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1JUR11\Documents\YARCY SUBRED\DOCUMENTOS 2020 SUBRED\INFORMES\"/>
    </mc:Choice>
  </mc:AlternateContent>
  <bookViews>
    <workbookView xWindow="0" yWindow="0" windowWidth="24000" windowHeight="913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3" i="1" l="1"/>
  <c r="E92" i="1"/>
  <c r="E72" i="1"/>
</calcChain>
</file>

<file path=xl/sharedStrings.xml><?xml version="1.0" encoding="utf-8"?>
<sst xmlns="http://schemas.openxmlformats.org/spreadsheetml/2006/main" count="5127" uniqueCount="1642">
  <si>
    <t xml:space="preserve">PROCESOS JUDICIALES SUBRED INTEGRADA DE SERVICIOS DE SALUD </t>
  </si>
  <si>
    <t>USS TUNAL-MEISSEN-TUNJUELITO -USME-VISTA HERMOSA-NAZARETH</t>
  </si>
  <si>
    <t>No.</t>
  </si>
  <si>
    <t>No. PROCESO</t>
  </si>
  <si>
    <t>MEDIO DE CONTROL O ACCION</t>
  </si>
  <si>
    <t>ACTIVIDADES</t>
  </si>
  <si>
    <t>CUANTIA</t>
  </si>
  <si>
    <t>ESTADO PROCESAL</t>
  </si>
  <si>
    <t>CONTINGENTE JUDICIAL</t>
  </si>
  <si>
    <t>PRETENSIONES</t>
  </si>
  <si>
    <t>ID SIPROJ</t>
  </si>
  <si>
    <t>2002-02454</t>
  </si>
  <si>
    <t>REPARACION DIRECTA</t>
  </si>
  <si>
    <t>TUNAL</t>
  </si>
  <si>
    <t>SEGUNDA INSTACIA</t>
  </si>
  <si>
    <t>RIESGO MEDIO</t>
  </si>
  <si>
    <t>2003-00556</t>
  </si>
  <si>
    <t>EJECUTIVO</t>
  </si>
  <si>
    <t>PROBATORIA</t>
  </si>
  <si>
    <t>RIESGO ALTO</t>
  </si>
  <si>
    <t>2003-01293</t>
  </si>
  <si>
    <t>11001310500220040062000</t>
  </si>
  <si>
    <t>ORDINARIO LABORAL</t>
  </si>
  <si>
    <t xml:space="preserve">TUNAL </t>
  </si>
  <si>
    <t>FALLO DE PRIMERA INSTANCIA FAVORABLE</t>
  </si>
  <si>
    <t>2004-01229</t>
  </si>
  <si>
    <t>SENTENCIA SEGUNDA INSTANCIA 19-07-2017</t>
  </si>
  <si>
    <t>2006-01363</t>
  </si>
  <si>
    <t>ARCHIVADO</t>
  </si>
  <si>
    <t>2008-00338</t>
  </si>
  <si>
    <t>ACCION DE REPETICION</t>
  </si>
  <si>
    <t>N/A</t>
  </si>
  <si>
    <t>AL REVISAR EN EL LINK DE INFORMES DEL SISTEMA APARECE TERMINADO, PERO AL REVISARLO INDIVIDUALMENTE EN EL MISMO APARECE ACTIVO</t>
  </si>
  <si>
    <t>2009-00043</t>
  </si>
  <si>
    <t>ACCION POPULAR</t>
  </si>
  <si>
    <t>NO APLICA</t>
  </si>
  <si>
    <t>2009-00318</t>
  </si>
  <si>
    <t>SEGUNDA INSTANCIA</t>
  </si>
  <si>
    <t>11001333103420090032300</t>
  </si>
  <si>
    <t>CONTROVERSIAS CONTRACTUALES</t>
  </si>
  <si>
    <t>2010-00053</t>
  </si>
  <si>
    <t>FALLO SEGUNDA INSTACIA FAVORABLE</t>
  </si>
  <si>
    <t>2010-00059</t>
  </si>
  <si>
    <t>2010-00162</t>
  </si>
  <si>
    <t>PRIMERA INSTANCIA</t>
  </si>
  <si>
    <t>2010-00243</t>
  </si>
  <si>
    <t>2011-00017</t>
  </si>
  <si>
    <t>2011-00036</t>
  </si>
  <si>
    <t>TUNAL Y USME</t>
  </si>
  <si>
    <t>2011-00126</t>
  </si>
  <si>
    <t>SENTENCIA PRIMERA INSTANCIA</t>
  </si>
  <si>
    <t>50001233100020110013301</t>
  </si>
  <si>
    <t>2011-00135</t>
  </si>
  <si>
    <t>2011-00175</t>
  </si>
  <si>
    <t>TUNAL Y TUNJUELITO</t>
  </si>
  <si>
    <t>2011-00275</t>
  </si>
  <si>
    <t>2011-00294</t>
  </si>
  <si>
    <t>2011-00309</t>
  </si>
  <si>
    <t>FALLO PRIMERA INSTANCIA DESFAVORABLE</t>
  </si>
  <si>
    <t>11001333103520110031400</t>
  </si>
  <si>
    <t>2011-00352</t>
  </si>
  <si>
    <t>2011-00367</t>
  </si>
  <si>
    <t>PENDIENTE FALLO DE SEGUNDA INSTANCIA</t>
  </si>
  <si>
    <t>2011-00498</t>
  </si>
  <si>
    <t xml:space="preserve">NULIDAD Y RESTABLECIMIENTO DEL DERECHO </t>
  </si>
  <si>
    <t>2011-00586</t>
  </si>
  <si>
    <t>2011-00987</t>
  </si>
  <si>
    <t>2012-00003</t>
  </si>
  <si>
    <t>2012-00006</t>
  </si>
  <si>
    <t xml:space="preserve"> 11001333172020120002500</t>
  </si>
  <si>
    <t>2012-00038</t>
  </si>
  <si>
    <t>FALLO PRIMERA INSTANCIA FAVORABLE</t>
  </si>
  <si>
    <t>2012-00047</t>
  </si>
  <si>
    <t>2012-00093</t>
  </si>
  <si>
    <t>TUNAL Y MEISSEN</t>
  </si>
  <si>
    <t>2012-00097</t>
  </si>
  <si>
    <t>FALLO SEGUNDA INSTACIA DESFAVORABLE</t>
  </si>
  <si>
    <t>SENTENCIA PRIMERA INSTANCIA 19 DE OCTUBRE DE 2018</t>
  </si>
  <si>
    <t>11001333103820120015100</t>
  </si>
  <si>
    <t>EJECUTIVO SENTENCIA JUDICIAL</t>
  </si>
  <si>
    <t>2012-00162</t>
  </si>
  <si>
    <t>2012-00312</t>
  </si>
  <si>
    <t xml:space="preserve">5 octubre de 2017 recurso de apelacion resuelve </t>
  </si>
  <si>
    <t>2012-00316</t>
  </si>
  <si>
    <t>2012-00326</t>
  </si>
  <si>
    <t>2012-00463</t>
  </si>
  <si>
    <t>2012-01101</t>
  </si>
  <si>
    <t xml:space="preserve">CON SENTENCIA PARA PAGO </t>
  </si>
  <si>
    <t>2013-00003</t>
  </si>
  <si>
    <t>2013-00067</t>
  </si>
  <si>
    <t>PASEO DE LA MUERTE POR REMISION DE PACIENTE DE PUTUMAYO A BOGOTA</t>
  </si>
  <si>
    <t>2013-00223</t>
  </si>
  <si>
    <t>11001333603620130024300</t>
  </si>
  <si>
    <t>11001333603820130027402</t>
  </si>
  <si>
    <t>sentencia segunda instancia favorable 23-07-2018</t>
  </si>
  <si>
    <t>11001333603820130028200</t>
  </si>
  <si>
    <t>FALLO PRIMERA INSTANCIA</t>
  </si>
  <si>
    <t>11001333603520130035100</t>
  </si>
  <si>
    <t>11001333502920130038100</t>
  </si>
  <si>
    <t>2013-00387</t>
  </si>
  <si>
    <t>11001333603120130038900</t>
  </si>
  <si>
    <t>SENTENCIA PRIMERA INSTANCIA 10 DE MARZO DE 2017 - SEGUNDA INSTANCIA TAC 28 FEBRERO DE 2018</t>
  </si>
  <si>
    <t>2013-00403</t>
  </si>
  <si>
    <t>11001333603520130047100</t>
  </si>
  <si>
    <t>11001333603320130047500</t>
  </si>
  <si>
    <t>11001333603720130048200</t>
  </si>
  <si>
    <t>11001333603420130050200</t>
  </si>
  <si>
    <t>2013-00574</t>
  </si>
  <si>
    <t>2013-00658</t>
  </si>
  <si>
    <t>TERMINADO DECIDEN APELACION 28/06/2019</t>
  </si>
  <si>
    <t>2013-00666</t>
  </si>
  <si>
    <t>2013-00768</t>
  </si>
  <si>
    <t xml:space="preserve">sentencia 2a instancia favorable </t>
  </si>
  <si>
    <t>2013-01250</t>
  </si>
  <si>
    <t>2013-06949</t>
  </si>
  <si>
    <t>2014-00018</t>
  </si>
  <si>
    <t>2014-00104</t>
  </si>
  <si>
    <t>11001333672220140015900</t>
  </si>
  <si>
    <t>2014-00162</t>
  </si>
  <si>
    <t>PRIMERA INSTANCIA - SENTENCIA 2A INSTANCIA 17 DE MAYO DE 2018</t>
  </si>
  <si>
    <t>11001333603620140020700</t>
  </si>
  <si>
    <t>2014-00212</t>
  </si>
  <si>
    <t>AL DESPACHO PARA SENTENCIA</t>
  </si>
  <si>
    <t>2014-00240</t>
  </si>
  <si>
    <t>11001333603420140032500</t>
  </si>
  <si>
    <t>PRUEBAS 05 DE FEBRERO DE 2019</t>
  </si>
  <si>
    <t>2014-00591</t>
  </si>
  <si>
    <t xml:space="preserve">2014-00607 </t>
  </si>
  <si>
    <t>sentenica primera instancia 05-02-20189</t>
  </si>
  <si>
    <t>2014-00725</t>
  </si>
  <si>
    <t>2014-01918</t>
  </si>
  <si>
    <t>SENTENCIA FAVORALE 1RA INSTANCIA 02-05-2018</t>
  </si>
  <si>
    <t>11001333603520150003200</t>
  </si>
  <si>
    <t>50001333300320150007200</t>
  </si>
  <si>
    <t>AUDIENCIA INICIAL</t>
  </si>
  <si>
    <t>AMPUTACION DE PIERNA POR DEMORA EN LA REMISION DEL PACIENTE DE VILLAVICENCIO A BOGOTA</t>
  </si>
  <si>
    <t>2015-00134</t>
  </si>
  <si>
    <t xml:space="preserve">Sentencia 1a instancia Favorable </t>
  </si>
  <si>
    <t>11001333603420150018200</t>
  </si>
  <si>
    <t>PENDIENTE FALLO PRIMERA INSTANCIA</t>
  </si>
  <si>
    <t>2015-00224</t>
  </si>
  <si>
    <t>sentencia 2a instancia desfavorable13-09-2018</t>
  </si>
  <si>
    <t>2015-00242</t>
  </si>
  <si>
    <t>solicita que se declare solidariamente responsable al hospital el tunal , seretaria  distrital de salud, entre otras por fuero de atraccion , por los perjuicios de orde moral y material  porla muerte de la menor  JARI TATIANA CARDENAS SEGURA, YA QUE LA ATENCION MEDICA PRESTADA A LA MENOR FUE DEFICIENTE. LA MENOR FALLECIO</t>
  </si>
  <si>
    <t>11001333603320150038300</t>
  </si>
  <si>
    <t>AUDIENCIA PRUEBAS</t>
  </si>
  <si>
    <t>11001333603620150039500</t>
  </si>
  <si>
    <t>2015-00453</t>
  </si>
  <si>
    <t>11001333603120150057200</t>
  </si>
  <si>
    <t>2015-00612</t>
  </si>
  <si>
    <t>NO SE CONTESTÓ DEMANDA CONFIRMAR</t>
  </si>
  <si>
    <t>2015-00828</t>
  </si>
  <si>
    <t>2015-00839</t>
  </si>
  <si>
    <t xml:space="preserve">VOLVER A PRESENTAR DEMANDA </t>
  </si>
  <si>
    <t xml:space="preserve"> 11001333603820150086300</t>
  </si>
  <si>
    <t>AUDIENCIA PRUEBAS CONTINUAR LA PRESENTE DILIGENCIA POR ÚNICA VEZ EL VEINTIUNO (21) DE MARZO DE DOS MIL DIECINUEVE (2019), A LAS TRES Y TREINTA DE LA TARDE (3:30 P.M.).</t>
  </si>
  <si>
    <t>2015-00910</t>
  </si>
  <si>
    <t>ADMISIÓN DEMANDA</t>
  </si>
  <si>
    <t>2015-00916</t>
  </si>
  <si>
    <t>2015-00943</t>
  </si>
  <si>
    <t>2016-00045</t>
  </si>
  <si>
    <t>2016-00072</t>
  </si>
  <si>
    <t>2016-00083</t>
  </si>
  <si>
    <t>TRUBUNAL ARBITRAL</t>
  </si>
  <si>
    <t>11001333603520160012900</t>
  </si>
  <si>
    <t>11001334306420160026400</t>
  </si>
  <si>
    <t>11001334205320160009100</t>
  </si>
  <si>
    <t>Sentencia 1A instancia 27-08-2018</t>
  </si>
  <si>
    <t>2016-00496</t>
  </si>
  <si>
    <t>ETAPA INICIAL</t>
  </si>
  <si>
    <t>2015-00976</t>
  </si>
  <si>
    <t>sentencia 2da instancia 1 agosto de 2019</t>
  </si>
  <si>
    <t>2016-00059</t>
  </si>
  <si>
    <t>SENTENCIA PRIMERA INSTANCIA 26-04-2018</t>
  </si>
  <si>
    <t>2016-00558</t>
  </si>
  <si>
    <t>SENTENCIA DE SEGUNDA INSTANCIA 9 DE OCTUBRE DE2019</t>
  </si>
  <si>
    <t>2016-00018</t>
  </si>
  <si>
    <t>2016-00131</t>
  </si>
  <si>
    <t>FALLO SEGUNDA INSTANCIA</t>
  </si>
  <si>
    <t>11001334204720160057600</t>
  </si>
  <si>
    <t>SENTENCIA DE SEGUNDA INSTANCIA 25/08/2019</t>
  </si>
  <si>
    <t>50001333300420160025500</t>
  </si>
  <si>
    <t>110013335019-20160036000</t>
  </si>
  <si>
    <t>00250002342000-201601229</t>
  </si>
  <si>
    <t>SENTENCIA DE PRIMERA INSTANCIA 26-11-2019</t>
  </si>
  <si>
    <t>2013-00232</t>
  </si>
  <si>
    <t xml:space="preserve">MEISSEN </t>
  </si>
  <si>
    <t>2013-00176</t>
  </si>
  <si>
    <t>2013-00284</t>
  </si>
  <si>
    <t>MEISSEN</t>
  </si>
  <si>
    <t>2013-00099</t>
  </si>
  <si>
    <t>2014-00061</t>
  </si>
  <si>
    <t>2016-00179</t>
  </si>
  <si>
    <t>CONTESTAR DEMANDA</t>
  </si>
  <si>
    <t>2012-00373</t>
  </si>
  <si>
    <t>2013-00500</t>
  </si>
  <si>
    <t>2015-00419</t>
  </si>
  <si>
    <t>2014-00468</t>
  </si>
  <si>
    <t>Sentencia 1a instancia 27 de julio 2018</t>
  </si>
  <si>
    <t>2014-00467</t>
  </si>
  <si>
    <t>sentencia segunda instancia 29 de agosto de 2019</t>
  </si>
  <si>
    <t>2014-00455</t>
  </si>
  <si>
    <t>2013-00028</t>
  </si>
  <si>
    <t>2013-00860</t>
  </si>
  <si>
    <t>2013-00476</t>
  </si>
  <si>
    <t>2013-00026</t>
  </si>
  <si>
    <t>2015-00622</t>
  </si>
  <si>
    <t>2015-00118</t>
  </si>
  <si>
    <t>2014-00146</t>
  </si>
  <si>
    <t>2014-01268</t>
  </si>
  <si>
    <t>2014-00302</t>
  </si>
  <si>
    <t>2013-00644</t>
  </si>
  <si>
    <t>2013-01724</t>
  </si>
  <si>
    <t>FALSEDAD PECULADO</t>
  </si>
  <si>
    <t>NO APARECE EN EL SISTEMA, POR LO QUE SE REQUIERE SUBIRLO</t>
  </si>
  <si>
    <t>2015-00089</t>
  </si>
  <si>
    <t>OJO DR. CABARCAS</t>
  </si>
  <si>
    <t>2014-00258</t>
  </si>
  <si>
    <t>2016-00015</t>
  </si>
  <si>
    <t>2015-00721</t>
  </si>
  <si>
    <t>2015-00548</t>
  </si>
  <si>
    <t>2015-01512</t>
  </si>
  <si>
    <t>sentencia 30 de abril 2019</t>
  </si>
  <si>
    <t>2013-00222</t>
  </si>
  <si>
    <t>sentencia segunda instacia desfavorable 25/07/2018</t>
  </si>
  <si>
    <t>2013-00497</t>
  </si>
  <si>
    <t>2014-00070</t>
  </si>
  <si>
    <t>2013-00191</t>
  </si>
  <si>
    <t>2013-00239</t>
  </si>
  <si>
    <t>2013-00141</t>
  </si>
  <si>
    <t>2013-00371</t>
  </si>
  <si>
    <t>2014-13022</t>
  </si>
  <si>
    <t>2013-00273</t>
  </si>
  <si>
    <t>sentencia 2a instancia 23/08/2018</t>
  </si>
  <si>
    <t>2014-00059</t>
  </si>
  <si>
    <r>
      <rPr>
        <b/>
        <sz val="9"/>
        <rFont val="Arial"/>
        <family val="2"/>
      </rPr>
      <t>2014-00049</t>
    </r>
    <r>
      <rPr>
        <sz val="9"/>
        <rFont val="Arial"/>
        <family val="2"/>
      </rPr>
      <t xml:space="preserve"> / 2016-00134</t>
    </r>
  </si>
  <si>
    <t>2014-00049 / ACTUAL 2016-00134 (JUZGADO 21 LABORAL)</t>
  </si>
  <si>
    <r>
      <rPr>
        <b/>
        <sz val="9"/>
        <rFont val="Arial"/>
        <family val="2"/>
      </rPr>
      <t>2014-00048</t>
    </r>
    <r>
      <rPr>
        <sz val="9"/>
        <rFont val="Arial"/>
        <family val="2"/>
      </rPr>
      <t xml:space="preserve"> / 2016-00341</t>
    </r>
  </si>
  <si>
    <t>2014-00048 / ACTUAL 2016-00341</t>
  </si>
  <si>
    <t>2014-00277</t>
  </si>
  <si>
    <t>2013-00400</t>
  </si>
  <si>
    <t>2013-00838</t>
  </si>
  <si>
    <t>2014-04043</t>
  </si>
  <si>
    <t>2014-00876</t>
  </si>
  <si>
    <t>2013-05202</t>
  </si>
  <si>
    <t>sentencia 2a instancia desfavorable 21-02-1019</t>
  </si>
  <si>
    <t>2014-01459</t>
  </si>
  <si>
    <t>2009-00448</t>
  </si>
  <si>
    <t>MEISSEN Y TUNAL</t>
  </si>
  <si>
    <t>SENTENCIA SEGUNDA INSTNACIA 29 DE AGOSTO DE 2019</t>
  </si>
  <si>
    <t>2015-00144</t>
  </si>
  <si>
    <t>SENTENCIA PRIMERA INSTANCIA 23 OCTUBRE D E2019</t>
  </si>
  <si>
    <t>2015-00139</t>
  </si>
  <si>
    <t>2015-00395</t>
  </si>
  <si>
    <t>sentencia 2a instancia 21-02-2019</t>
  </si>
  <si>
    <t>2015-00244</t>
  </si>
  <si>
    <t>Sentencia 2A instancia 27/11/2018</t>
  </si>
  <si>
    <t>11001333501720150020700</t>
  </si>
  <si>
    <t>2015-00813</t>
  </si>
  <si>
    <t>2014-00256</t>
  </si>
  <si>
    <t>ALELGATOS</t>
  </si>
  <si>
    <t>2014-00222</t>
  </si>
  <si>
    <t>2015-00536</t>
  </si>
  <si>
    <t>sentencia favorable 2a instancia 23-08-2018</t>
  </si>
  <si>
    <t>2014-00106</t>
  </si>
  <si>
    <t>2015-00146</t>
  </si>
  <si>
    <t>2015-00437</t>
  </si>
  <si>
    <t>2015-00525</t>
  </si>
  <si>
    <t>2015-00908</t>
  </si>
  <si>
    <t>2015-00494</t>
  </si>
  <si>
    <t>sentencia 2A instancia desfavorable 19-09-2018 / en firme 07-11-2018</t>
  </si>
  <si>
    <t>2016-00051</t>
  </si>
  <si>
    <t>2015-00879</t>
  </si>
  <si>
    <t>sentencia 2a instancia 06-09-2018</t>
  </si>
  <si>
    <t>2014-00144</t>
  </si>
  <si>
    <t>2016-00296</t>
  </si>
  <si>
    <t>2016-00171</t>
  </si>
  <si>
    <t>Sentencia 2a instancia 25/09/2018</t>
  </si>
  <si>
    <t>11001310502220170022700</t>
  </si>
  <si>
    <t>2015-00010</t>
  </si>
  <si>
    <t>sentencia segunda instancia. 03/04/2019</t>
  </si>
  <si>
    <t>2015-00914</t>
  </si>
  <si>
    <t>2016-00370</t>
  </si>
  <si>
    <t>2016-00055</t>
  </si>
  <si>
    <t>fallo primera instancia 24/04/2018</t>
  </si>
  <si>
    <t>2015-06506</t>
  </si>
  <si>
    <t>2016-00322</t>
  </si>
  <si>
    <t xml:space="preserve">Tiene dda en el 28 administrativo contra la subred sur occidente. </t>
  </si>
  <si>
    <t>2015-00742</t>
  </si>
  <si>
    <t>sentencia de segunda instancia 4 de diciembre de 2019</t>
  </si>
  <si>
    <t>2015-00856</t>
  </si>
  <si>
    <t xml:space="preserve"> 11001333502920150089200</t>
  </si>
  <si>
    <t>11001333501520150012600</t>
  </si>
  <si>
    <t>SENTENCIA PRIMERA INSTANCIA 11/07/2018</t>
  </si>
  <si>
    <t>2015-00115</t>
  </si>
  <si>
    <t>2016-00318</t>
  </si>
  <si>
    <t>2016-00396</t>
  </si>
  <si>
    <t>2016-00491</t>
  </si>
  <si>
    <t>PROCESO ESPECIAL DE FUERO SINDICAL</t>
  </si>
  <si>
    <t>11001333503020160017101</t>
  </si>
  <si>
    <t>11001333502020160016200</t>
  </si>
  <si>
    <t>fallo 1a instancia desfavorable 05/03/2019</t>
  </si>
  <si>
    <t>2016-00174</t>
  </si>
  <si>
    <t>2016-00362</t>
  </si>
  <si>
    <t>SENTENCIA PRIMERA INSTANCIA FAVORABLE</t>
  </si>
  <si>
    <t>11001333103120100020100</t>
  </si>
  <si>
    <t xml:space="preserve"> 11001333603220130038500</t>
  </si>
  <si>
    <t>AUDIENCIA PRUEBAS SE FIJA NUEVA FECHA PARA 18 DE JUNIO DE 2019 A LAS 9:00 AM</t>
  </si>
  <si>
    <t>2013-00183</t>
  </si>
  <si>
    <t>EVENTO ADVERSO - CAIDA EN EL BAÑO DEL HOSPITAL</t>
  </si>
  <si>
    <t>2013-00027</t>
  </si>
  <si>
    <t>11001333603520140017500</t>
  </si>
  <si>
    <t>SENTENCIA SEGUNDA INSTANCIA 23-03-2018</t>
  </si>
  <si>
    <t>11001333603520140002400</t>
  </si>
  <si>
    <t>2013-00332</t>
  </si>
  <si>
    <t>EVENTO ADVERSO - CAIDA DENTRO DEL HOSPITAL</t>
  </si>
  <si>
    <t>11001333672220140012800</t>
  </si>
  <si>
    <t xml:space="preserve">AUDIENCIA PRUEBAS </t>
  </si>
  <si>
    <t>11001333603620140022300</t>
  </si>
  <si>
    <t>2010-00450</t>
  </si>
  <si>
    <t>2007-00167</t>
  </si>
  <si>
    <t>11001333603220130029500</t>
  </si>
  <si>
    <t>AUDIENCIA PRUEBAS PARA 8 DE MAYO DE 2019 A LAS 2:30 PM Y PARA EL 6 DE JUNIO DE 2019 A LAS 2:30 PM</t>
  </si>
  <si>
    <t>11001333603520130007500</t>
  </si>
  <si>
    <t>2013-00158</t>
  </si>
  <si>
    <t xml:space="preserve"> 11001333603720120019100</t>
  </si>
  <si>
    <t>APELACION FALLO PRIMERA INSTANCIA</t>
  </si>
  <si>
    <t xml:space="preserve"> 11001333603820130021000</t>
  </si>
  <si>
    <t>PRUEBAS</t>
  </si>
  <si>
    <t xml:space="preserve"> 11001333103320110000500</t>
  </si>
  <si>
    <t>2004-01154</t>
  </si>
  <si>
    <t>2015-00369</t>
  </si>
  <si>
    <t>PIDE INDEMNIZACION POR DAÑOS MORALES POR PASEO DE LA MUERTE</t>
  </si>
  <si>
    <t>2015-00072</t>
  </si>
  <si>
    <t>SENTENCIA SEGUNDA INSTANCIA DESFAVORABLE 03/04/2019</t>
  </si>
  <si>
    <t>TORSION DE TESTICULO Y ESTIRPACION DEL MISMO POR INTERVENCION TARDIA</t>
  </si>
  <si>
    <t>2015-00676</t>
  </si>
  <si>
    <t>Sentencia 1A instancia desfavorable19-09-2018</t>
  </si>
  <si>
    <t>2015-00271</t>
  </si>
  <si>
    <t>sentencia primera instancia 21 de octubre de 2019</t>
  </si>
  <si>
    <t>2015-00476</t>
  </si>
  <si>
    <t>QUE SE DECLARE   RESPONSABLE AL HOSPITAL DE MEISSEN POR LOS DAÑOS OCACIONADOS A LA SEÑORA EMMA SOLER HUERTAS, POR LAS LESIONES CAUSADAS DURANTE UNA SIRUGIA QUE LE CAUSO UNA LESION EN EL URETER, QUE DURANTE LA OPERCION COCIERON DE MANERA NEGLIGENTE UN CONDUCTO QUE VA DEL RIÑON A LA VEJIGA.</t>
  </si>
  <si>
    <t>2015-00902</t>
  </si>
  <si>
    <t>PIDEN PAGO DE FACTURA</t>
  </si>
  <si>
    <t>2015-00232</t>
  </si>
  <si>
    <t>Que se declare responsable administrativa y patrimonialmente por falla en el servicio medico  hospitalario  prestado deficientemente al hospital de  Meissen  al no haber informado  al representante legal de VICTORIA CAROLINA CORREA JURADO , menor de edad ictima de abuso sexual, que se le realizara el procedimiento revision uterina y los riesgos que comportaba</t>
  </si>
  <si>
    <t>2013-00549</t>
  </si>
  <si>
    <t>11001333603820150039200</t>
  </si>
  <si>
    <t>2014-00603</t>
  </si>
  <si>
    <t>2014-00546</t>
  </si>
  <si>
    <t>2014-00185</t>
  </si>
  <si>
    <t>2015-00130</t>
  </si>
  <si>
    <t>11001333502520160031700</t>
  </si>
  <si>
    <t>2012-00267</t>
  </si>
  <si>
    <t>2014-00404 // 2016-00705</t>
  </si>
  <si>
    <t>2015-00616</t>
  </si>
  <si>
    <t>DESISTIMIENTO</t>
  </si>
  <si>
    <t>2015-00012</t>
  </si>
  <si>
    <t>2013-00811</t>
  </si>
  <si>
    <t>SENTENCIA DE SEGUNDA 30 DE MAYO DE 2019</t>
  </si>
  <si>
    <t>2012-00520</t>
  </si>
  <si>
    <t>2014-00220</t>
  </si>
  <si>
    <t>2013-00646</t>
  </si>
  <si>
    <t>2015-00231</t>
  </si>
  <si>
    <t>2015-00468</t>
  </si>
  <si>
    <t>2015-00592</t>
  </si>
  <si>
    <t>"11001334204820180025300</t>
  </si>
  <si>
    <t xml:space="preserve">11001333502120160045500
</t>
  </si>
  <si>
    <t>NULIDAD Y RESTABLECIMIENTO DEL DERECHO</t>
  </si>
  <si>
    <t>SENTENCIA DE PRIMERA INSTANCIA 11 OCTUBRE DE 2019</t>
  </si>
  <si>
    <t>2015-00230</t>
  </si>
  <si>
    <t>2016-00283</t>
  </si>
  <si>
    <t>2015-00597</t>
  </si>
  <si>
    <t>25000233600020150202900</t>
  </si>
  <si>
    <t>ACCION CONTRACTUAL</t>
  </si>
  <si>
    <t>2015-00331</t>
  </si>
  <si>
    <t>11001333502920160037200</t>
  </si>
  <si>
    <t>2015-00864</t>
  </si>
  <si>
    <t>2015-00266</t>
  </si>
  <si>
    <t>sentencia de primera instancia 10 de julio de 2019</t>
  </si>
  <si>
    <t>2015-00717</t>
  </si>
  <si>
    <t>2015-00798</t>
  </si>
  <si>
    <t>sentencia de primera instancia 31 de mayo de 2019</t>
  </si>
  <si>
    <t>2015-00524</t>
  </si>
  <si>
    <t>2015-00341</t>
  </si>
  <si>
    <t>2015-00749</t>
  </si>
  <si>
    <t>2015-00580</t>
  </si>
  <si>
    <t>2015-00316</t>
  </si>
  <si>
    <t>2016-00037</t>
  </si>
  <si>
    <t>2016-00003</t>
  </si>
  <si>
    <t>2016-00034</t>
  </si>
  <si>
    <t>2015-01044</t>
  </si>
  <si>
    <t>2016-00011</t>
  </si>
  <si>
    <t>2015-00964</t>
  </si>
  <si>
    <t>2015-02407</t>
  </si>
  <si>
    <t>2016-00047</t>
  </si>
  <si>
    <t>2015-00894</t>
  </si>
  <si>
    <t>RESGO MEDIO</t>
  </si>
  <si>
    <t>2015-00685</t>
  </si>
  <si>
    <t>2016-00428</t>
  </si>
  <si>
    <t>2016-00409</t>
  </si>
  <si>
    <t>2016-00027</t>
  </si>
  <si>
    <t>VERIFICAR CUANTIA CON LA ABOGADA</t>
  </si>
  <si>
    <t>2015-00156</t>
  </si>
  <si>
    <t>11001310503520160050100</t>
  </si>
  <si>
    <t>11001333671420140020500</t>
  </si>
  <si>
    <t>2015-00882</t>
  </si>
  <si>
    <t>2014-00401</t>
  </si>
  <si>
    <t xml:space="preserve">OJO CONCILIACIÓN EJECUTIVO 250 MILLONES DEUDA 34 MILLONES </t>
  </si>
  <si>
    <t>2014-00189</t>
  </si>
  <si>
    <t>2015-00932</t>
  </si>
  <si>
    <t>Contratos 070-2010 Liquidado Resolución 441 Hay un saldo 16,237,35</t>
  </si>
  <si>
    <t>11001310503520150029700</t>
  </si>
  <si>
    <t>PARA FALLO</t>
  </si>
  <si>
    <t>2013-00015</t>
  </si>
  <si>
    <t>YARSELY ARREGLAR PROCESO REPETIDO Y CUANTIA</t>
  </si>
  <si>
    <t>2014-00017</t>
  </si>
  <si>
    <t>2014-00388</t>
  </si>
  <si>
    <t>2014-00069</t>
  </si>
  <si>
    <t>2015-01236</t>
  </si>
  <si>
    <t>2013-00437</t>
  </si>
  <si>
    <t>/ 2013-00437 11001333501120130043700 7 11001333501120130043701 NUEVAMENTE EN EL JUZGADO DE ORIGEN</t>
  </si>
  <si>
    <t>2015-00147</t>
  </si>
  <si>
    <t>TERMINACION ANTICIPADA DEL PROCESO POR CADUCIDAD</t>
  </si>
  <si>
    <t>2016-00230</t>
  </si>
  <si>
    <t>2016-00336</t>
  </si>
  <si>
    <t>2016-00157</t>
  </si>
  <si>
    <t>11001334204620160032901</t>
  </si>
  <si>
    <t>2016-00475</t>
  </si>
  <si>
    <t>fallo de primera instancia 26-04-2018</t>
  </si>
  <si>
    <t>2016-00229</t>
  </si>
  <si>
    <t>Sentencia primera instancia 08-08-2018</t>
  </si>
  <si>
    <t>2016-00518</t>
  </si>
  <si>
    <t>2015-00772</t>
  </si>
  <si>
    <t xml:space="preserve">Sentencia 2A instancia 16-10-2018 </t>
  </si>
  <si>
    <t>2015-00755</t>
  </si>
  <si>
    <t>SENTENCIA SEGUNDA INSTANCIA 9/10/2019</t>
  </si>
  <si>
    <t>2016-00574</t>
  </si>
  <si>
    <t>11001333503020160048001</t>
  </si>
  <si>
    <t>11001333502520160032000</t>
  </si>
  <si>
    <t>2016-00240</t>
  </si>
  <si>
    <t>2016-00249</t>
  </si>
  <si>
    <t>2015-00421</t>
  </si>
  <si>
    <t>MEISSEN Y USME</t>
  </si>
  <si>
    <t xml:space="preserve">ETAPA INICIAL  </t>
  </si>
  <si>
    <t>11001334204920160012000</t>
  </si>
  <si>
    <t>11001334205420160072800</t>
  </si>
  <si>
    <t>sentencia segunda instancia 10 octubre de 2019</t>
  </si>
  <si>
    <t>11001333502020160051700</t>
  </si>
  <si>
    <t>fallo primera instancia 26-04-2018</t>
  </si>
  <si>
    <t>11001334205220160064600</t>
  </si>
  <si>
    <t>2016-04314</t>
  </si>
  <si>
    <t>sentencia primera instancia 28 de junio de 2019</t>
  </si>
  <si>
    <t>2017-00115</t>
  </si>
  <si>
    <t>2017-00060</t>
  </si>
  <si>
    <t>2016-00436</t>
  </si>
  <si>
    <t>SE LE ENTREGA A DOCTORA DIANA</t>
  </si>
  <si>
    <t>2016-00607</t>
  </si>
  <si>
    <t xml:space="preserve">ETAPA INICIAL </t>
  </si>
  <si>
    <t>2017-00635</t>
  </si>
  <si>
    <t>2016-00400</t>
  </si>
  <si>
    <t>110013335017-20160021700</t>
  </si>
  <si>
    <t>sentencia primera instancia 6 de mayo 2019</t>
  </si>
  <si>
    <t>110013342052-20160051900</t>
  </si>
  <si>
    <t>ETAPA INCIAL</t>
  </si>
  <si>
    <t>110013335022-201600516</t>
  </si>
  <si>
    <t>110013335007-20160049900</t>
  </si>
  <si>
    <t>sentencia 2 instancia desfavorable parcialmente 01/02/2019</t>
  </si>
  <si>
    <t>11001400305420160027300</t>
  </si>
  <si>
    <t>11001333103820090003300</t>
  </si>
  <si>
    <t>TUNJUELITO</t>
  </si>
  <si>
    <t>$69,121,388</t>
  </si>
  <si>
    <t>11001333103320060010000</t>
  </si>
  <si>
    <t>$500,000,000</t>
  </si>
  <si>
    <t>2009-00062</t>
  </si>
  <si>
    <t>Indeterminado (extintores, y rociadores Automaticos)</t>
  </si>
  <si>
    <t>2010-00281</t>
  </si>
  <si>
    <t>$141,675,000</t>
  </si>
  <si>
    <t>2012-00236</t>
  </si>
  <si>
    <t>$136,008,000</t>
  </si>
  <si>
    <t>2013-00010</t>
  </si>
  <si>
    <t>$800,000,000</t>
  </si>
  <si>
    <t>se registró proyecto de sentencia</t>
  </si>
  <si>
    <t>2012-01007</t>
  </si>
  <si>
    <t>2013-00398</t>
  </si>
  <si>
    <t>$600,000,000</t>
  </si>
  <si>
    <t>2012-01866</t>
  </si>
  <si>
    <t>$400,000,000</t>
  </si>
  <si>
    <t>audiencia proxima</t>
  </si>
  <si>
    <t>11001333502520130053802</t>
  </si>
  <si>
    <t>hay que interponer memorial de impulso procesal</t>
  </si>
  <si>
    <t>11001333603320140027400</t>
  </si>
  <si>
    <t>sentencia desfavorable 23-07-2018</t>
  </si>
  <si>
    <t>2014-00661</t>
  </si>
  <si>
    <t>2014-00096</t>
  </si>
  <si>
    <t xml:space="preserve">SENTENCIA FAVORABLE </t>
  </si>
  <si>
    <t>2015-04721</t>
  </si>
  <si>
    <t>$64,072,000</t>
  </si>
  <si>
    <t>25 octubre 1ra audiencia</t>
  </si>
  <si>
    <t>2013-00109</t>
  </si>
  <si>
    <t>$32,217,500</t>
  </si>
  <si>
    <t>2015-00295</t>
  </si>
  <si>
    <t>sentencia segunda iinstancia</t>
  </si>
  <si>
    <t>2016-00332</t>
  </si>
  <si>
    <t>FALLO 2A INSTANCIA 09-05-2018</t>
  </si>
  <si>
    <t>2015-00876</t>
  </si>
  <si>
    <t>sentencia de primera instancia 8 octubre de 2019</t>
  </si>
  <si>
    <t>Que se declare que el hospital  Tunjuelito  es administrativamente responsable de los perjuicios materiales y morales  causados a la señora  JANETH CHAVARRIAGA GRISALES y a su  familia , por la muerte de  su bebe por nacer</t>
  </si>
  <si>
    <t>2015-00106</t>
  </si>
  <si>
    <t>$177,000,000</t>
  </si>
  <si>
    <t>sentencia primera instancia favorable 25/07/2018</t>
  </si>
  <si>
    <t>2015-00042</t>
  </si>
  <si>
    <t>2016-00125</t>
  </si>
  <si>
    <t>11001333103120070013800</t>
  </si>
  <si>
    <t>2011-00500</t>
  </si>
  <si>
    <t>/ 11001333170420110005001/ 11001333170420110005000</t>
  </si>
  <si>
    <t>2016-00653</t>
  </si>
  <si>
    <t>sentencia primera instancia 08-06-2018</t>
  </si>
  <si>
    <t>2017-00026</t>
  </si>
  <si>
    <t>SENTENCIA PRIMERA INSTANCIA NOT 09-05-2018</t>
  </si>
  <si>
    <t>11001333603320130002700</t>
  </si>
  <si>
    <t>VISTAHERMOSA</t>
  </si>
  <si>
    <t>2013-00009</t>
  </si>
  <si>
    <t>SENTENCIA SEGUNDA INSTANCIA 31-08-2018</t>
  </si>
  <si>
    <t>11001333603720130022400</t>
  </si>
  <si>
    <t>AUDIENCIA PRUEBAS  SE SUSPENDIÓ PARA EL DÍA 31 DE OCTUBRE DE 2019 A LAS 2:30 P.M</t>
  </si>
  <si>
    <t>2013-00216</t>
  </si>
  <si>
    <t>RECLAMO DE PERJUICIOS MATERIALES Y MORALES POR ATENCION TARDIA</t>
  </si>
  <si>
    <t>11001333603520150015401</t>
  </si>
  <si>
    <t>2013-00667</t>
  </si>
  <si>
    <t>2014-00502</t>
  </si>
  <si>
    <t>2015-00214</t>
  </si>
  <si>
    <t>sentencia 2A instancia  desfavorable 03/09/2018</t>
  </si>
  <si>
    <t>2016-00010</t>
  </si>
  <si>
    <t>2013-02693</t>
  </si>
  <si>
    <t>2013-05371</t>
  </si>
  <si>
    <t>2011-00366</t>
  </si>
  <si>
    <t>2014-02816</t>
  </si>
  <si>
    <t>2013-06473</t>
  </si>
  <si>
    <t>2013-00197</t>
  </si>
  <si>
    <t>2015-02076</t>
  </si>
  <si>
    <t>2013-00249</t>
  </si>
  <si>
    <t>VISTA HERMOSA</t>
  </si>
  <si>
    <t>2013-00301</t>
  </si>
  <si>
    <t>25000232600020110098701</t>
  </si>
  <si>
    <t>11001310502520140070600</t>
  </si>
  <si>
    <t>2014-00396</t>
  </si>
  <si>
    <t>110013105019-2014-0039601- 110013105031-20140022200</t>
  </si>
  <si>
    <t>2015-00176</t>
  </si>
  <si>
    <t>2015-00675</t>
  </si>
  <si>
    <t>11001333502920160023400</t>
  </si>
  <si>
    <t>sentencia PRIMERA INSTANCIA 11/06/2019</t>
  </si>
  <si>
    <t>2016-00325</t>
  </si>
  <si>
    <t>2016-00410</t>
  </si>
  <si>
    <t>2016-00718</t>
  </si>
  <si>
    <t>11001310503820170007900</t>
  </si>
  <si>
    <t xml:space="preserve">REMITIDO POR COMPETENCIA </t>
  </si>
  <si>
    <t>2010-00158</t>
  </si>
  <si>
    <t>USME</t>
  </si>
  <si>
    <t>$ 70.000.000</t>
  </si>
  <si>
    <t>2012-00303</t>
  </si>
  <si>
    <t>14691600</t>
  </si>
  <si>
    <t>2013-00512</t>
  </si>
  <si>
    <t>$ 45.000.000</t>
  </si>
  <si>
    <t>11001333603320130037700</t>
  </si>
  <si>
    <r>
      <rPr>
        <u/>
        <sz val="9"/>
        <rFont val="Arial"/>
        <family val="2"/>
      </rPr>
      <t xml:space="preserve">$ </t>
    </r>
    <r>
      <rPr>
        <sz val="9"/>
        <rFont val="Arial"/>
        <family val="2"/>
      </rPr>
      <t>1.369.410.000</t>
    </r>
  </si>
  <si>
    <t>2012-00340</t>
  </si>
  <si>
    <t>$ 184.800.000</t>
  </si>
  <si>
    <t>2014-00536</t>
  </si>
  <si>
    <t>$268.808.667</t>
  </si>
  <si>
    <t>2014-00063</t>
  </si>
  <si>
    <t>$938.696.636</t>
  </si>
  <si>
    <t>sentencia 2A instancia desfavorable 11/09/2018</t>
  </si>
  <si>
    <t>11001333603820140016700</t>
  </si>
  <si>
    <t>2013-00276</t>
  </si>
  <si>
    <t>$302.205.500</t>
  </si>
  <si>
    <t>2014-00381</t>
  </si>
  <si>
    <t>$21.320.000</t>
  </si>
  <si>
    <t>2014-00173</t>
  </si>
  <si>
    <t>$133.056.000</t>
  </si>
  <si>
    <t>2015-02660</t>
  </si>
  <si>
    <t>68.875.000</t>
  </si>
  <si>
    <t>2015-00374</t>
  </si>
  <si>
    <t xml:space="preserve">sentencia favorable 1a instancia </t>
  </si>
  <si>
    <t>2015-00735</t>
  </si>
  <si>
    <t>2015-00391</t>
  </si>
  <si>
    <t xml:space="preserve">que se declare administrativa  y  y patrimonialmete responsable al hospital tde meisen , por falla en el servicio de la atencion medica brindada a la señora  ANA ROSALBA PARADA </t>
  </si>
  <si>
    <t>2015-00363</t>
  </si>
  <si>
    <t xml:space="preserve">declarar  que el hospital de usme es parimonialmente responsable de los daños y perjuicios ausados a la demandante y a su falilia por la fallal en la atencion de urgencias al  joven  LUIS EDUARDO MELO, que produjo su deceso </t>
  </si>
  <si>
    <t>2015-00241</t>
  </si>
  <si>
    <t>Que se declare administrativa y patrimoniminialmete responsable al hospital de usme por la falla en la atencion del servicio medico a la madre gestante lo que produjo  la muerte del bebe.</t>
  </si>
  <si>
    <t>2015-00947</t>
  </si>
  <si>
    <t>Sentencia 2da instancia 20-11-2018</t>
  </si>
  <si>
    <t>sentencia favorable 1a instancia 15-02-2019</t>
  </si>
  <si>
    <t>2016-00217</t>
  </si>
  <si>
    <t>2016-00504</t>
  </si>
  <si>
    <t>11001333502620130000801</t>
  </si>
  <si>
    <t>2016-04869</t>
  </si>
  <si>
    <t>2017-00096</t>
  </si>
  <si>
    <t>2016-00570</t>
  </si>
  <si>
    <t>2016-00797</t>
  </si>
  <si>
    <t>11001310501520170015500</t>
  </si>
  <si>
    <t>11001334204820170009700</t>
  </si>
  <si>
    <t>SENTENCIA SEGUNDA INSTANCIA 05-02-2018</t>
  </si>
  <si>
    <t>11001333502720160037200</t>
  </si>
  <si>
    <t>2016-00689</t>
  </si>
  <si>
    <t xml:space="preserve">SENTENCIA PRIMERA INSTANCIA 29/05/2018 sentencia segunda instancia 17-01-2019 </t>
  </si>
  <si>
    <t>2017-00045</t>
  </si>
  <si>
    <t>XXXX</t>
  </si>
  <si>
    <t xml:space="preserve">FINAL POR FALTA DE  COMPETENCIA </t>
  </si>
  <si>
    <t>11001334204620160067400</t>
  </si>
  <si>
    <t>2'016-00483</t>
  </si>
  <si>
    <t>11001333501620160022300</t>
  </si>
  <si>
    <t>11001333502020170009400</t>
  </si>
  <si>
    <t>SENTENCIA 1A INSTANCIA 09/08/2018</t>
  </si>
  <si>
    <t>2016-00881</t>
  </si>
  <si>
    <t>2017-00088</t>
  </si>
  <si>
    <t>SENTENCIA SEGUNDA INSTANCIA 10/10/2019</t>
  </si>
  <si>
    <t>2017-00155</t>
  </si>
  <si>
    <t xml:space="preserve"> </t>
  </si>
  <si>
    <t>2016-03296</t>
  </si>
  <si>
    <t>NULIDAD Y RESTABLECIMIENTO DEL DERECHO - COLISION DE COMPETENCIAS</t>
  </si>
  <si>
    <t>2017-00147</t>
  </si>
  <si>
    <t>2017-00145</t>
  </si>
  <si>
    <t>SENTENCIA DE SEGUNDA INSTANCIA EL 9 DE OCTUBRE DE 2019</t>
  </si>
  <si>
    <t>2016-00465</t>
  </si>
  <si>
    <t>sentencia 2A instancia 30-07-2018</t>
  </si>
  <si>
    <t>11001333501420160038600</t>
  </si>
  <si>
    <t>2017-00182</t>
  </si>
  <si>
    <t>11001334204920170018700</t>
  </si>
  <si>
    <t>2017-000240</t>
  </si>
  <si>
    <t xml:space="preserve">ORDINARIO LABORAL </t>
  </si>
  <si>
    <t>20 SMLMV</t>
  </si>
  <si>
    <t>2012-00107 01</t>
  </si>
  <si>
    <t xml:space="preserve">Sentencia segunda instancia. </t>
  </si>
  <si>
    <t>11001333502520170008100</t>
  </si>
  <si>
    <t>11001333501120170020300</t>
  </si>
  <si>
    <t>sentencia segunda insyancia 1 de agosto de 2019</t>
  </si>
  <si>
    <t>11001333501120170020400</t>
  </si>
  <si>
    <t>2017-00050</t>
  </si>
  <si>
    <t>2017-00083</t>
  </si>
  <si>
    <t>2016-0340</t>
  </si>
  <si>
    <t xml:space="preserve">REPARACION DIRECTA </t>
  </si>
  <si>
    <t>11001334205220160071200</t>
  </si>
  <si>
    <t>11001333501820160058800</t>
  </si>
  <si>
    <t xml:space="preserve">TAC DEVUELVE RESOLVIENDO RECURSO </t>
  </si>
  <si>
    <t xml:space="preserve"> 11001333501820170006500</t>
  </si>
  <si>
    <t>2017-00189</t>
  </si>
  <si>
    <t>ETAPA FINAL</t>
  </si>
  <si>
    <t>2016-00513</t>
  </si>
  <si>
    <t>$|15.444.000</t>
  </si>
  <si>
    <t>2017-00061</t>
  </si>
  <si>
    <t>sentencia primera instancia 28-09-2018</t>
  </si>
  <si>
    <t>2017-00080</t>
  </si>
  <si>
    <t>2017-00325</t>
  </si>
  <si>
    <t>11001310500420170020800</t>
  </si>
  <si>
    <t>2015-00907</t>
  </si>
  <si>
    <t>2016-00753</t>
  </si>
  <si>
    <t>sentencia 2a instancia 05/10/2018</t>
  </si>
  <si>
    <t xml:space="preserve">AUDIENCIA INICIAL </t>
  </si>
  <si>
    <t xml:space="preserve"> 11001334205020160070400</t>
  </si>
  <si>
    <t>sentecia 2a instancia 23-08-2018</t>
  </si>
  <si>
    <t>2017-00156</t>
  </si>
  <si>
    <t>TUNUELITO</t>
  </si>
  <si>
    <t>11001310501220170015100</t>
  </si>
  <si>
    <t>POR ESTABLECER</t>
  </si>
  <si>
    <t>2017-00193</t>
  </si>
  <si>
    <t>$10.941.659.26</t>
  </si>
  <si>
    <t xml:space="preserve">SENTENCIA 21NOVIEMBRE PRIEMRA INSTANCIA </t>
  </si>
  <si>
    <t>2016-00684</t>
  </si>
  <si>
    <t>MAS 20 S.M.L.V.</t>
  </si>
  <si>
    <t>11001310500520170030900</t>
  </si>
  <si>
    <t>MAS 90 S.M.L.V.</t>
  </si>
  <si>
    <t>11001333501920170018300</t>
  </si>
  <si>
    <t>11001333503020170018300</t>
  </si>
  <si>
    <t>2017-00200</t>
  </si>
  <si>
    <t>ADMINISTRATIVO</t>
  </si>
  <si>
    <t>2015-00417</t>
  </si>
  <si>
    <t>SENTENCIA SEGUNDA INSTANCIA 18 DE JULIO DE 2019</t>
  </si>
  <si>
    <t>11001334205120170025800</t>
  </si>
  <si>
    <t>SENTENCIA 1RA INSTANCIA  NOTIFICADA 14/03/2018</t>
  </si>
  <si>
    <t>2016-00398</t>
  </si>
  <si>
    <t>SENTENCIA DE SEGUNDA INSTANCIA 26 DE SEPTIEMBRE DE 2019</t>
  </si>
  <si>
    <t>11001334205720170016000</t>
  </si>
  <si>
    <t>11001334205020170014400</t>
  </si>
  <si>
    <t>sentencia primera instancia 18 de julio de 2019</t>
  </si>
  <si>
    <t>2017-00320</t>
  </si>
  <si>
    <t>$ 15,886,963</t>
  </si>
  <si>
    <t>11001333501820170009600</t>
  </si>
  <si>
    <t>sentencia primera instancia 9 de agosto de 2019</t>
  </si>
  <si>
    <t>11001333502620170017900</t>
  </si>
  <si>
    <t>ALEGATOS DE CONCLUSION</t>
  </si>
  <si>
    <t>2017-074</t>
  </si>
  <si>
    <t>sentencia primera instancia 01/04/2019</t>
  </si>
  <si>
    <t>11001333502620170022000</t>
  </si>
  <si>
    <t>11001334204620160069400</t>
  </si>
  <si>
    <t>SENTENCIA DE SEGUNDA INSTANCIA 7 DE NOVIEMBRE DE 2019</t>
  </si>
  <si>
    <t>2017-00247</t>
  </si>
  <si>
    <t>2017-00134</t>
  </si>
  <si>
    <t>SENTENCIA PRIMERA INSTANCIA 26 DE JULIO DE 2019</t>
  </si>
  <si>
    <t>2017-00303</t>
  </si>
  <si>
    <t xml:space="preserve"> MAS DE 20 SALARIOS</t>
  </si>
  <si>
    <t>2017-00211</t>
  </si>
  <si>
    <t>11001333501420150030400</t>
  </si>
  <si>
    <t>sentencia 1a instancia 31 de julio de 2018</t>
  </si>
  <si>
    <t>11001333603520160034500</t>
  </si>
  <si>
    <t>11001333501420170021100</t>
  </si>
  <si>
    <t>$16.658.311.04</t>
  </si>
  <si>
    <t>sentencia 1a instancia desfavorable 19-09-2018</t>
  </si>
  <si>
    <t>2017-00344</t>
  </si>
  <si>
    <t>2017-00138</t>
  </si>
  <si>
    <t>.</t>
  </si>
  <si>
    <t>11001333501320170027100</t>
  </si>
  <si>
    <t xml:space="preserve"> 11001334205020170015200</t>
  </si>
  <si>
    <t>11001333603520170010400</t>
  </si>
  <si>
    <t>2016-00180</t>
  </si>
  <si>
    <t>7000 SMLV</t>
  </si>
  <si>
    <t>2017-00089</t>
  </si>
  <si>
    <t>2017-00108</t>
  </si>
  <si>
    <t>2017-00227</t>
  </si>
  <si>
    <t>sentencia primera instancia 27 de agosto 2019</t>
  </si>
  <si>
    <t>2017-00215</t>
  </si>
  <si>
    <t>sentencia de primera instancia 27 de agosto de 2019</t>
  </si>
  <si>
    <t>11001334205020170026700</t>
  </si>
  <si>
    <t>CA DE REANUDACION DE AUD. INICIAL PARA EL 23 DE ENERO DE 2018 A LAS 09.00 AM.</t>
  </si>
  <si>
    <t>2017-00258</t>
  </si>
  <si>
    <t>2017-00275</t>
  </si>
  <si>
    <t>sentencia de segunda instancia 24 de octubre de 2019</t>
  </si>
  <si>
    <t>2017-00407</t>
  </si>
  <si>
    <t>2017-223</t>
  </si>
  <si>
    <t>sentencia 1a instancia desfavorable 26/02/2019</t>
  </si>
  <si>
    <t>AUXILIAR DE ENFERMERIA</t>
  </si>
  <si>
    <t>SENTENCIA SEGUNDA INSTANCIA 19 OCTUBRE DE 2019</t>
  </si>
  <si>
    <t>2016-00532</t>
  </si>
  <si>
    <t>2017-00137</t>
  </si>
  <si>
    <t>audiencia 24 de mayo de 2018</t>
  </si>
  <si>
    <t xml:space="preserve"> 11001334205220170010300</t>
  </si>
  <si>
    <t>2017-00069</t>
  </si>
  <si>
    <t>2017-00073</t>
  </si>
  <si>
    <t>sentencia de primera instancia 27/08/2019</t>
  </si>
  <si>
    <t>2016-00575</t>
  </si>
  <si>
    <t>SENTENCIA PRIMERA INSTANCIA 6 DE AGOSTO DE 2019</t>
  </si>
  <si>
    <t>2017-00202</t>
  </si>
  <si>
    <t>2017-00186</t>
  </si>
  <si>
    <t>2017-00097</t>
  </si>
  <si>
    <t>2017-00349</t>
  </si>
  <si>
    <t>11001334204920170024600</t>
  </si>
  <si>
    <t>2017-02768</t>
  </si>
  <si>
    <t>2017-02641</t>
  </si>
  <si>
    <t>11001333501620160013500</t>
  </si>
  <si>
    <t>2017-00174</t>
  </si>
  <si>
    <t>2017-00388</t>
  </si>
  <si>
    <t>sentencia 1a instancia 28/11/2018</t>
  </si>
  <si>
    <t>2016-00076</t>
  </si>
  <si>
    <t>11001333501720160028100</t>
  </si>
  <si>
    <t>EXCEPCIONES</t>
  </si>
  <si>
    <t>11001333502220170022800</t>
  </si>
  <si>
    <t>11001333502120160029600</t>
  </si>
  <si>
    <t>AUDIENCIA DE PRUEBAS</t>
  </si>
  <si>
    <t>2017-00122</t>
  </si>
  <si>
    <t>2017-00219</t>
  </si>
  <si>
    <t>$ 17,585,782</t>
  </si>
  <si>
    <t>SENTENCIA DE PRIMERA INSTANCIA 30-09-2019</t>
  </si>
  <si>
    <t xml:space="preserve"> 11001333501520170015100</t>
  </si>
  <si>
    <t>2017-00487</t>
  </si>
  <si>
    <t>2017-00399</t>
  </si>
  <si>
    <t>$ 34,999,598</t>
  </si>
  <si>
    <t>sentencia 1a instancia 08/11/2018</t>
  </si>
  <si>
    <t>2017-00356</t>
  </si>
  <si>
    <t xml:space="preserve">sentencia primera instancia </t>
  </si>
  <si>
    <t>2017-00282</t>
  </si>
  <si>
    <t>SENTENCIA DE PRIMERA INSTANCIA 17 OCTUBRE DE 2019</t>
  </si>
  <si>
    <t>2017-00331</t>
  </si>
  <si>
    <t>$ 18,920,196</t>
  </si>
  <si>
    <t>sentencia primera instancia 13-03-2019</t>
  </si>
  <si>
    <t>SENTENCIA DE PRIMERA INSTANCIA 31 DE JULIO DE 2019</t>
  </si>
  <si>
    <t>2017-00378</t>
  </si>
  <si>
    <t>BOSA</t>
  </si>
  <si>
    <t>$ 10,815,558</t>
  </si>
  <si>
    <t>2017-00157</t>
  </si>
  <si>
    <t>2017-00366</t>
  </si>
  <si>
    <t>sentencia de segunda instancia 28/11/2019</t>
  </si>
  <si>
    <t>2017-00222</t>
  </si>
  <si>
    <t>500 SMLMV</t>
  </si>
  <si>
    <t>SENTENCIA PRIMERA INSTANCIA 26-04-2019</t>
  </si>
  <si>
    <t>2016-05818</t>
  </si>
  <si>
    <t>2017-00214</t>
  </si>
  <si>
    <t>3.150 SMLMV</t>
  </si>
  <si>
    <t>SENTENCIA FAVORABLE PRIMERA INSTANCIA  12-02-2019</t>
  </si>
  <si>
    <t>2017-00280</t>
  </si>
  <si>
    <t>sentencia primera instancia 26 de julio de 2019</t>
  </si>
  <si>
    <t>MAS DE $100.000.000</t>
  </si>
  <si>
    <t>2017-00345</t>
  </si>
  <si>
    <t>2017-00307</t>
  </si>
  <si>
    <t>$ 15,672,891</t>
  </si>
  <si>
    <t>sentencia primera instancia 2 de diciembre de 2019</t>
  </si>
  <si>
    <t>2017-383</t>
  </si>
  <si>
    <t>$ 22,686,465</t>
  </si>
  <si>
    <t>2017-00257</t>
  </si>
  <si>
    <t>$ 15,938,509</t>
  </si>
  <si>
    <t>2017-00323</t>
  </si>
  <si>
    <t>2017-220</t>
  </si>
  <si>
    <t>$ 234,453,010</t>
  </si>
  <si>
    <t>2015-00818</t>
  </si>
  <si>
    <t>2017-00041</t>
  </si>
  <si>
    <t>2017-00293</t>
  </si>
  <si>
    <t>$ 13,205,760</t>
  </si>
  <si>
    <t>contestación extemporanea</t>
  </si>
  <si>
    <t>2017-1960</t>
  </si>
  <si>
    <t>SENTENCIA PRIMERA INSTANCIA 16 DE MAYO DE 2019</t>
  </si>
  <si>
    <t>2016-00278</t>
  </si>
  <si>
    <t>dda hospital engativa 13 de abril de 2014 hasta 30 de agosto de 2017</t>
  </si>
  <si>
    <t>11001333503020170030000</t>
  </si>
  <si>
    <t>2017-00525</t>
  </si>
  <si>
    <t>2017-00486</t>
  </si>
  <si>
    <t>MAS 20 SMLMV</t>
  </si>
  <si>
    <t>2017-00128</t>
  </si>
  <si>
    <t>2017-00371</t>
  </si>
  <si>
    <t>SENTENCIA PRIMERA INSTANCIA 25-11-2019</t>
  </si>
  <si>
    <t>2016-00349</t>
  </si>
  <si>
    <t xml:space="preserve">no declararon la nulidad solicitada </t>
  </si>
  <si>
    <t>2017-00231</t>
  </si>
  <si>
    <t>sentencia favorable 21-02-2019</t>
  </si>
  <si>
    <t>2017-00210</t>
  </si>
  <si>
    <t>2017-00220</t>
  </si>
  <si>
    <t>2016-00147</t>
  </si>
  <si>
    <t>2017-00489</t>
  </si>
  <si>
    <t>2017-00028</t>
  </si>
  <si>
    <t>20smlmv</t>
  </si>
  <si>
    <t>2017-00312</t>
  </si>
  <si>
    <t>2017-00148</t>
  </si>
  <si>
    <t>2017-00535</t>
  </si>
  <si>
    <t>2017-05031</t>
  </si>
  <si>
    <t>SENTENCIA FAVORABLE PRIMERA INSTANCIA  11 SEPTIEMBRE 2019</t>
  </si>
  <si>
    <t>2017-00290</t>
  </si>
  <si>
    <t>$ 163,765,439</t>
  </si>
  <si>
    <t>Sentencia 1 a instancia favorable 04-12-2018</t>
  </si>
  <si>
    <t>2017-00668</t>
  </si>
  <si>
    <t>2017-00369</t>
  </si>
  <si>
    <t>$ 62,083,369</t>
  </si>
  <si>
    <t>2017-00240</t>
  </si>
  <si>
    <t>$ 17,919,000</t>
  </si>
  <si>
    <t>sentencia primera instancia desfavorable 12/02/2019</t>
  </si>
  <si>
    <t>2017-00427</t>
  </si>
  <si>
    <t>2017-00538</t>
  </si>
  <si>
    <t>2017-00512</t>
  </si>
  <si>
    <t>2017-00223</t>
  </si>
  <si>
    <t>2017-00381</t>
  </si>
  <si>
    <t>sentencia primera instancia 30 de septiembre de 2019</t>
  </si>
  <si>
    <t>2017-00440</t>
  </si>
  <si>
    <t>Sentencia 1a instancia 25/07/2018</t>
  </si>
  <si>
    <t>2016-00669</t>
  </si>
  <si>
    <t>EJECUTIVO SINGULAR</t>
  </si>
  <si>
    <t>2017-00551</t>
  </si>
  <si>
    <t>2017-00313</t>
  </si>
  <si>
    <t>$ 15,576,576</t>
  </si>
  <si>
    <t>2017-00736</t>
  </si>
  <si>
    <t>$ 15,624,840</t>
  </si>
  <si>
    <t>2017-00456</t>
  </si>
  <si>
    <t>2017-00291</t>
  </si>
  <si>
    <t>sentencia primera instancai 27-09-2019</t>
  </si>
  <si>
    <t>11001333501420170020200</t>
  </si>
  <si>
    <t>$ 15,396,004</t>
  </si>
  <si>
    <t>sentencia 1a instancia desfavorable 07/03/2019</t>
  </si>
  <si>
    <t>2017-00112</t>
  </si>
  <si>
    <t>NO REGISTRA SIPROJ</t>
  </si>
  <si>
    <t>sentencia primera instancia 02/04/2019</t>
  </si>
  <si>
    <t>2017-04361</t>
  </si>
  <si>
    <t>11001310502220170031800</t>
  </si>
  <si>
    <t>25000234200020170185000</t>
  </si>
  <si>
    <t>11001333503020170039000</t>
  </si>
  <si>
    <t>sentencia primera instancia el 9 de agosto de 2019</t>
  </si>
  <si>
    <t>11001333503020170032200</t>
  </si>
  <si>
    <t>11001334205520170036100</t>
  </si>
  <si>
    <t>11001334204820170021600</t>
  </si>
  <si>
    <t>2018-00001</t>
  </si>
  <si>
    <t>sentencia de primera instancia 6 de agosto de 2019</t>
  </si>
  <si>
    <t>11001333501120170036400</t>
  </si>
  <si>
    <t xml:space="preserve">EJECUTIVO </t>
  </si>
  <si>
    <t>11001333502120170034200</t>
  </si>
  <si>
    <t>$ 12,309,510</t>
  </si>
  <si>
    <t>SENTENCIA PRIMERA INSTANCIA 18 DE SEPTIEMBRE DE 2019</t>
  </si>
  <si>
    <t>2017-00461</t>
  </si>
  <si>
    <t>110013105002201701039600</t>
  </si>
  <si>
    <t>11001334204620170041300</t>
  </si>
  <si>
    <t>$ 5,199,655</t>
  </si>
  <si>
    <t>2017-00385</t>
  </si>
  <si>
    <t>$ 16,666,305</t>
  </si>
  <si>
    <t>1100133360332017027400</t>
  </si>
  <si>
    <t>11001333501720170028700</t>
  </si>
  <si>
    <t xml:space="preserve">11001333603820170013300 </t>
  </si>
  <si>
    <t>2017-00301</t>
  </si>
  <si>
    <t>sentencia primera instancia 28/06/2019</t>
  </si>
  <si>
    <t>11001334205120170052900</t>
  </si>
  <si>
    <t>SENTENCIA DESFAVORABLE 1A INSTANCIA 21/02/2019</t>
  </si>
  <si>
    <t>11001333501520170031200</t>
  </si>
  <si>
    <t>11001333501820170031200</t>
  </si>
  <si>
    <t>11001333502720170030900</t>
  </si>
  <si>
    <t xml:space="preserve">ETAPA INCIAL </t>
  </si>
  <si>
    <t>11001311002020120053100</t>
  </si>
  <si>
    <t xml:space="preserve">Verbal Mayor y Menor Cuantìa - SOLICITUD DE GUARDA </t>
  </si>
  <si>
    <t>11001333501420170032200</t>
  </si>
  <si>
    <t>sentencia primera instancia 9-04-2019</t>
  </si>
  <si>
    <t>11001310502120170065300</t>
  </si>
  <si>
    <t>ETAPA INICIAL - PENDIENTE NOTIFICACION PERSONAL</t>
  </si>
  <si>
    <t>11001333501620170011000</t>
  </si>
  <si>
    <t>$ 13,445,262</t>
  </si>
  <si>
    <t>AUDIENCIA INCIAL PARA EL 20 DE FEBRERO DE 2019 A LAS 10:00 A.M. EN LA SEDE CAN.</t>
  </si>
  <si>
    <t>11001310503220170083800</t>
  </si>
  <si>
    <t>11001334306020170008500</t>
  </si>
  <si>
    <t>11001334205520170036400</t>
  </si>
  <si>
    <t>1100133350122017009100</t>
  </si>
  <si>
    <t>$ 9,156,510</t>
  </si>
  <si>
    <t>2017-00663</t>
  </si>
  <si>
    <t>2017-00459</t>
  </si>
  <si>
    <t>11001334205320170039600</t>
  </si>
  <si>
    <t>UDIENCIA INICIAL PARA EL VEINTINUEVE (29) DE ENERO DE DOS MIL DIECINUEVE (2019) A LAS ONCE DE LA MAÑANA (11:00 A.M.),</t>
  </si>
  <si>
    <t>11001333503020170035200</t>
  </si>
  <si>
    <t>$ 16,279,140</t>
  </si>
  <si>
    <t>sentencia de primera instancia 31 de mayo 2019</t>
  </si>
  <si>
    <t>2017-00436</t>
  </si>
  <si>
    <t>sentencia primera instancia 15/03/2019</t>
  </si>
  <si>
    <t>250002342000201500003</t>
  </si>
  <si>
    <t>CITACION AUDIENCIA DE PRUEBAS</t>
  </si>
  <si>
    <t>11001333501620170002600</t>
  </si>
  <si>
    <t>$ 7,493,706</t>
  </si>
  <si>
    <t>AUDICIENCIA INICIAL PARA EL 20 DE FEBRERO DE 2019 A LAS 10:00 AM</t>
  </si>
  <si>
    <t>11001333501620170033600</t>
  </si>
  <si>
    <t>11001333501620170028300</t>
  </si>
  <si>
    <t xml:space="preserve">FONTIBON </t>
  </si>
  <si>
    <t>$ 49,220,770</t>
  </si>
  <si>
    <t>2017-00351</t>
  </si>
  <si>
    <t>sentencia de primera instancia 13 de noviembre de 2019</t>
  </si>
  <si>
    <t>11001333501920170035500</t>
  </si>
  <si>
    <t>2018-00007</t>
  </si>
  <si>
    <t>11001334205120180002000</t>
  </si>
  <si>
    <t>$ 22,476,671</t>
  </si>
  <si>
    <t>sentencia primera instancia 15-11-2018</t>
  </si>
  <si>
    <t>11001333500720180001700</t>
  </si>
  <si>
    <t>SENTENCIA DE PRIMERA INSTANCIA 20 DE NOVUIEMBRE DE 2019</t>
  </si>
  <si>
    <t>11001333501820170033200</t>
  </si>
  <si>
    <t>2017-00636</t>
  </si>
  <si>
    <t xml:space="preserve">NO HA SIDO NOTIFICADO A LA ENTIDAD LA JEFE ORDENA VIGILANCIA </t>
  </si>
  <si>
    <t>11001334204820170041700</t>
  </si>
  <si>
    <t>11001334205020170034600</t>
  </si>
  <si>
    <t>$ 23,632,849</t>
  </si>
  <si>
    <t>SENTENCIA PRIMERA INSTANCIA 14 DE JUNIO DE 2019</t>
  </si>
  <si>
    <t>11001333502020170020600</t>
  </si>
  <si>
    <t>$ 9,964,569</t>
  </si>
  <si>
    <t>25000234200020170264900</t>
  </si>
  <si>
    <t>2017-0649/ 11001333500820190029800</t>
  </si>
  <si>
    <t>ORDINARIO LABORAL  CAMBIO A JULIDAD Y RETABLECIMIENTO DEL DERECHO</t>
  </si>
  <si>
    <t>TERMINADO CAMBIO DE JURISDICCION DE LA LABORAL A LA ADMINISTRATIVA 23/10/2019</t>
  </si>
  <si>
    <t>25000234200020170595700</t>
  </si>
  <si>
    <t>11001334205220180003400</t>
  </si>
  <si>
    <t>sentencia primera instancia 21-11-2018</t>
  </si>
  <si>
    <t>11001334306120170032500</t>
  </si>
  <si>
    <t>023-2017-00782</t>
  </si>
  <si>
    <t>11001333603120150021400</t>
  </si>
  <si>
    <t>11001333502120180004800</t>
  </si>
  <si>
    <t xml:space="preserve">sentencia primera instancia 6 de noviembre </t>
  </si>
  <si>
    <t>11001333500720170037300</t>
  </si>
  <si>
    <t>sentencia primera instancia 6 de diciembre de 2019</t>
  </si>
  <si>
    <t>11001333603820170031800</t>
  </si>
  <si>
    <t>EJECUTIVO ( REPARACION DIRECTA)</t>
  </si>
  <si>
    <t>2017-0461</t>
  </si>
  <si>
    <t>11001333502120180006500</t>
  </si>
  <si>
    <t>$ 12,216,424</t>
  </si>
  <si>
    <t>11001333502820160044800</t>
  </si>
  <si>
    <t>1100133352620160020300</t>
  </si>
  <si>
    <t>11001333502620170030700</t>
  </si>
  <si>
    <t>11001334205120180005600</t>
  </si>
  <si>
    <t>2017-00623</t>
  </si>
  <si>
    <t>11001333501620170015000</t>
  </si>
  <si>
    <t>11001333603120170025700</t>
  </si>
  <si>
    <t>11001310500320170081300</t>
  </si>
  <si>
    <t>11001334205120180007000</t>
  </si>
  <si>
    <t>sentencia 1a instancia desfavorable 21-08-2018</t>
  </si>
  <si>
    <t>11001333503020170037200</t>
  </si>
  <si>
    <t>SENTENCIA PRIEMRA INSTANCIA 26/06/2019</t>
  </si>
  <si>
    <t>2018-00028</t>
  </si>
  <si>
    <t>11001333501420170037800</t>
  </si>
  <si>
    <t>SENTENCIA PRIMERA INSTANCIA 22-04-2019</t>
  </si>
  <si>
    <t>11001333501420170035000</t>
  </si>
  <si>
    <t>SENTENCIA PRIMERA INSTANCIA 25 DE NOVIEMBRE DE 2019</t>
  </si>
  <si>
    <t>11001334205720170044100</t>
  </si>
  <si>
    <t>sentencia primera instancia 30-09-2019</t>
  </si>
  <si>
    <t>11001333502820170018900</t>
  </si>
  <si>
    <t>11001333502720170034400</t>
  </si>
  <si>
    <t>11001310502620170062600</t>
  </si>
  <si>
    <t>2018-00320</t>
  </si>
  <si>
    <t>11001334306220180003700</t>
  </si>
  <si>
    <t>11001334204820180003700</t>
  </si>
  <si>
    <t>11001334204820180000100</t>
  </si>
  <si>
    <t>2018-00111</t>
  </si>
  <si>
    <t>11001333502820170035400</t>
  </si>
  <si>
    <t>2017-00579</t>
  </si>
  <si>
    <t>11001334205520160032300</t>
  </si>
  <si>
    <t>25000232400020110018301</t>
  </si>
  <si>
    <t>11001333503020170042200</t>
  </si>
  <si>
    <t>sentencia primera instancia 5/07/2019</t>
  </si>
  <si>
    <t>2017-00788</t>
  </si>
  <si>
    <t>2017-00790</t>
  </si>
  <si>
    <t>11001333502920170028800</t>
  </si>
  <si>
    <t>11001334204920170026300</t>
  </si>
  <si>
    <t>11001333500920170037500</t>
  </si>
  <si>
    <t>SENTENCIA DE PRIMERA INSTANCIA 17 DE JULIO DE 2019</t>
  </si>
  <si>
    <t>2017-00492</t>
  </si>
  <si>
    <t>sentencia primera instancia 6 de agosto de 2019</t>
  </si>
  <si>
    <t>11001333502420170003500</t>
  </si>
  <si>
    <t>1100133502420170017400</t>
  </si>
  <si>
    <t>11001333502420180003600</t>
  </si>
  <si>
    <t>sentencia primera instancia 23 de julio de 2019</t>
  </si>
  <si>
    <t>2500234200020170010200</t>
  </si>
  <si>
    <t>150 SMLMV</t>
  </si>
  <si>
    <t>1100133420482018000800</t>
  </si>
  <si>
    <t>1100133420482018000500</t>
  </si>
  <si>
    <t>11001333704220170016500</t>
  </si>
  <si>
    <t>11001333500820180006700</t>
  </si>
  <si>
    <t>11001333500820170028200</t>
  </si>
  <si>
    <t>11001333501620170026800</t>
  </si>
  <si>
    <t>sentencia primera instancia 26 de septiembre de 2019</t>
  </si>
  <si>
    <t>2016-01209</t>
  </si>
  <si>
    <t>80SMMLV</t>
  </si>
  <si>
    <t>sentencia de primera instancia 21 octubre 2019</t>
  </si>
  <si>
    <t>2017-00610</t>
  </si>
  <si>
    <t>2017-00496</t>
  </si>
  <si>
    <t>11001334204620170020800</t>
  </si>
  <si>
    <t>2018-00210</t>
  </si>
  <si>
    <t>11001333502120170035300</t>
  </si>
  <si>
    <t>SENTENCIA DE PRIMERA INSTANCIA 11OCTUBRE DE 2019</t>
  </si>
  <si>
    <t>11001333502120170033900</t>
  </si>
  <si>
    <t>sentencia primera instancia 6 denovienbre d e2019</t>
  </si>
  <si>
    <t>11001334204920180001900</t>
  </si>
  <si>
    <t>11001334204920170035700</t>
  </si>
  <si>
    <t>11001334305920170007900</t>
  </si>
  <si>
    <t>2017 – 00374</t>
  </si>
  <si>
    <t>11001334306120180010100</t>
  </si>
  <si>
    <t>11001333501620170034900</t>
  </si>
  <si>
    <t>11001333603820170034000</t>
  </si>
  <si>
    <t>11001334204920170048500</t>
  </si>
  <si>
    <t>11001334204620180005200</t>
  </si>
  <si>
    <t>sentncia se segunda instancia 16 de agosto de 2019</t>
  </si>
  <si>
    <t>2017-00864</t>
  </si>
  <si>
    <t>11001333502120170046800</t>
  </si>
  <si>
    <t>sentencia primera instancia 1 noviembre de 2019</t>
  </si>
  <si>
    <t>2017-00659 / 034-2018</t>
  </si>
  <si>
    <t>11001334205720170044000</t>
  </si>
  <si>
    <t>11001333503020180015900</t>
  </si>
  <si>
    <t>SENTENCIA DE PRIMERA INSTANCIA DEL 13 DICIEMBRE DE 2019</t>
  </si>
  <si>
    <t>11001333503020180016800</t>
  </si>
  <si>
    <t>11001334205620180012900</t>
  </si>
  <si>
    <t>sentencia primera instancia 13 de noviembre 2019</t>
  </si>
  <si>
    <t>11001334205620180015200</t>
  </si>
  <si>
    <t>SENTENCIA DE SEGUNDA INSTANCIA DEL 12 DE DICIEMBRE DE 2019</t>
  </si>
  <si>
    <t>11001334205120180015000</t>
  </si>
  <si>
    <t>sentencia primera instancia 03-04-2019</t>
  </si>
  <si>
    <t>1100133420492018004100</t>
  </si>
  <si>
    <t>11001333501320170035100</t>
  </si>
  <si>
    <t>11001333500920170037400</t>
  </si>
  <si>
    <t>sentenica primera instancia 03-09-2019</t>
  </si>
  <si>
    <t>11001333500920170013000</t>
  </si>
  <si>
    <t xml:space="preserve">SENTENCIA PRIMERA INSTANCIA 9 DE OCTUBRE DE 2019 </t>
  </si>
  <si>
    <t>11001333500920180004600</t>
  </si>
  <si>
    <t>11001334205220160077000</t>
  </si>
  <si>
    <t>110013342052201700372000</t>
  </si>
  <si>
    <t>1100133350122017008700</t>
  </si>
  <si>
    <t>11001334204620170032400</t>
  </si>
  <si>
    <t>11001333501220170020700</t>
  </si>
  <si>
    <t>11001333501220170026300</t>
  </si>
  <si>
    <t>2018-00134</t>
  </si>
  <si>
    <t>11001333501220170029900</t>
  </si>
  <si>
    <t>11001333501220170030400</t>
  </si>
  <si>
    <t>2017-00761</t>
  </si>
  <si>
    <t>11001334205320180006800</t>
  </si>
  <si>
    <t>11001333501320180002300</t>
  </si>
  <si>
    <t>SENTENCIA PRIMERA INSTANCIA 29 NOVIEMBRE DE 2019</t>
  </si>
  <si>
    <t>11001333501320180015800</t>
  </si>
  <si>
    <t>11001333603120150046300</t>
  </si>
  <si>
    <t>2016-00640</t>
  </si>
  <si>
    <t>sentencia primera instancia 11 octubre de 2019</t>
  </si>
  <si>
    <t>2017-00762</t>
  </si>
  <si>
    <t>2018-00192</t>
  </si>
  <si>
    <t>SENTENCIA PRIMERA INSTANCIA 30 OCTUBRE DE 2019</t>
  </si>
  <si>
    <t>11001333501520170035600</t>
  </si>
  <si>
    <t>11001334305920170024600</t>
  </si>
  <si>
    <t>EJECUTIVO REPARACION DIRECTA</t>
  </si>
  <si>
    <t>11001333603320170026000</t>
  </si>
  <si>
    <t>25000234200020170379900</t>
  </si>
  <si>
    <t>750 smlmv</t>
  </si>
  <si>
    <t>11001333502720170035800</t>
  </si>
  <si>
    <t>11001333502720170032300</t>
  </si>
  <si>
    <t>11001333502120180015600</t>
  </si>
  <si>
    <t>AUDIENCIA INICIAL: MARZO 12 DE 2019 A LAS 11 AM</t>
  </si>
  <si>
    <t>1100133420522018006400</t>
  </si>
  <si>
    <t>2017-00569</t>
  </si>
  <si>
    <t>11001334305920170020600</t>
  </si>
  <si>
    <t>11001334205320180005300</t>
  </si>
  <si>
    <t>11001334205520180006700</t>
  </si>
  <si>
    <t>055-2017-00331</t>
  </si>
  <si>
    <t>2018-00035</t>
  </si>
  <si>
    <t>100SMLMV</t>
  </si>
  <si>
    <t>2018-00327</t>
  </si>
  <si>
    <t>11001333500920170003800</t>
  </si>
  <si>
    <t>sentencia primera instancia 03-09-2019</t>
  </si>
  <si>
    <t>11001333503020180008500</t>
  </si>
  <si>
    <t>SENTENCIA PRIMERA INSTANCIA 5/07/2019</t>
  </si>
  <si>
    <t>11001334205420180003900</t>
  </si>
  <si>
    <t>sentencia de primera instancia 27 de mayo 2019</t>
  </si>
  <si>
    <t>11001334205520180020900</t>
  </si>
  <si>
    <t>11001334205720170050500</t>
  </si>
  <si>
    <t>SENTENCIA PRIMERA INSTANCIA 14-11-2019</t>
  </si>
  <si>
    <t>11001334205420180013800</t>
  </si>
  <si>
    <t>SENTENCIA SEGUNDA INSTANCIA 21/11/2019</t>
  </si>
  <si>
    <t>11001334205320180001300</t>
  </si>
  <si>
    <t>11001334306320180018100</t>
  </si>
  <si>
    <t>2018-00166</t>
  </si>
  <si>
    <t>110133420492018005900</t>
  </si>
  <si>
    <t>11001334204920180015800</t>
  </si>
  <si>
    <t>2017-00536</t>
  </si>
  <si>
    <t>25000234200020170553700</t>
  </si>
  <si>
    <t>11001333502720160024100</t>
  </si>
  <si>
    <t xml:space="preserve">NULIDAD Y RESTABLECIMEINTO DEL DERECHO </t>
  </si>
  <si>
    <t xml:space="preserve">poder Dra. Ana Milena por orden Dra Gloria. No hay expediente fisico, no fue notificado </t>
  </si>
  <si>
    <t xml:space="preserve">ETAPA PROBATORIA </t>
  </si>
  <si>
    <t>11001333503020180022200</t>
  </si>
  <si>
    <t>110013342054201800110000</t>
  </si>
  <si>
    <t>11001334204820180012100</t>
  </si>
  <si>
    <t>11001333502620180005400</t>
  </si>
  <si>
    <t>11001333502620170032900</t>
  </si>
  <si>
    <t>11001333603120180020800</t>
  </si>
  <si>
    <t>11001334205320170044200</t>
  </si>
  <si>
    <t>11001334205120180023000</t>
  </si>
  <si>
    <t>sentencia de primera instancia 17 de julio de 2019</t>
  </si>
  <si>
    <t>11001333502920170033100</t>
  </si>
  <si>
    <t>2018-00092</t>
  </si>
  <si>
    <t>11001334205320170031600</t>
  </si>
  <si>
    <t>11001334205220180025700</t>
  </si>
  <si>
    <t>11001333501020170034700</t>
  </si>
  <si>
    <t>11001333502520160043300</t>
  </si>
  <si>
    <t>110013105002200180018600</t>
  </si>
  <si>
    <t>NAZARETH</t>
  </si>
  <si>
    <t>11001334205620180022900</t>
  </si>
  <si>
    <t>TUNAL - COOPETATIVAS</t>
  </si>
  <si>
    <t>11001334306320180016400</t>
  </si>
  <si>
    <t>VISTA HERMOSA - TUNAL</t>
  </si>
  <si>
    <t>11001333102520180015900</t>
  </si>
  <si>
    <t>sentencia 1ra instancia 11 de septiembre de 2019</t>
  </si>
  <si>
    <t>023-2018-00217</t>
  </si>
  <si>
    <t>11001333501620170024700</t>
  </si>
  <si>
    <t>11001333502920170033900</t>
  </si>
  <si>
    <t>11001333502920180002400</t>
  </si>
  <si>
    <t>11001333500820170035700</t>
  </si>
  <si>
    <t>11001333501320180031000</t>
  </si>
  <si>
    <t>sentenica primera instancia 13/12/2019</t>
  </si>
  <si>
    <t>11001333501320180027300</t>
  </si>
  <si>
    <t>SENTENCIA PRIMERA INSTANCIA 13/12/2019</t>
  </si>
  <si>
    <t>11001334205220180015800</t>
  </si>
  <si>
    <t>NULIDAD Y RESTABLECIMIENTO DEL DERECHO - CONVOCATORIA</t>
  </si>
  <si>
    <t>SUBRED SUR CONVOCATORIA</t>
  </si>
  <si>
    <t>sentencia de primera instancia 22 de nvoeimbre de 2019</t>
  </si>
  <si>
    <t>11001334205420180015000</t>
  </si>
  <si>
    <t>sentenica primera instancia 23 de septiembre de 2019</t>
  </si>
  <si>
    <t>11001333501420180026000</t>
  </si>
  <si>
    <t>11001333502220180009900</t>
  </si>
  <si>
    <t>11001333502220180030000</t>
  </si>
  <si>
    <t>11001334205620180026500</t>
  </si>
  <si>
    <t>11001333501420180005900</t>
  </si>
  <si>
    <t>sentencia primera instancia 30 de julio de 2019</t>
  </si>
  <si>
    <t>2017-00244</t>
  </si>
  <si>
    <t>2018-00177</t>
  </si>
  <si>
    <t>110013342205720180005600</t>
  </si>
  <si>
    <t>SENTENCIA DE PRIMERA INSTANCIA 22 de nvoeimbre de 2019</t>
  </si>
  <si>
    <t>11001334205720180016500</t>
  </si>
  <si>
    <t>sentencia primera instancia 12 denoviemrbed e 2019</t>
  </si>
  <si>
    <t>2017-00534</t>
  </si>
  <si>
    <t xml:space="preserve">VISTA HERMOSA </t>
  </si>
  <si>
    <t>2018-00091</t>
  </si>
  <si>
    <t>25000234200020150040300</t>
  </si>
  <si>
    <t>50SMLMV</t>
  </si>
  <si>
    <t>11001333501820170033300</t>
  </si>
  <si>
    <t>11001333501620180006500</t>
  </si>
  <si>
    <t>1100133420542018027500</t>
  </si>
  <si>
    <t>SENTENCIA PRIMERA INSTANCIA 24/09/2019</t>
  </si>
  <si>
    <t>11001334205420180029500</t>
  </si>
  <si>
    <t>MEISSEN - TUNJUELITO Y TUNAL</t>
  </si>
  <si>
    <t>SENTENCIA DE PRIMERA INSTANCIA 12 AGOSTO DE 2019</t>
  </si>
  <si>
    <t>11001334205720180017900</t>
  </si>
  <si>
    <t>11001334306020180020500</t>
  </si>
  <si>
    <t>11001333502820180004700</t>
  </si>
  <si>
    <t>0023-2018</t>
  </si>
  <si>
    <t xml:space="preserve">USME </t>
  </si>
  <si>
    <t>11001333603820170030900</t>
  </si>
  <si>
    <t>REPARACIÓN DIRECTA</t>
  </si>
  <si>
    <t>650SMLMV</t>
  </si>
  <si>
    <t>11001333501220170046800</t>
  </si>
  <si>
    <t>2018-00299</t>
  </si>
  <si>
    <t>1200 SMLMV</t>
  </si>
  <si>
    <t>11001333500720180023200</t>
  </si>
  <si>
    <t>11001333500720180021400</t>
  </si>
  <si>
    <t>11001333500720180031400</t>
  </si>
  <si>
    <t>11001333503020180036300</t>
  </si>
  <si>
    <t>11001334205220180013100</t>
  </si>
  <si>
    <t>sentencia primera instancia del 23 de julio de 2019</t>
  </si>
  <si>
    <t xml:space="preserve"> 11001334204620170041100</t>
  </si>
  <si>
    <t>sentencia de primera instancia 23 agosto de 2019</t>
  </si>
  <si>
    <t>11001333501820180020900</t>
  </si>
  <si>
    <t>11001334205220180027900</t>
  </si>
  <si>
    <t>11001333603420170012700</t>
  </si>
  <si>
    <t>MEISSEN Y VISTA HERMOSA</t>
  </si>
  <si>
    <t>11001400303220180016400</t>
  </si>
  <si>
    <t xml:space="preserve">EJECUTIVO SINGULAR </t>
  </si>
  <si>
    <t>2018-00058</t>
  </si>
  <si>
    <t>11001334205220180029700</t>
  </si>
  <si>
    <t>SENTENCIA PRIMERAINSTANCIA 22 DE NOVIEMBRE DE 2019</t>
  </si>
  <si>
    <t>2018-00173</t>
  </si>
  <si>
    <t>SENTENCIA PRIMERA INSTANCIA 10 DE SEPTIEMBRE DE 2019</t>
  </si>
  <si>
    <t>2018-00239</t>
  </si>
  <si>
    <t>11001333502720180020600</t>
  </si>
  <si>
    <t>11001333501920180037500</t>
  </si>
  <si>
    <t>11001333502720160033000</t>
  </si>
  <si>
    <t>2018-00094</t>
  </si>
  <si>
    <t>2018-00120</t>
  </si>
  <si>
    <t>11001333400520180033500</t>
  </si>
  <si>
    <t>ACCION DE GRUPO</t>
  </si>
  <si>
    <t xml:space="preserve">SUBRED SUR </t>
  </si>
  <si>
    <t>2018-00276</t>
  </si>
  <si>
    <t>11001334306320160021000</t>
  </si>
  <si>
    <t>ETAPA INICIAL DECLARAN NULIDAD DE LA NOTIFICACION Y NOTIFICAN NUEVAMENTE EL 23/08/2019</t>
  </si>
  <si>
    <t>11001333501220180012900</t>
  </si>
  <si>
    <t>11001333502220180030700</t>
  </si>
  <si>
    <t>11001333502220180042100</t>
  </si>
  <si>
    <t>11001334205020180015600</t>
  </si>
  <si>
    <t>MEISSEN - VISTA HERMOSA Y TUNJUELITO</t>
  </si>
  <si>
    <t>sentencia de primera instancia 16 de enero de 2020</t>
  </si>
  <si>
    <t>11001333603120180003600</t>
  </si>
  <si>
    <t>200SMLMV</t>
  </si>
  <si>
    <t>11001333501220180028000</t>
  </si>
  <si>
    <t>25000232600020050181001</t>
  </si>
  <si>
    <t>PROPONER NULIDAD DE TODO LO ACTUADO</t>
  </si>
  <si>
    <t>2018-00283</t>
  </si>
  <si>
    <t>11001333501520180032400</t>
  </si>
  <si>
    <t>FISIOTERAPEUTA</t>
  </si>
  <si>
    <t>11001334204820180027000</t>
  </si>
  <si>
    <t>TECNICO ADMINISTRATIVO</t>
  </si>
  <si>
    <t>11001334204820180023300</t>
  </si>
  <si>
    <t>11001333502820180035000</t>
  </si>
  <si>
    <t>2018-00291</t>
  </si>
  <si>
    <t>110013342058220180043700</t>
  </si>
  <si>
    <t>sentencia de primera instancia 15 octubre de 2019</t>
  </si>
  <si>
    <t>11001333502420180041400</t>
  </si>
  <si>
    <t>11001333501020180023800</t>
  </si>
  <si>
    <t>11001333500920180020300</t>
  </si>
  <si>
    <t>110013342056920180031900</t>
  </si>
  <si>
    <t>sentencia primera instancia 27-09-2019</t>
  </si>
  <si>
    <t>1100133350222018004200</t>
  </si>
  <si>
    <t>2500023420020180078700</t>
  </si>
  <si>
    <t>25000234200020170534500</t>
  </si>
  <si>
    <t>11001334305920180012100</t>
  </si>
  <si>
    <t>11001310503820170052500</t>
  </si>
  <si>
    <t>CAMILLERO</t>
  </si>
  <si>
    <t>11001333501620180027600</t>
  </si>
  <si>
    <t>11001333502520180044500</t>
  </si>
  <si>
    <t>11001310501220180038800</t>
  </si>
  <si>
    <t>11001333501920180046100</t>
  </si>
  <si>
    <t>11001333501620180037000</t>
  </si>
  <si>
    <t>11001333502020180019000</t>
  </si>
  <si>
    <t>SUBRED SUR</t>
  </si>
  <si>
    <t>SENTENCIA SEGUNDA INSTANCIA 11 JULIO DE2019</t>
  </si>
  <si>
    <t>11001333501120180016700</t>
  </si>
  <si>
    <t>ASISTENTE ADMINISTRATIVO</t>
  </si>
  <si>
    <t>USME - TUNAL</t>
  </si>
  <si>
    <t>2018 – 00462</t>
  </si>
  <si>
    <t>11001334204820180032100</t>
  </si>
  <si>
    <t>2018-00649</t>
  </si>
  <si>
    <t>2017-00599</t>
  </si>
  <si>
    <t>25000234200020180155700</t>
  </si>
  <si>
    <t>11001333502920180023600</t>
  </si>
  <si>
    <t>EJECUTIVO LABORAL</t>
  </si>
  <si>
    <t>LA DIFERENCIA DE LO PAGADO EN LA RESOLUCION 127 DEL 09 DE FEBRERO DE 2017</t>
  </si>
  <si>
    <t>sentencia de segunda instancia 21 de noviembre de 2019</t>
  </si>
  <si>
    <t>2018-00185</t>
  </si>
  <si>
    <t>SENTENCIA DE PRIMERA INSTANCIA 2/12/2019</t>
  </si>
  <si>
    <t>11001334205320180041000</t>
  </si>
  <si>
    <t>11001334204820180025300</t>
  </si>
  <si>
    <t>2018-00259</t>
  </si>
  <si>
    <t>ENFERMERA JEFE</t>
  </si>
  <si>
    <t>2018-00483</t>
  </si>
  <si>
    <t xml:space="preserve">PAGO POR CONSIGNACION </t>
  </si>
  <si>
    <t xml:space="preserve">VISTA HERMOSA - MEISSEN - USME </t>
  </si>
  <si>
    <t>11001333500720150063500</t>
  </si>
  <si>
    <t>11001333501920180048000</t>
  </si>
  <si>
    <t>sentencia primera instancia 13/12/2019</t>
  </si>
  <si>
    <t>11001334205120180055100</t>
  </si>
  <si>
    <t>11001334205720180018300</t>
  </si>
  <si>
    <t>11001334205220180042700</t>
  </si>
  <si>
    <t>11001333501220180021500</t>
  </si>
  <si>
    <t>11001333502420170042500</t>
  </si>
  <si>
    <t>11001334306520160040000</t>
  </si>
  <si>
    <t>11001333501820180030600</t>
  </si>
  <si>
    <t>11001333502020180050500</t>
  </si>
  <si>
    <t>11001333502520180032700</t>
  </si>
  <si>
    <t>11001334204820180052600</t>
  </si>
  <si>
    <t>11001333500820180046600</t>
  </si>
  <si>
    <t>11001333502120180046300</t>
  </si>
  <si>
    <t>11001333603220150084400</t>
  </si>
  <si>
    <t xml:space="preserve">AUDIENCIA INICIAL 19 de marzo de 2019 </t>
  </si>
  <si>
    <t>11001334205620180055100</t>
  </si>
  <si>
    <t>11001333505420180052600</t>
  </si>
  <si>
    <t>2018-00546</t>
  </si>
  <si>
    <t>AUXILIAR DE MANTENIMIENTO</t>
  </si>
  <si>
    <t>11001333502020180056100</t>
  </si>
  <si>
    <t>11001333502020180055000</t>
  </si>
  <si>
    <t>2018-00364</t>
  </si>
  <si>
    <t>11001333502420180043600</t>
  </si>
  <si>
    <t>2018-02304</t>
  </si>
  <si>
    <t>11001333502720180044300</t>
  </si>
  <si>
    <t>11001333502720180043900</t>
  </si>
  <si>
    <t>11001333501420180038900</t>
  </si>
  <si>
    <t>SENTENCIA DE PRIMERA INSTANCIA 20/01/2020</t>
  </si>
  <si>
    <t>11001333502220190003500</t>
  </si>
  <si>
    <t>11001333501420180046800</t>
  </si>
  <si>
    <t>11001400304220180073601</t>
  </si>
  <si>
    <t>11001334205620190003100</t>
  </si>
  <si>
    <t>1</t>
  </si>
  <si>
    <t>2018-00260</t>
  </si>
  <si>
    <t>11001333501320190000500</t>
  </si>
  <si>
    <t>2018-00530</t>
  </si>
  <si>
    <t>"1100133363720180022400</t>
  </si>
  <si>
    <t>"050201900073</t>
  </si>
  <si>
    <t>"110013335022201900066</t>
  </si>
  <si>
    <t>"11001333501520190003600</t>
  </si>
  <si>
    <t>"11001333502520190003900</t>
  </si>
  <si>
    <t>"2019-0091</t>
  </si>
  <si>
    <t>"11001333501020180039500</t>
  </si>
  <si>
    <t>"11001333503020180056300</t>
  </si>
  <si>
    <t>"11001333502620180033100</t>
  </si>
  <si>
    <t>AUXILIAR ADMINISTRATIVO</t>
  </si>
  <si>
    <t>"11001333501920190001200</t>
  </si>
  <si>
    <t>"11001333502820180060700</t>
  </si>
  <si>
    <t>"11001333502820190001500</t>
  </si>
  <si>
    <t>"11001333501820180053500</t>
  </si>
  <si>
    <t>"11001334205420180050900</t>
  </si>
  <si>
    <t>"11001333500920180054500</t>
  </si>
  <si>
    <t>"11001333500920180038600</t>
  </si>
  <si>
    <t>"11001333502920170007300</t>
  </si>
  <si>
    <t>2019-00019</t>
  </si>
  <si>
    <t>2018-00713</t>
  </si>
  <si>
    <t>2019-00034</t>
  </si>
  <si>
    <t>2019-00069</t>
  </si>
  <si>
    <t>"11001333603320180026900</t>
  </si>
  <si>
    <t>"11001333501020170023900</t>
  </si>
  <si>
    <t>"11001 33 35 030 201800565 00</t>
  </si>
  <si>
    <t>"11001333502220180054200</t>
  </si>
  <si>
    <t>"201800325</t>
  </si>
  <si>
    <t>"11001310500520170001700</t>
  </si>
  <si>
    <t>ETAPA INCIIAL</t>
  </si>
  <si>
    <t>"11001333501520180053900</t>
  </si>
  <si>
    <t>"11001333603720180014400</t>
  </si>
  <si>
    <t>ESTAPA INICIAL</t>
  </si>
  <si>
    <t>"110013335022201800542</t>
  </si>
  <si>
    <t>"11001334205120180056500</t>
  </si>
  <si>
    <t>sentencia primera instancia 24-09/2019</t>
  </si>
  <si>
    <t>"11001333502420180054400</t>
  </si>
  <si>
    <t>"110013343058201800068</t>
  </si>
  <si>
    <t>"2019012</t>
  </si>
  <si>
    <t>"2018-635</t>
  </si>
  <si>
    <t>"11001333501120180047400</t>
  </si>
  <si>
    <t>"11001333501520180043900</t>
  </si>
  <si>
    <t>"11001333501520190007500</t>
  </si>
  <si>
    <r>
      <t>"</t>
    </r>
    <r>
      <rPr>
        <sz val="10"/>
        <rFont val="Arial"/>
        <family val="2"/>
      </rPr>
      <t>11001333603420180024900</t>
    </r>
  </si>
  <si>
    <t>"11001333503020180042900</t>
  </si>
  <si>
    <t>"1001333704120170017100</t>
  </si>
  <si>
    <t>AUDIENCIA INCIAL</t>
  </si>
  <si>
    <t>"110013335013201900037</t>
  </si>
  <si>
    <t>"11001333603420180028200</t>
  </si>
  <si>
    <t>"11001333502820180052300</t>
  </si>
  <si>
    <t>"11001334205120180050300</t>
  </si>
  <si>
    <t>sentencia primera instancia 3 de diciembre 2019</t>
  </si>
  <si>
    <t>"11001333502120190009200</t>
  </si>
  <si>
    <t>"1101334205420190000100</t>
  </si>
  <si>
    <t>"11001333501920190003100</t>
  </si>
  <si>
    <t>"11001334205420190010800</t>
  </si>
  <si>
    <t>"11001334205120190013800</t>
  </si>
  <si>
    <t>SENTENCIA DE PRIMERA INSTANCIA 13/12/2019</t>
  </si>
  <si>
    <t>"1100333501620180046200</t>
  </si>
  <si>
    <t>"11001334204820180036100</t>
  </si>
  <si>
    <t>"110013342505120190009700</t>
  </si>
  <si>
    <t>"11001334205320180051600</t>
  </si>
  <si>
    <t>AUXILIARES DE ENFERMERIA</t>
  </si>
  <si>
    <t>"11001334205120190012300</t>
  </si>
  <si>
    <t>5,646,744</t>
  </si>
  <si>
    <t>"11001334205320180050900</t>
  </si>
  <si>
    <t>"110013342050201800152</t>
  </si>
  <si>
    <t>"11001333502820180040300</t>
  </si>
  <si>
    <t>"11001334204620180013100</t>
  </si>
  <si>
    <t>"11001334306020190009200</t>
  </si>
  <si>
    <t>150SMLMV</t>
  </si>
  <si>
    <t>"11001333501020180008700</t>
  </si>
  <si>
    <t>"110013335014201800482</t>
  </si>
  <si>
    <t>"11001333502820190011300</t>
  </si>
  <si>
    <t>"201900190</t>
  </si>
  <si>
    <t>"110013335013201900083</t>
  </si>
  <si>
    <t>"11001333502720180053200</t>
  </si>
  <si>
    <t>"11001333501020190007100</t>
  </si>
  <si>
    <t>"11001333503020190002900</t>
  </si>
  <si>
    <t>"1100133350302019001100</t>
  </si>
  <si>
    <t>"1100133350302018004000</t>
  </si>
  <si>
    <t>"11001333502420180018600</t>
  </si>
  <si>
    <t>"1100133420050201900176</t>
  </si>
  <si>
    <t>"11001333603220180041700</t>
  </si>
  <si>
    <t>"11001333502520190016900</t>
  </si>
  <si>
    <t>"110013105023201900212</t>
  </si>
  <si>
    <t>"110013335017201900081</t>
  </si>
  <si>
    <t>"1100133350222019000800</t>
  </si>
  <si>
    <t>"11001333500720190002400</t>
  </si>
  <si>
    <t>CONDUCTOR DE AMBULANCIA</t>
  </si>
  <si>
    <t>"1001333502820190004500</t>
  </si>
  <si>
    <t>"11001334205020180027900</t>
  </si>
  <si>
    <t>"11001333502320190007200</t>
  </si>
  <si>
    <t>"110013335017201800397</t>
  </si>
  <si>
    <t>NO ESPECIFICA</t>
  </si>
  <si>
    <t>"11001334205720190004100</t>
  </si>
  <si>
    <t>"11001333501820190010800</t>
  </si>
  <si>
    <t>"2017-00565</t>
  </si>
  <si>
    <t>"11001334204820190005800</t>
  </si>
  <si>
    <t>"11001333501420180041400</t>
  </si>
  <si>
    <t>"11001334205120190007100</t>
  </si>
  <si>
    <t>ENFERMERA</t>
  </si>
  <si>
    <t>"201900037</t>
  </si>
  <si>
    <t>TERAPEUTA RESPIRATORIA</t>
  </si>
  <si>
    <t>"110013342048201800048700</t>
  </si>
  <si>
    <t>"11001333502820190013600</t>
  </si>
  <si>
    <t>"11001333502420190020100</t>
  </si>
  <si>
    <t>TECNICA EN SALUD</t>
  </si>
  <si>
    <t>"11001333502420190015500</t>
  </si>
  <si>
    <t>ENFERMERO JEFE</t>
  </si>
  <si>
    <t>"11001333502420190008600</t>
  </si>
  <si>
    <t>"11001334306320190011200</t>
  </si>
  <si>
    <t>FALLA EN LA PRESTACION DEL SERVICIO</t>
  </si>
  <si>
    <t>"11001333501820190020500</t>
  </si>
  <si>
    <t>"110013335022200190019800</t>
  </si>
  <si>
    <t>"1100133360332018003900</t>
  </si>
  <si>
    <t>1926SMLMV</t>
  </si>
  <si>
    <t>"050201900163</t>
  </si>
  <si>
    <t>"110013342051201900191</t>
  </si>
  <si>
    <t>"110013335002020190013600</t>
  </si>
  <si>
    <t>"11001333502020190015600</t>
  </si>
  <si>
    <t>"201800410</t>
  </si>
  <si>
    <t>"050201900248</t>
  </si>
  <si>
    <t>AUXILIAR ADMINISTRATIVA</t>
  </si>
  <si>
    <t>"11001333501020180007000</t>
  </si>
  <si>
    <t>$22,087,154</t>
  </si>
  <si>
    <t>"11001334204620180048800</t>
  </si>
  <si>
    <t>29,275,918</t>
  </si>
  <si>
    <t>"11001334204620190004700</t>
  </si>
  <si>
    <t>"110013105023201900277</t>
  </si>
  <si>
    <t>"11001333603320190011500</t>
  </si>
  <si>
    <t>"11001333603320190013800</t>
  </si>
  <si>
    <t>"2019-00066</t>
  </si>
  <si>
    <t>"201900159</t>
  </si>
  <si>
    <t>"11001333500720190003600</t>
  </si>
  <si>
    <t>"11001333502120190021100</t>
  </si>
  <si>
    <t>"11001334205720190021400</t>
  </si>
  <si>
    <t>"201900147</t>
  </si>
  <si>
    <t>"11001333501120190008600</t>
  </si>
  <si>
    <t>"11001334205320190017600</t>
  </si>
  <si>
    <t xml:space="preserve">TUNJUELITO </t>
  </si>
  <si>
    <t>"1100133350142019006600</t>
  </si>
  <si>
    <t>"11001333501620180042600</t>
  </si>
  <si>
    <t>ETAPÁ INICIAL</t>
  </si>
  <si>
    <t>"110013335009201900151</t>
  </si>
  <si>
    <t>"11001333502220190025900</t>
  </si>
  <si>
    <t>"!11001333502420190027100</t>
  </si>
  <si>
    <t>"11001334204620190008800</t>
  </si>
  <si>
    <t>"11001334205420190018000</t>
  </si>
  <si>
    <t>"11001333501120190021100</t>
  </si>
  <si>
    <t>"1100133350142018052200</t>
  </si>
  <si>
    <t>"11001334205320190010600</t>
  </si>
  <si>
    <t>"201900020</t>
  </si>
  <si>
    <t>"11001334205120900254</t>
  </si>
  <si>
    <t>"11001310501420180050600</t>
  </si>
  <si>
    <t>"201900301</t>
  </si>
  <si>
    <t>"11001333500720180045300</t>
  </si>
  <si>
    <t>CAMILLERA</t>
  </si>
  <si>
    <t>"11001333502720190015500</t>
  </si>
  <si>
    <t xml:space="preserve">ETAPA INCIIAL </t>
  </si>
  <si>
    <t>"11001333501420190015500</t>
  </si>
  <si>
    <t>"201900193</t>
  </si>
  <si>
    <t>ETAPA INICINAL</t>
  </si>
  <si>
    <t>"201900163</t>
  </si>
  <si>
    <t>"100133350720190010000</t>
  </si>
  <si>
    <t>"11001333501020190017200</t>
  </si>
  <si>
    <t>"11001334204820190024900</t>
  </si>
  <si>
    <t>"11001333502420190011300</t>
  </si>
  <si>
    <t>"11001333502420190013000</t>
  </si>
  <si>
    <t>"11001333502820190017100</t>
  </si>
  <si>
    <t>"1100133350142019028800</t>
  </si>
  <si>
    <t>"110013105008220190009900</t>
  </si>
  <si>
    <t>"11001333502920180051000</t>
  </si>
  <si>
    <t>"11001334205720190007500</t>
  </si>
  <si>
    <t>"11001334204620190021200</t>
  </si>
  <si>
    <t>"11001334204620190012300</t>
  </si>
  <si>
    <t>"25000234200020190049700</t>
  </si>
  <si>
    <t>"11001334204820190026900</t>
  </si>
  <si>
    <t>"11001333501420190028600</t>
  </si>
  <si>
    <t>"11001334205420180025400</t>
  </si>
  <si>
    <t>"110013105023201900355</t>
  </si>
  <si>
    <t>"11001333500720190021000</t>
  </si>
  <si>
    <t>"11001333500920190029000</t>
  </si>
  <si>
    <t>"2019-261</t>
  </si>
  <si>
    <t>"11001334205220190029800</t>
  </si>
  <si>
    <t>"11001333500720190019400</t>
  </si>
  <si>
    <t>"11001333500720190015100</t>
  </si>
  <si>
    <t>"11001333501220180018600</t>
  </si>
  <si>
    <t>"11001333502320180014200</t>
  </si>
  <si>
    <t>"1100133430612019011100</t>
  </si>
  <si>
    <t>"11001334205520190018300</t>
  </si>
  <si>
    <t>"11001334205520190024000</t>
  </si>
  <si>
    <t>"11001333500920190030200</t>
  </si>
  <si>
    <t>"11001333503020190025900</t>
  </si>
  <si>
    <t>"110013335012201900344</t>
  </si>
  <si>
    <t>"110013335013201900269</t>
  </si>
  <si>
    <t>"11001333502920180005200</t>
  </si>
  <si>
    <t>AUDIENCIA INICIAL EL 10/09/2019 NINGUNO ASISITIO NO ESTABA ASIGNADO EL PROCESO</t>
  </si>
  <si>
    <t>"11001333502520190033500</t>
  </si>
  <si>
    <t>"11001333502020190031500</t>
  </si>
  <si>
    <t>"110013335009201900334</t>
  </si>
  <si>
    <t>"20190023600</t>
  </si>
  <si>
    <t>20SMLMV</t>
  </si>
  <si>
    <t>"11001333502720180017100</t>
  </si>
  <si>
    <t>"11001333503020190021500</t>
  </si>
  <si>
    <t>"11001333501620190008500</t>
  </si>
  <si>
    <t>"11001333502420190035000</t>
  </si>
  <si>
    <t>"11001333502520190035100</t>
  </si>
  <si>
    <t>"11001333500820190031800</t>
  </si>
  <si>
    <t>TECNICO DE SALUD</t>
  </si>
  <si>
    <t>"1100133350142019025800</t>
  </si>
  <si>
    <t>"11001333501020190036500</t>
  </si>
  <si>
    <t>"11001333500720190032100</t>
  </si>
  <si>
    <t>AUXILIAR ADMINISTRATIVO FACTURACION</t>
  </si>
  <si>
    <t>"201900036</t>
  </si>
  <si>
    <t>AUXILIARDE SERVICIOS GENERALES</t>
  </si>
  <si>
    <t>"110013334005201900075</t>
  </si>
  <si>
    <t>NULIDADY RESTABLECIMIENTO DEL DERECHO</t>
  </si>
  <si>
    <t>"11001333502720190018800</t>
  </si>
  <si>
    <t>"11001334205120190035800</t>
  </si>
  <si>
    <t>"11001334204920190010000</t>
  </si>
  <si>
    <t>AUXILIAR ADMINISTRATIVO INFORMADORA</t>
  </si>
  <si>
    <t>"11001334205120190034100</t>
  </si>
  <si>
    <t>UAXILIAR ADMINISTRATIVO</t>
  </si>
  <si>
    <t>"11001334205520190032700</t>
  </si>
  <si>
    <t>JEFE DE ENFERMERA</t>
  </si>
  <si>
    <t>"11001334050201900430</t>
  </si>
  <si>
    <t>PSICOLOGO</t>
  </si>
  <si>
    <t>"11001333502120190014600</t>
  </si>
  <si>
    <t>"11001334204820190017400</t>
  </si>
  <si>
    <t>AUXILIARDEENFERMERIA</t>
  </si>
  <si>
    <t>"11001333500820190029800</t>
  </si>
  <si>
    <t>ETAPA INICIAL CAMBIO DE JURISDICCION DE LA LABORAL A LA ADMINISTRATIVA 23/10/2019</t>
  </si>
  <si>
    <t>"11001334305920180021900</t>
  </si>
  <si>
    <t>2019-00420</t>
  </si>
  <si>
    <t>AUXILIAR ADMINISTRATIVO - FACTURACION</t>
  </si>
  <si>
    <t>"11001333501220180062500</t>
  </si>
  <si>
    <t>OPTOMETRA</t>
  </si>
  <si>
    <t>"11001333502420190036400</t>
  </si>
  <si>
    <t>"11001334204920190026500</t>
  </si>
  <si>
    <t>MEDICO URGENCIAS</t>
  </si>
  <si>
    <t>"11001334306020190029100</t>
  </si>
  <si>
    <t>"11001333501920190036800</t>
  </si>
  <si>
    <t>"11001334205120190045400</t>
  </si>
  <si>
    <t>"11001334305820190008500</t>
  </si>
  <si>
    <t>"11001334305820190009700</t>
  </si>
  <si>
    <t>NO PAGO FACTURAS</t>
  </si>
  <si>
    <t>"11001334306220190024600</t>
  </si>
  <si>
    <t>"11001334205420190035300</t>
  </si>
  <si>
    <t>"11001334205220190040600</t>
  </si>
  <si>
    <t>"11001333500820190038800</t>
  </si>
  <si>
    <t>"11001333502120190024700</t>
  </si>
  <si>
    <t>"11001333501920190037400</t>
  </si>
  <si>
    <t>"110013105021201900079</t>
  </si>
  <si>
    <t>CONDUCTOR ADMINISTRATIVO</t>
  </si>
  <si>
    <t>"11001310502120180069500</t>
  </si>
  <si>
    <t>AUXILIAR DE SERVICIOS GENERALES</t>
  </si>
  <si>
    <t>"110013105023201900441</t>
  </si>
  <si>
    <t>TECNOLOGO ADMINISTRATVIO</t>
  </si>
  <si>
    <t>"11001333502420190015600</t>
  </si>
  <si>
    <t>AUXILIAR DE FARMACIA</t>
  </si>
  <si>
    <t>"11001333501220190002900</t>
  </si>
  <si>
    <t>"11001333500920190040600</t>
  </si>
  <si>
    <t>"11001333500920190040800</t>
  </si>
  <si>
    <t>"11001333502720190039600</t>
  </si>
  <si>
    <t>"25000234200020180157900</t>
  </si>
  <si>
    <t>NO REFIERE</t>
  </si>
  <si>
    <t>"11001333501820190042000</t>
  </si>
  <si>
    <t>CONTADOR PROFESIONAL</t>
  </si>
  <si>
    <t>"11001333501520190033100</t>
  </si>
  <si>
    <t>"11001334204720190045200</t>
  </si>
  <si>
    <t>"20190496</t>
  </si>
  <si>
    <t>"11001333502120190041000</t>
  </si>
  <si>
    <t>BACTERIOLOGIA</t>
  </si>
  <si>
    <t>"11001334205120190046900</t>
  </si>
  <si>
    <t>"110013342056201900412</t>
  </si>
  <si>
    <t>"11001310500520190020400</t>
  </si>
  <si>
    <t>AUXILIAR DE LAVANDERIA</t>
  </si>
  <si>
    <t>"11001333501520190038700</t>
  </si>
  <si>
    <t>"11001333501020190031100</t>
  </si>
  <si>
    <t>"11001310302020190029400</t>
  </si>
  <si>
    <t>PROVEEDOR DE SEVICIOS</t>
  </si>
  <si>
    <t>"11001333500720190015900</t>
  </si>
  <si>
    <t>"11001334204920190022200</t>
  </si>
  <si>
    <t>"11001333501720190409</t>
  </si>
  <si>
    <t>INFORMADORA</t>
  </si>
  <si>
    <t>"11001334205120190051000</t>
  </si>
  <si>
    <t>"11001310503620190002600</t>
  </si>
  <si>
    <t>"2019-00280</t>
  </si>
  <si>
    <t>"11001334204620190029900</t>
  </si>
  <si>
    <t>"11001334205420190046800</t>
  </si>
  <si>
    <t>"110013342055201800546</t>
  </si>
  <si>
    <t>"25000234200020180280400</t>
  </si>
  <si>
    <t>"1101333501420190039300</t>
  </si>
  <si>
    <t>"11001333501720190006200</t>
  </si>
  <si>
    <t>"11001333503020190039800</t>
  </si>
  <si>
    <t>"11001334205720190034300</t>
  </si>
  <si>
    <t>"11001334205720190043500</t>
  </si>
  <si>
    <t>INSTRUMENDATORA QUIRURGICA</t>
  </si>
  <si>
    <t>"11001333502720190044700</t>
  </si>
  <si>
    <t>"11001334205020190050000</t>
  </si>
  <si>
    <t>"1100133335017201900370</t>
  </si>
  <si>
    <t>AUXILIAR ADMINISTRAITVO</t>
  </si>
  <si>
    <t>"11001333102520190048900</t>
  </si>
  <si>
    <t xml:space="preserve">AUXILIAR DE LABORATORIO </t>
  </si>
  <si>
    <t>"11001333501120190042600</t>
  </si>
  <si>
    <t>"11001310501820190029800</t>
  </si>
  <si>
    <t>"11001333502820190041900</t>
  </si>
  <si>
    <t>"11001334205120190052000</t>
  </si>
  <si>
    <t>"11001333501620190012400</t>
  </si>
  <si>
    <t>"110013342051201900293</t>
  </si>
  <si>
    <t>"11001333502720190045000</t>
  </si>
  <si>
    <t>ENFERMERA CORDINADORA</t>
  </si>
  <si>
    <t>"201900554</t>
  </si>
  <si>
    <t>ODONTOLOGO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</si>
</sst>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 #,##0_);[Red]\(&quot;$&quot;\ #,##0\)"/>
    <numFmt numFmtId="44" formatCode="_(&quot;$&quot;\ * #,##0.00_);_(&quot;$&quot;\ * \(#,##0.00\);_(&quot;$&quot;\ * &quot;-&quot;??_);_(@_)"/>
    <numFmt numFmtId="164" formatCode="_-* #,##0_-;\-* #,##0_-;_-* &quot;-&quot;??_-;_-@_-"/>
    <numFmt numFmtId="166" formatCode="_-&quot;$&quot;* #,##0_-;\-&quot;$&quot;* #,##0_-;_-&quot;$&quot;* &quot;-&quot;??_-;_-@_-"/>
    <numFmt numFmtId="167" formatCode="_-&quot;$&quot;* #,##0_-;\-&quot;$&quot;* #,##0_-;_-&quot;$&quot;* &quot;-&quot;_-;_-@_-"/>
    <numFmt numFmtId="168" formatCode="&quot;$&quot;#,##0;[Red]\-&quot;$&quot;#,##0"/>
    <numFmt numFmtId="169" formatCode="#,##0\ _€"/>
  </numFmts>
  <fonts count="22" x14ac:knownFonts="1">
    <font>
      <sz val="11"/>
      <color theme="1"/>
      <name val="Calibri"/>
      <family val="2"/>
      <scheme val="minor"/>
    </font>
    <font>
      <sz val="11"/>
      <color theme="1"/>
      <name val="Calibri"/>
      <family val="2"/>
      <scheme val="minor"/>
    </font>
    <font>
      <sz val="10"/>
      <name val="Arial"/>
      <family val="2"/>
    </font>
    <font>
      <b/>
      <sz val="16"/>
      <name val="Century Gothic"/>
      <family val="2"/>
    </font>
    <font>
      <b/>
      <sz val="10"/>
      <name val="Arial"/>
      <family val="2"/>
    </font>
    <font>
      <b/>
      <sz val="12"/>
      <name val="Century Gothic"/>
      <family val="2"/>
    </font>
    <font>
      <sz val="9"/>
      <name val="Arial"/>
      <family val="2"/>
    </font>
    <font>
      <sz val="9"/>
      <name val="Century Gothic"/>
      <family val="2"/>
    </font>
    <font>
      <sz val="11"/>
      <name val="Calibri"/>
      <family val="2"/>
    </font>
    <font>
      <sz val="9"/>
      <color theme="0"/>
      <name val="Arial"/>
      <family val="2"/>
    </font>
    <font>
      <sz val="8"/>
      <name val="Calibri"/>
      <family val="2"/>
      <scheme val="minor"/>
    </font>
    <font>
      <sz val="10"/>
      <name val="Calibri"/>
      <family val="2"/>
      <scheme val="minor"/>
    </font>
    <font>
      <b/>
      <sz val="9"/>
      <name val="Arial"/>
      <family val="2"/>
    </font>
    <font>
      <u/>
      <sz val="9"/>
      <name val="Arial"/>
      <family val="2"/>
    </font>
    <font>
      <sz val="9"/>
      <color rgb="FF000000"/>
      <name val="Arial"/>
      <family val="2"/>
    </font>
    <font>
      <sz val="8"/>
      <color rgb="FF000066"/>
      <name val="Verdana"/>
      <family val="2"/>
    </font>
    <font>
      <sz val="10"/>
      <color theme="1"/>
      <name val="Arial"/>
      <family val="2"/>
    </font>
    <font>
      <sz val="10"/>
      <color theme="1"/>
      <name val="Tahoma"/>
      <family val="2"/>
    </font>
    <font>
      <sz val="10"/>
      <color rgb="FF000000"/>
      <name val="Arial"/>
      <family val="2"/>
    </font>
    <font>
      <sz val="11"/>
      <color rgb="FF000000"/>
      <name val="Tahoma"/>
      <family val="2"/>
    </font>
    <font>
      <sz val="11"/>
      <color rgb="FF000000"/>
      <name val="Arial"/>
      <family val="2"/>
    </font>
    <font>
      <sz val="7"/>
      <name val="Arial"/>
      <family val="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5">
    <xf numFmtId="0" fontId="0" fillId="0" borderId="0"/>
    <xf numFmtId="44" fontId="1" fillId="0" borderId="0" applyFont="0" applyFill="0" applyBorder="0" applyAlignment="0" applyProtection="0"/>
    <xf numFmtId="0" fontId="2" fillId="0" borderId="0"/>
    <xf numFmtId="0" fontId="2" fillId="0" borderId="0"/>
    <xf numFmtId="0" fontId="2" fillId="0" borderId="0"/>
  </cellStyleXfs>
  <cellXfs count="98">
    <xf numFmtId="0" fontId="0" fillId="0" borderId="0" xfId="0"/>
    <xf numFmtId="0" fontId="2" fillId="0" borderId="0" xfId="2" applyFont="1" applyFill="1" applyAlignment="1">
      <alignment vertical="center"/>
    </xf>
    <xf numFmtId="0" fontId="3" fillId="0" borderId="1" xfId="2" applyFont="1" applyFill="1" applyBorder="1" applyAlignment="1">
      <alignment horizontal="center" vertical="center" wrapText="1"/>
    </xf>
    <xf numFmtId="0" fontId="4" fillId="0" borderId="1" xfId="2" applyFont="1" applyFill="1" applyBorder="1" applyAlignment="1">
      <alignment horizontal="center" vertical="center" wrapText="1"/>
    </xf>
    <xf numFmtId="0" fontId="5" fillId="0" borderId="1" xfId="2" applyFont="1" applyFill="1" applyBorder="1" applyAlignment="1">
      <alignment horizontal="center" vertical="center" wrapText="1"/>
    </xf>
    <xf numFmtId="0" fontId="4" fillId="0" borderId="1" xfId="2" applyFont="1" applyFill="1" applyBorder="1" applyAlignment="1">
      <alignment horizontal="center" vertical="center" wrapText="1"/>
    </xf>
    <xf numFmtId="166" fontId="5" fillId="0" borderId="1" xfId="1" applyNumberFormat="1" applyFont="1" applyFill="1" applyBorder="1" applyAlignment="1">
      <alignment horizontal="center" vertical="center" wrapText="1"/>
    </xf>
    <xf numFmtId="0" fontId="2" fillId="0" borderId="0" xfId="2" applyFont="1" applyFill="1" applyAlignment="1">
      <alignment horizontal="center" vertical="center"/>
    </xf>
    <xf numFmtId="0" fontId="2" fillId="0" borderId="1" xfId="2" applyFont="1" applyFill="1" applyBorder="1" applyAlignment="1">
      <alignment horizontal="center" vertical="center"/>
    </xf>
    <xf numFmtId="0" fontId="6" fillId="0" borderId="1" xfId="2" quotePrefix="1" applyFont="1" applyFill="1" applyBorder="1" applyAlignment="1">
      <alignment horizontal="center" vertical="center"/>
    </xf>
    <xf numFmtId="0" fontId="6" fillId="0" borderId="1" xfId="2" applyFont="1" applyFill="1" applyBorder="1" applyAlignment="1">
      <alignment horizontal="left" vertical="center" wrapText="1"/>
    </xf>
    <xf numFmtId="166" fontId="2" fillId="0" borderId="1" xfId="1" applyNumberFormat="1" applyFont="1" applyFill="1" applyBorder="1" applyAlignment="1">
      <alignment horizontal="right" vertical="center" wrapText="1"/>
    </xf>
    <xf numFmtId="0" fontId="6" fillId="0" borderId="1" xfId="2" applyFont="1" applyFill="1" applyBorder="1" applyAlignment="1">
      <alignment horizontal="left" vertical="center"/>
    </xf>
    <xf numFmtId="0" fontId="7" fillId="0" borderId="1" xfId="2" applyFont="1" applyFill="1" applyBorder="1" applyAlignment="1">
      <alignment vertical="center"/>
    </xf>
    <xf numFmtId="0" fontId="2" fillId="0" borderId="0" xfId="2" applyFont="1" applyFill="1" applyAlignment="1">
      <alignment vertical="center" wrapText="1"/>
    </xf>
    <xf numFmtId="14" fontId="2" fillId="0" borderId="0" xfId="2" applyNumberFormat="1" applyFont="1" applyFill="1" applyAlignment="1">
      <alignment vertical="center"/>
    </xf>
    <xf numFmtId="0" fontId="6" fillId="0" borderId="1" xfId="2" applyFont="1" applyFill="1" applyBorder="1" applyAlignment="1">
      <alignment horizontal="center" vertical="center"/>
    </xf>
    <xf numFmtId="0" fontId="6" fillId="0" borderId="1" xfId="0" applyFont="1" applyFill="1" applyBorder="1" applyAlignment="1">
      <alignment horizontal="center" vertical="center" wrapText="1"/>
    </xf>
    <xf numFmtId="166" fontId="6" fillId="0" borderId="1" xfId="1" applyNumberFormat="1" applyFont="1" applyFill="1" applyBorder="1" applyAlignment="1">
      <alignment horizontal="center" vertical="center" wrapText="1"/>
    </xf>
    <xf numFmtId="0" fontId="6" fillId="0" borderId="1" xfId="2" applyFont="1" applyFill="1" applyBorder="1" applyAlignment="1">
      <alignment horizontal="center" vertical="center" wrapText="1"/>
    </xf>
    <xf numFmtId="166" fontId="11" fillId="0" borderId="1" xfId="1" applyNumberFormat="1" applyFont="1" applyFill="1" applyBorder="1" applyAlignment="1">
      <alignment horizontal="right" vertical="center" wrapText="1"/>
    </xf>
    <xf numFmtId="166" fontId="6" fillId="0" borderId="1" xfId="1" applyNumberFormat="1" applyFont="1" applyFill="1" applyBorder="1" applyAlignment="1">
      <alignment horizontal="right" vertical="center" wrapText="1"/>
    </xf>
    <xf numFmtId="0" fontId="6" fillId="0" borderId="1" xfId="2" quotePrefix="1" applyFont="1" applyFill="1" applyBorder="1" applyAlignment="1">
      <alignment horizontal="center" vertical="center" wrapText="1"/>
    </xf>
    <xf numFmtId="0" fontId="6" fillId="0" borderId="1" xfId="3" applyFont="1" applyFill="1" applyBorder="1" applyAlignment="1">
      <alignment horizontal="left" vertical="center" wrapText="1"/>
    </xf>
    <xf numFmtId="0" fontId="7" fillId="0" borderId="1" xfId="3" applyFont="1" applyFill="1" applyBorder="1" applyAlignment="1">
      <alignment vertical="center"/>
    </xf>
    <xf numFmtId="166" fontId="6" fillId="0" borderId="1" xfId="1" applyNumberFormat="1" applyFont="1" applyFill="1" applyBorder="1" applyAlignment="1" applyProtection="1">
      <alignment horizontal="right" vertical="center" wrapText="1"/>
    </xf>
    <xf numFmtId="0" fontId="6" fillId="0" borderId="1" xfId="3" applyFont="1" applyFill="1" applyBorder="1" applyAlignment="1">
      <alignment horizontal="center" vertical="center" wrapText="1"/>
    </xf>
    <xf numFmtId="0" fontId="6" fillId="0" borderId="1" xfId="3" applyFont="1" applyFill="1" applyBorder="1" applyAlignment="1">
      <alignment vertical="center" wrapText="1"/>
    </xf>
    <xf numFmtId="0" fontId="6" fillId="0" borderId="1" xfId="3" applyFont="1" applyFill="1" applyBorder="1" applyAlignment="1">
      <alignment horizontal="center" vertical="center"/>
    </xf>
    <xf numFmtId="166" fontId="6" fillId="0" borderId="1" xfId="1" applyNumberFormat="1" applyFont="1" applyFill="1" applyBorder="1" applyAlignment="1">
      <alignment horizontal="right" vertical="center"/>
    </xf>
    <xf numFmtId="0" fontId="6" fillId="0" borderId="1" xfId="3" applyFont="1" applyFill="1" applyBorder="1" applyAlignment="1">
      <alignment vertical="center"/>
    </xf>
    <xf numFmtId="0" fontId="2" fillId="0" borderId="1" xfId="3" applyFont="1" applyFill="1" applyBorder="1" applyAlignment="1">
      <alignment vertical="center"/>
    </xf>
    <xf numFmtId="0" fontId="6" fillId="0" borderId="1" xfId="2" applyFont="1" applyFill="1" applyBorder="1" applyAlignment="1">
      <alignment vertical="center" wrapText="1"/>
    </xf>
    <xf numFmtId="0" fontId="6" fillId="0" borderId="1" xfId="2" applyFont="1" applyFill="1" applyBorder="1" applyAlignment="1">
      <alignment vertical="center"/>
    </xf>
    <xf numFmtId="0" fontId="2" fillId="0" borderId="1" xfId="2" applyFont="1" applyFill="1" applyBorder="1" applyAlignment="1">
      <alignment vertical="center"/>
    </xf>
    <xf numFmtId="0" fontId="2" fillId="0" borderId="1" xfId="2" applyFont="1" applyFill="1" applyBorder="1" applyAlignment="1">
      <alignment vertical="center" wrapText="1"/>
    </xf>
    <xf numFmtId="164" fontId="2" fillId="0" borderId="1" xfId="0" applyNumberFormat="1" applyFont="1" applyFill="1" applyBorder="1" applyAlignment="1">
      <alignment vertical="center" wrapText="1"/>
    </xf>
    <xf numFmtId="166" fontId="2" fillId="0" borderId="1" xfId="1" applyNumberFormat="1" applyFont="1" applyFill="1" applyBorder="1" applyAlignment="1">
      <alignment horizontal="right" vertical="center"/>
    </xf>
    <xf numFmtId="166" fontId="2" fillId="0" borderId="0" xfId="1" applyNumberFormat="1" applyFont="1" applyFill="1" applyAlignment="1">
      <alignment horizontal="right" vertical="center"/>
    </xf>
    <xf numFmtId="167" fontId="8" fillId="0" borderId="0" xfId="2" applyNumberFormat="1" applyFont="1" applyFill="1" applyBorder="1" applyAlignment="1">
      <alignment horizontal="right" vertical="center" wrapText="1"/>
    </xf>
    <xf numFmtId="0" fontId="8" fillId="0" borderId="0" xfId="2" applyFont="1" applyFill="1" applyBorder="1" applyAlignment="1">
      <alignment horizontal="left" vertical="center"/>
    </xf>
    <xf numFmtId="0" fontId="8" fillId="0" borderId="0" xfId="2" applyFont="1" applyFill="1" applyBorder="1" applyAlignment="1">
      <alignment horizontal="center" vertical="center" wrapText="1"/>
    </xf>
    <xf numFmtId="0" fontId="8" fillId="0" borderId="0" xfId="2" applyFont="1" applyFill="1" applyBorder="1" applyAlignment="1">
      <alignment horizontal="left" vertical="center" wrapText="1"/>
    </xf>
    <xf numFmtId="0" fontId="8" fillId="0" borderId="0" xfId="2" applyFont="1" applyFill="1" applyBorder="1" applyAlignment="1">
      <alignment vertical="center"/>
    </xf>
    <xf numFmtId="0" fontId="9" fillId="0" borderId="1" xfId="2" applyFont="1" applyFill="1" applyBorder="1" applyAlignment="1">
      <alignment horizontal="center" vertical="center"/>
    </xf>
    <xf numFmtId="0" fontId="2" fillId="0" borderId="0" xfId="2" applyFont="1" applyFill="1" applyBorder="1" applyAlignment="1">
      <alignment vertical="center"/>
    </xf>
    <xf numFmtId="1" fontId="6" fillId="0" borderId="1" xfId="2" applyNumberFormat="1" applyFont="1" applyFill="1" applyBorder="1" applyAlignment="1">
      <alignment horizontal="center" vertical="center" wrapText="1"/>
    </xf>
    <xf numFmtId="1" fontId="6" fillId="0" borderId="1" xfId="2" quotePrefix="1" applyNumberFormat="1" applyFont="1" applyFill="1" applyBorder="1" applyAlignment="1">
      <alignment horizontal="center" vertical="center" wrapText="1"/>
    </xf>
    <xf numFmtId="1" fontId="6" fillId="0" borderId="1" xfId="3" applyNumberFormat="1" applyFont="1" applyFill="1" applyBorder="1" applyAlignment="1">
      <alignment horizontal="center" vertical="center" wrapText="1"/>
    </xf>
    <xf numFmtId="1" fontId="6" fillId="0" borderId="1" xfId="4" applyNumberFormat="1" applyFont="1" applyFill="1" applyBorder="1" applyAlignment="1">
      <alignment horizontal="center" vertical="center" wrapText="1"/>
    </xf>
    <xf numFmtId="0" fontId="6" fillId="0" borderId="1" xfId="3" applyFont="1" applyFill="1" applyBorder="1" applyAlignment="1">
      <alignment horizontal="left" vertical="center"/>
    </xf>
    <xf numFmtId="0" fontId="6" fillId="0" borderId="0" xfId="2" applyFont="1" applyFill="1" applyBorder="1" applyAlignment="1">
      <alignment horizontal="left" vertical="center" wrapText="1"/>
    </xf>
    <xf numFmtId="0" fontId="12" fillId="0" borderId="1" xfId="2"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xf>
    <xf numFmtId="0" fontId="7" fillId="0" borderId="1" xfId="0" applyFont="1" applyFill="1" applyBorder="1" applyAlignment="1">
      <alignment vertical="center"/>
    </xf>
    <xf numFmtId="0" fontId="6" fillId="0" borderId="1" xfId="0" quotePrefix="1" applyFont="1" applyFill="1" applyBorder="1" applyAlignment="1">
      <alignment horizontal="center" vertical="center" wrapText="1"/>
    </xf>
    <xf numFmtId="0" fontId="7" fillId="0" borderId="1" xfId="0" applyFont="1" applyFill="1" applyBorder="1" applyAlignment="1">
      <alignment vertical="center" wrapText="1"/>
    </xf>
    <xf numFmtId="49" fontId="6" fillId="0" borderId="1" xfId="2" applyNumberFormat="1" applyFont="1" applyFill="1" applyBorder="1" applyAlignment="1">
      <alignment horizontal="center" vertical="center" wrapText="1"/>
    </xf>
    <xf numFmtId="49" fontId="6" fillId="0" borderId="1" xfId="2" quotePrefix="1" applyNumberFormat="1" applyFont="1" applyFill="1" applyBorder="1" applyAlignment="1">
      <alignment horizontal="center" vertical="center" wrapText="1"/>
    </xf>
    <xf numFmtId="49" fontId="6" fillId="0" borderId="1" xfId="0" quotePrefix="1" applyNumberFormat="1" applyFont="1" applyFill="1" applyBorder="1" applyAlignment="1">
      <alignment horizontal="center" vertical="center" wrapText="1"/>
    </xf>
    <xf numFmtId="167" fontId="6" fillId="0" borderId="1" xfId="1" applyNumberFormat="1" applyFont="1" applyFill="1" applyBorder="1" applyAlignment="1" applyProtection="1">
      <alignment horizontal="center" vertical="center" wrapText="1"/>
    </xf>
    <xf numFmtId="49" fontId="6" fillId="0" borderId="1" xfId="2" applyNumberFormat="1" applyFont="1" applyFill="1" applyBorder="1" applyAlignment="1">
      <alignment horizontal="center" vertical="center"/>
    </xf>
    <xf numFmtId="49" fontId="6" fillId="0" borderId="1" xfId="2" quotePrefix="1" applyNumberFormat="1" applyFont="1" applyFill="1" applyBorder="1" applyAlignment="1">
      <alignment horizontal="center" vertical="center"/>
    </xf>
    <xf numFmtId="166" fontId="6" fillId="0" borderId="1" xfId="1" applyNumberFormat="1" applyFont="1" applyFill="1" applyBorder="1" applyAlignment="1">
      <alignment vertical="center"/>
    </xf>
    <xf numFmtId="0" fontId="2" fillId="0" borderId="1" xfId="2" applyFont="1" applyFill="1" applyBorder="1" applyAlignment="1">
      <alignment horizontal="center" vertical="center" wrapText="1"/>
    </xf>
    <xf numFmtId="0" fontId="2" fillId="0" borderId="1" xfId="2" quotePrefix="1" applyFont="1" applyFill="1" applyBorder="1" applyAlignment="1">
      <alignment horizontal="center" vertical="center"/>
    </xf>
    <xf numFmtId="166" fontId="6" fillId="0" borderId="1" xfId="1" applyNumberFormat="1" applyFont="1" applyFill="1" applyBorder="1" applyAlignment="1">
      <alignment vertical="center" wrapText="1"/>
    </xf>
    <xf numFmtId="168" fontId="2" fillId="0" borderId="1" xfId="2" applyNumberFormat="1" applyFont="1" applyFill="1" applyBorder="1" applyAlignment="1">
      <alignment vertical="center" wrapText="1"/>
    </xf>
    <xf numFmtId="166" fontId="2" fillId="0" borderId="1" xfId="1" applyNumberFormat="1" applyFont="1" applyFill="1" applyBorder="1" applyAlignment="1">
      <alignment vertical="center"/>
    </xf>
    <xf numFmtId="169" fontId="6" fillId="0" borderId="1" xfId="2" applyNumberFormat="1" applyFont="1" applyFill="1" applyBorder="1" applyAlignment="1">
      <alignment horizontal="right" vertical="center" wrapText="1"/>
    </xf>
    <xf numFmtId="44" fontId="16" fillId="0" borderId="1" xfId="1" applyFont="1" applyFill="1" applyBorder="1" applyAlignment="1">
      <alignment wrapText="1"/>
    </xf>
    <xf numFmtId="0" fontId="5" fillId="0" borderId="2" xfId="2" applyFont="1" applyFill="1" applyBorder="1" applyAlignment="1">
      <alignment horizontal="center" vertical="center" wrapText="1"/>
    </xf>
    <xf numFmtId="0" fontId="6" fillId="0" borderId="3" xfId="2" applyFont="1" applyFill="1" applyBorder="1" applyAlignment="1">
      <alignment horizontal="left" vertical="center" wrapText="1"/>
    </xf>
    <xf numFmtId="49" fontId="10" fillId="0" borderId="2" xfId="2" applyNumberFormat="1" applyFont="1" applyFill="1" applyBorder="1" applyAlignment="1">
      <alignment wrapText="1"/>
    </xf>
    <xf numFmtId="0" fontId="14" fillId="0" borderId="1" xfId="0" applyFont="1" applyFill="1" applyBorder="1" applyAlignment="1">
      <alignment vertical="center" wrapText="1"/>
    </xf>
    <xf numFmtId="0" fontId="15" fillId="0" borderId="1" xfId="0" applyFont="1" applyFill="1" applyBorder="1"/>
    <xf numFmtId="0" fontId="14" fillId="0" borderId="1" xfId="0" applyFont="1" applyFill="1" applyBorder="1" applyAlignment="1">
      <alignment wrapText="1"/>
    </xf>
    <xf numFmtId="0" fontId="15" fillId="0" borderId="1" xfId="0" applyFont="1" applyFill="1" applyBorder="1" applyAlignment="1">
      <alignment horizontal="center" vertical="top" wrapText="1"/>
    </xf>
    <xf numFmtId="164" fontId="15" fillId="0" borderId="1" xfId="0" applyNumberFormat="1" applyFont="1" applyFill="1" applyBorder="1"/>
    <xf numFmtId="168" fontId="15" fillId="0" borderId="1" xfId="0" applyNumberFormat="1" applyFont="1" applyFill="1" applyBorder="1"/>
    <xf numFmtId="0" fontId="16" fillId="0" borderId="1" xfId="0" applyFont="1" applyFill="1" applyBorder="1" applyAlignment="1">
      <alignment vertical="center" wrapText="1"/>
    </xf>
    <xf numFmtId="0" fontId="17" fillId="0" borderId="1" xfId="0" applyFont="1" applyFill="1" applyBorder="1" applyAlignment="1">
      <alignment wrapText="1"/>
    </xf>
    <xf numFmtId="0" fontId="18" fillId="0" borderId="1" xfId="0" applyFont="1" applyFill="1" applyBorder="1" applyAlignment="1">
      <alignment wrapText="1"/>
    </xf>
    <xf numFmtId="0" fontId="14" fillId="0" borderId="1" xfId="0" applyFont="1" applyFill="1" applyBorder="1" applyAlignment="1">
      <alignment vertical="top" wrapText="1"/>
    </xf>
    <xf numFmtId="0" fontId="0" fillId="0" borderId="1" xfId="0" applyFill="1" applyBorder="1"/>
    <xf numFmtId="0" fontId="14" fillId="0" borderId="1" xfId="0" applyFont="1" applyFill="1" applyBorder="1" applyAlignment="1">
      <alignment horizontal="left" vertical="center" wrapText="1"/>
    </xf>
    <xf numFmtId="0" fontId="14" fillId="0" borderId="1" xfId="0" applyFont="1" applyFill="1" applyBorder="1"/>
    <xf numFmtId="0" fontId="19" fillId="0" borderId="1" xfId="0" applyFont="1" applyFill="1" applyBorder="1" applyAlignment="1">
      <alignment horizontal="center"/>
    </xf>
    <xf numFmtId="0" fontId="17" fillId="0" borderId="1" xfId="0" applyFont="1" applyFill="1" applyBorder="1"/>
    <xf numFmtId="0" fontId="20" fillId="0" borderId="1" xfId="0" applyFont="1" applyFill="1" applyBorder="1" applyAlignment="1">
      <alignment horizontal="center" vertical="center"/>
    </xf>
    <xf numFmtId="0" fontId="21" fillId="0" borderId="1" xfId="2" applyFont="1" applyFill="1" applyBorder="1" applyAlignment="1">
      <alignment vertical="center" wrapText="1"/>
    </xf>
    <xf numFmtId="166" fontId="2" fillId="0" borderId="1" xfId="1" applyNumberFormat="1" applyFont="1" applyFill="1" applyBorder="1" applyAlignment="1">
      <alignment vertical="center" wrapText="1"/>
    </xf>
    <xf numFmtId="6" fontId="0" fillId="0" borderId="1" xfId="0" applyNumberFormat="1" applyFill="1" applyBorder="1"/>
    <xf numFmtId="0" fontId="0" fillId="0" borderId="1" xfId="0" quotePrefix="1" applyFill="1" applyBorder="1"/>
    <xf numFmtId="0" fontId="20" fillId="0" borderId="1" xfId="0" applyFont="1" applyFill="1" applyBorder="1"/>
    <xf numFmtId="0" fontId="4" fillId="0" borderId="1" xfId="2" applyFont="1" applyFill="1" applyBorder="1" applyAlignment="1">
      <alignment horizontal="center" vertical="center"/>
    </xf>
    <xf numFmtId="0" fontId="2" fillId="0" borderId="0" xfId="2" applyFont="1" applyFill="1" applyBorder="1" applyAlignment="1">
      <alignment horizontal="center" vertical="center"/>
    </xf>
  </cellXfs>
  <cellStyles count="5">
    <cellStyle name="Moneda" xfId="1" builtinId="4"/>
    <cellStyle name="Normal" xfId="0" builtinId="0"/>
    <cellStyle name="Normal 2" xfId="2"/>
    <cellStyle name="Normal 2 2" xfId="3"/>
    <cellStyle name="Normal 2 2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78"/>
  <sheetViews>
    <sheetView tabSelected="1" topLeftCell="A1171" workbookViewId="0">
      <selection activeCell="C1177" sqref="C1177"/>
    </sheetView>
  </sheetViews>
  <sheetFormatPr baseColWidth="10" defaultRowHeight="12.75" x14ac:dyDescent="0.25"/>
  <cols>
    <col min="1" max="1" width="5.5703125" style="7" customWidth="1"/>
    <col min="2" max="2" width="27.5703125" style="7" customWidth="1"/>
    <col min="3" max="3" width="25" style="14" customWidth="1"/>
    <col min="4" max="4" width="16.140625" style="14" customWidth="1"/>
    <col min="5" max="5" width="17.5703125" style="38" customWidth="1"/>
    <col min="6" max="6" width="38.28515625" style="14" customWidth="1"/>
    <col min="7" max="7" width="15.28515625" style="1" hidden="1" customWidth="1"/>
    <col min="8" max="8" width="28.28515625" style="1" hidden="1" customWidth="1"/>
    <col min="9" max="9" width="21.42578125" style="1" customWidth="1"/>
    <col min="10" max="244" width="11.42578125" style="1"/>
    <col min="245" max="245" width="5.5703125" style="1" customWidth="1"/>
    <col min="246" max="246" width="27.5703125" style="1" customWidth="1"/>
    <col min="247" max="247" width="25" style="1" customWidth="1"/>
    <col min="248" max="248" width="30.85546875" style="1" customWidth="1"/>
    <col min="249" max="249" width="43" style="1" customWidth="1"/>
    <col min="250" max="251" width="29.85546875" style="1" customWidth="1"/>
    <col min="252" max="252" width="16.140625" style="1" customWidth="1"/>
    <col min="253" max="253" width="17.5703125" style="1" customWidth="1"/>
    <col min="254" max="254" width="24.7109375" style="1" customWidth="1"/>
    <col min="255" max="255" width="94.140625" style="1" bestFit="1" customWidth="1"/>
    <col min="256" max="256" width="40.28515625" style="1" customWidth="1"/>
    <col min="257" max="258" width="0" style="1" hidden="1" customWidth="1"/>
    <col min="259" max="259" width="28.28515625" style="1" customWidth="1"/>
    <col min="260" max="260" width="23.140625" style="1" customWidth="1"/>
    <col min="261" max="261" width="67.28515625" style="1" bestFit="1" customWidth="1"/>
    <col min="262" max="262" width="5.140625" style="1" bestFit="1" customWidth="1"/>
    <col min="263" max="264" width="11.42578125" style="1"/>
    <col min="265" max="265" width="21.42578125" style="1" customWidth="1"/>
    <col min="266" max="500" width="11.42578125" style="1"/>
    <col min="501" max="501" width="5.5703125" style="1" customWidth="1"/>
    <col min="502" max="502" width="27.5703125" style="1" customWidth="1"/>
    <col min="503" max="503" width="25" style="1" customWidth="1"/>
    <col min="504" max="504" width="30.85546875" style="1" customWidth="1"/>
    <col min="505" max="505" width="43" style="1" customWidth="1"/>
    <col min="506" max="507" width="29.85546875" style="1" customWidth="1"/>
    <col min="508" max="508" width="16.140625" style="1" customWidth="1"/>
    <col min="509" max="509" width="17.5703125" style="1" customWidth="1"/>
    <col min="510" max="510" width="24.7109375" style="1" customWidth="1"/>
    <col min="511" max="511" width="94.140625" style="1" bestFit="1" customWidth="1"/>
    <col min="512" max="512" width="40.28515625" style="1" customWidth="1"/>
    <col min="513" max="514" width="0" style="1" hidden="1" customWidth="1"/>
    <col min="515" max="515" width="28.28515625" style="1" customWidth="1"/>
    <col min="516" max="516" width="23.140625" style="1" customWidth="1"/>
    <col min="517" max="517" width="67.28515625" style="1" bestFit="1" customWidth="1"/>
    <col min="518" max="518" width="5.140625" style="1" bestFit="1" customWidth="1"/>
    <col min="519" max="520" width="11.42578125" style="1"/>
    <col min="521" max="521" width="21.42578125" style="1" customWidth="1"/>
    <col min="522" max="756" width="11.42578125" style="1"/>
    <col min="757" max="757" width="5.5703125" style="1" customWidth="1"/>
    <col min="758" max="758" width="27.5703125" style="1" customWidth="1"/>
    <col min="759" max="759" width="25" style="1" customWidth="1"/>
    <col min="760" max="760" width="30.85546875" style="1" customWidth="1"/>
    <col min="761" max="761" width="43" style="1" customWidth="1"/>
    <col min="762" max="763" width="29.85546875" style="1" customWidth="1"/>
    <col min="764" max="764" width="16.140625" style="1" customWidth="1"/>
    <col min="765" max="765" width="17.5703125" style="1" customWidth="1"/>
    <col min="766" max="766" width="24.7109375" style="1" customWidth="1"/>
    <col min="767" max="767" width="94.140625" style="1" bestFit="1" customWidth="1"/>
    <col min="768" max="768" width="40.28515625" style="1" customWidth="1"/>
    <col min="769" max="770" width="0" style="1" hidden="1" customWidth="1"/>
    <col min="771" max="771" width="28.28515625" style="1" customWidth="1"/>
    <col min="772" max="772" width="23.140625" style="1" customWidth="1"/>
    <col min="773" max="773" width="67.28515625" style="1" bestFit="1" customWidth="1"/>
    <col min="774" max="774" width="5.140625" style="1" bestFit="1" customWidth="1"/>
    <col min="775" max="776" width="11.42578125" style="1"/>
    <col min="777" max="777" width="21.42578125" style="1" customWidth="1"/>
    <col min="778" max="1012" width="11.42578125" style="1"/>
    <col min="1013" max="1013" width="5.5703125" style="1" customWidth="1"/>
    <col min="1014" max="1014" width="27.5703125" style="1" customWidth="1"/>
    <col min="1015" max="1015" width="25" style="1" customWidth="1"/>
    <col min="1016" max="1016" width="30.85546875" style="1" customWidth="1"/>
    <col min="1017" max="1017" width="43" style="1" customWidth="1"/>
    <col min="1018" max="1019" width="29.85546875" style="1" customWidth="1"/>
    <col min="1020" max="1020" width="16.140625" style="1" customWidth="1"/>
    <col min="1021" max="1021" width="17.5703125" style="1" customWidth="1"/>
    <col min="1022" max="1022" width="24.7109375" style="1" customWidth="1"/>
    <col min="1023" max="1023" width="94.140625" style="1" bestFit="1" customWidth="1"/>
    <col min="1024" max="1024" width="40.28515625" style="1" customWidth="1"/>
    <col min="1025" max="1026" width="0" style="1" hidden="1" customWidth="1"/>
    <col min="1027" max="1027" width="28.28515625" style="1" customWidth="1"/>
    <col min="1028" max="1028" width="23.140625" style="1" customWidth="1"/>
    <col min="1029" max="1029" width="67.28515625" style="1" bestFit="1" customWidth="1"/>
    <col min="1030" max="1030" width="5.140625" style="1" bestFit="1" customWidth="1"/>
    <col min="1031" max="1032" width="11.42578125" style="1"/>
    <col min="1033" max="1033" width="21.42578125" style="1" customWidth="1"/>
    <col min="1034" max="1268" width="11.42578125" style="1"/>
    <col min="1269" max="1269" width="5.5703125" style="1" customWidth="1"/>
    <col min="1270" max="1270" width="27.5703125" style="1" customWidth="1"/>
    <col min="1271" max="1271" width="25" style="1" customWidth="1"/>
    <col min="1272" max="1272" width="30.85546875" style="1" customWidth="1"/>
    <col min="1273" max="1273" width="43" style="1" customWidth="1"/>
    <col min="1274" max="1275" width="29.85546875" style="1" customWidth="1"/>
    <col min="1276" max="1276" width="16.140625" style="1" customWidth="1"/>
    <col min="1277" max="1277" width="17.5703125" style="1" customWidth="1"/>
    <col min="1278" max="1278" width="24.7109375" style="1" customWidth="1"/>
    <col min="1279" max="1279" width="94.140625" style="1" bestFit="1" customWidth="1"/>
    <col min="1280" max="1280" width="40.28515625" style="1" customWidth="1"/>
    <col min="1281" max="1282" width="0" style="1" hidden="1" customWidth="1"/>
    <col min="1283" max="1283" width="28.28515625" style="1" customWidth="1"/>
    <col min="1284" max="1284" width="23.140625" style="1" customWidth="1"/>
    <col min="1285" max="1285" width="67.28515625" style="1" bestFit="1" customWidth="1"/>
    <col min="1286" max="1286" width="5.140625" style="1" bestFit="1" customWidth="1"/>
    <col min="1287" max="1288" width="11.42578125" style="1"/>
    <col min="1289" max="1289" width="21.42578125" style="1" customWidth="1"/>
    <col min="1290" max="1524" width="11.42578125" style="1"/>
    <col min="1525" max="1525" width="5.5703125" style="1" customWidth="1"/>
    <col min="1526" max="1526" width="27.5703125" style="1" customWidth="1"/>
    <col min="1527" max="1527" width="25" style="1" customWidth="1"/>
    <col min="1528" max="1528" width="30.85546875" style="1" customWidth="1"/>
    <col min="1529" max="1529" width="43" style="1" customWidth="1"/>
    <col min="1530" max="1531" width="29.85546875" style="1" customWidth="1"/>
    <col min="1532" max="1532" width="16.140625" style="1" customWidth="1"/>
    <col min="1533" max="1533" width="17.5703125" style="1" customWidth="1"/>
    <col min="1534" max="1534" width="24.7109375" style="1" customWidth="1"/>
    <col min="1535" max="1535" width="94.140625" style="1" bestFit="1" customWidth="1"/>
    <col min="1536" max="1536" width="40.28515625" style="1" customWidth="1"/>
    <col min="1537" max="1538" width="0" style="1" hidden="1" customWidth="1"/>
    <col min="1539" max="1539" width="28.28515625" style="1" customWidth="1"/>
    <col min="1540" max="1540" width="23.140625" style="1" customWidth="1"/>
    <col min="1541" max="1541" width="67.28515625" style="1" bestFit="1" customWidth="1"/>
    <col min="1542" max="1542" width="5.140625" style="1" bestFit="1" customWidth="1"/>
    <col min="1543" max="1544" width="11.42578125" style="1"/>
    <col min="1545" max="1545" width="21.42578125" style="1" customWidth="1"/>
    <col min="1546" max="1780" width="11.42578125" style="1"/>
    <col min="1781" max="1781" width="5.5703125" style="1" customWidth="1"/>
    <col min="1782" max="1782" width="27.5703125" style="1" customWidth="1"/>
    <col min="1783" max="1783" width="25" style="1" customWidth="1"/>
    <col min="1784" max="1784" width="30.85546875" style="1" customWidth="1"/>
    <col min="1785" max="1785" width="43" style="1" customWidth="1"/>
    <col min="1786" max="1787" width="29.85546875" style="1" customWidth="1"/>
    <col min="1788" max="1788" width="16.140625" style="1" customWidth="1"/>
    <col min="1789" max="1789" width="17.5703125" style="1" customWidth="1"/>
    <col min="1790" max="1790" width="24.7109375" style="1" customWidth="1"/>
    <col min="1791" max="1791" width="94.140625" style="1" bestFit="1" customWidth="1"/>
    <col min="1792" max="1792" width="40.28515625" style="1" customWidth="1"/>
    <col min="1793" max="1794" width="0" style="1" hidden="1" customWidth="1"/>
    <col min="1795" max="1795" width="28.28515625" style="1" customWidth="1"/>
    <col min="1796" max="1796" width="23.140625" style="1" customWidth="1"/>
    <col min="1797" max="1797" width="67.28515625" style="1" bestFit="1" customWidth="1"/>
    <col min="1798" max="1798" width="5.140625" style="1" bestFit="1" customWidth="1"/>
    <col min="1799" max="1800" width="11.42578125" style="1"/>
    <col min="1801" max="1801" width="21.42578125" style="1" customWidth="1"/>
    <col min="1802" max="2036" width="11.42578125" style="1"/>
    <col min="2037" max="2037" width="5.5703125" style="1" customWidth="1"/>
    <col min="2038" max="2038" width="27.5703125" style="1" customWidth="1"/>
    <col min="2039" max="2039" width="25" style="1" customWidth="1"/>
    <col min="2040" max="2040" width="30.85546875" style="1" customWidth="1"/>
    <col min="2041" max="2041" width="43" style="1" customWidth="1"/>
    <col min="2042" max="2043" width="29.85546875" style="1" customWidth="1"/>
    <col min="2044" max="2044" width="16.140625" style="1" customWidth="1"/>
    <col min="2045" max="2045" width="17.5703125" style="1" customWidth="1"/>
    <col min="2046" max="2046" width="24.7109375" style="1" customWidth="1"/>
    <col min="2047" max="2047" width="94.140625" style="1" bestFit="1" customWidth="1"/>
    <col min="2048" max="2048" width="40.28515625" style="1" customWidth="1"/>
    <col min="2049" max="2050" width="0" style="1" hidden="1" customWidth="1"/>
    <col min="2051" max="2051" width="28.28515625" style="1" customWidth="1"/>
    <col min="2052" max="2052" width="23.140625" style="1" customWidth="1"/>
    <col min="2053" max="2053" width="67.28515625" style="1" bestFit="1" customWidth="1"/>
    <col min="2054" max="2054" width="5.140625" style="1" bestFit="1" customWidth="1"/>
    <col min="2055" max="2056" width="11.42578125" style="1"/>
    <col min="2057" max="2057" width="21.42578125" style="1" customWidth="1"/>
    <col min="2058" max="2292" width="11.42578125" style="1"/>
    <col min="2293" max="2293" width="5.5703125" style="1" customWidth="1"/>
    <col min="2294" max="2294" width="27.5703125" style="1" customWidth="1"/>
    <col min="2295" max="2295" width="25" style="1" customWidth="1"/>
    <col min="2296" max="2296" width="30.85546875" style="1" customWidth="1"/>
    <col min="2297" max="2297" width="43" style="1" customWidth="1"/>
    <col min="2298" max="2299" width="29.85546875" style="1" customWidth="1"/>
    <col min="2300" max="2300" width="16.140625" style="1" customWidth="1"/>
    <col min="2301" max="2301" width="17.5703125" style="1" customWidth="1"/>
    <col min="2302" max="2302" width="24.7109375" style="1" customWidth="1"/>
    <col min="2303" max="2303" width="94.140625" style="1" bestFit="1" customWidth="1"/>
    <col min="2304" max="2304" width="40.28515625" style="1" customWidth="1"/>
    <col min="2305" max="2306" width="0" style="1" hidden="1" customWidth="1"/>
    <col min="2307" max="2307" width="28.28515625" style="1" customWidth="1"/>
    <col min="2308" max="2308" width="23.140625" style="1" customWidth="1"/>
    <col min="2309" max="2309" width="67.28515625" style="1" bestFit="1" customWidth="1"/>
    <col min="2310" max="2310" width="5.140625" style="1" bestFit="1" customWidth="1"/>
    <col min="2311" max="2312" width="11.42578125" style="1"/>
    <col min="2313" max="2313" width="21.42578125" style="1" customWidth="1"/>
    <col min="2314" max="2548" width="11.42578125" style="1"/>
    <col min="2549" max="2549" width="5.5703125" style="1" customWidth="1"/>
    <col min="2550" max="2550" width="27.5703125" style="1" customWidth="1"/>
    <col min="2551" max="2551" width="25" style="1" customWidth="1"/>
    <col min="2552" max="2552" width="30.85546875" style="1" customWidth="1"/>
    <col min="2553" max="2553" width="43" style="1" customWidth="1"/>
    <col min="2554" max="2555" width="29.85546875" style="1" customWidth="1"/>
    <col min="2556" max="2556" width="16.140625" style="1" customWidth="1"/>
    <col min="2557" max="2557" width="17.5703125" style="1" customWidth="1"/>
    <col min="2558" max="2558" width="24.7109375" style="1" customWidth="1"/>
    <col min="2559" max="2559" width="94.140625" style="1" bestFit="1" customWidth="1"/>
    <col min="2560" max="2560" width="40.28515625" style="1" customWidth="1"/>
    <col min="2561" max="2562" width="0" style="1" hidden="1" customWidth="1"/>
    <col min="2563" max="2563" width="28.28515625" style="1" customWidth="1"/>
    <col min="2564" max="2564" width="23.140625" style="1" customWidth="1"/>
    <col min="2565" max="2565" width="67.28515625" style="1" bestFit="1" customWidth="1"/>
    <col min="2566" max="2566" width="5.140625" style="1" bestFit="1" customWidth="1"/>
    <col min="2567" max="2568" width="11.42578125" style="1"/>
    <col min="2569" max="2569" width="21.42578125" style="1" customWidth="1"/>
    <col min="2570" max="2804" width="11.42578125" style="1"/>
    <col min="2805" max="2805" width="5.5703125" style="1" customWidth="1"/>
    <col min="2806" max="2806" width="27.5703125" style="1" customWidth="1"/>
    <col min="2807" max="2807" width="25" style="1" customWidth="1"/>
    <col min="2808" max="2808" width="30.85546875" style="1" customWidth="1"/>
    <col min="2809" max="2809" width="43" style="1" customWidth="1"/>
    <col min="2810" max="2811" width="29.85546875" style="1" customWidth="1"/>
    <col min="2812" max="2812" width="16.140625" style="1" customWidth="1"/>
    <col min="2813" max="2813" width="17.5703125" style="1" customWidth="1"/>
    <col min="2814" max="2814" width="24.7109375" style="1" customWidth="1"/>
    <col min="2815" max="2815" width="94.140625" style="1" bestFit="1" customWidth="1"/>
    <col min="2816" max="2816" width="40.28515625" style="1" customWidth="1"/>
    <col min="2817" max="2818" width="0" style="1" hidden="1" customWidth="1"/>
    <col min="2819" max="2819" width="28.28515625" style="1" customWidth="1"/>
    <col min="2820" max="2820" width="23.140625" style="1" customWidth="1"/>
    <col min="2821" max="2821" width="67.28515625" style="1" bestFit="1" customWidth="1"/>
    <col min="2822" max="2822" width="5.140625" style="1" bestFit="1" customWidth="1"/>
    <col min="2823" max="2824" width="11.42578125" style="1"/>
    <col min="2825" max="2825" width="21.42578125" style="1" customWidth="1"/>
    <col min="2826" max="3060" width="11.42578125" style="1"/>
    <col min="3061" max="3061" width="5.5703125" style="1" customWidth="1"/>
    <col min="3062" max="3062" width="27.5703125" style="1" customWidth="1"/>
    <col min="3063" max="3063" width="25" style="1" customWidth="1"/>
    <col min="3064" max="3064" width="30.85546875" style="1" customWidth="1"/>
    <col min="3065" max="3065" width="43" style="1" customWidth="1"/>
    <col min="3066" max="3067" width="29.85546875" style="1" customWidth="1"/>
    <col min="3068" max="3068" width="16.140625" style="1" customWidth="1"/>
    <col min="3069" max="3069" width="17.5703125" style="1" customWidth="1"/>
    <col min="3070" max="3070" width="24.7109375" style="1" customWidth="1"/>
    <col min="3071" max="3071" width="94.140625" style="1" bestFit="1" customWidth="1"/>
    <col min="3072" max="3072" width="40.28515625" style="1" customWidth="1"/>
    <col min="3073" max="3074" width="0" style="1" hidden="1" customWidth="1"/>
    <col min="3075" max="3075" width="28.28515625" style="1" customWidth="1"/>
    <col min="3076" max="3076" width="23.140625" style="1" customWidth="1"/>
    <col min="3077" max="3077" width="67.28515625" style="1" bestFit="1" customWidth="1"/>
    <col min="3078" max="3078" width="5.140625" style="1" bestFit="1" customWidth="1"/>
    <col min="3079" max="3080" width="11.42578125" style="1"/>
    <col min="3081" max="3081" width="21.42578125" style="1" customWidth="1"/>
    <col min="3082" max="3316" width="11.42578125" style="1"/>
    <col min="3317" max="3317" width="5.5703125" style="1" customWidth="1"/>
    <col min="3318" max="3318" width="27.5703125" style="1" customWidth="1"/>
    <col min="3319" max="3319" width="25" style="1" customWidth="1"/>
    <col min="3320" max="3320" width="30.85546875" style="1" customWidth="1"/>
    <col min="3321" max="3321" width="43" style="1" customWidth="1"/>
    <col min="3322" max="3323" width="29.85546875" style="1" customWidth="1"/>
    <col min="3324" max="3324" width="16.140625" style="1" customWidth="1"/>
    <col min="3325" max="3325" width="17.5703125" style="1" customWidth="1"/>
    <col min="3326" max="3326" width="24.7109375" style="1" customWidth="1"/>
    <col min="3327" max="3327" width="94.140625" style="1" bestFit="1" customWidth="1"/>
    <col min="3328" max="3328" width="40.28515625" style="1" customWidth="1"/>
    <col min="3329" max="3330" width="0" style="1" hidden="1" customWidth="1"/>
    <col min="3331" max="3331" width="28.28515625" style="1" customWidth="1"/>
    <col min="3332" max="3332" width="23.140625" style="1" customWidth="1"/>
    <col min="3333" max="3333" width="67.28515625" style="1" bestFit="1" customWidth="1"/>
    <col min="3334" max="3334" width="5.140625" style="1" bestFit="1" customWidth="1"/>
    <col min="3335" max="3336" width="11.42578125" style="1"/>
    <col min="3337" max="3337" width="21.42578125" style="1" customWidth="1"/>
    <col min="3338" max="3572" width="11.42578125" style="1"/>
    <col min="3573" max="3573" width="5.5703125" style="1" customWidth="1"/>
    <col min="3574" max="3574" width="27.5703125" style="1" customWidth="1"/>
    <col min="3575" max="3575" width="25" style="1" customWidth="1"/>
    <col min="3576" max="3576" width="30.85546875" style="1" customWidth="1"/>
    <col min="3577" max="3577" width="43" style="1" customWidth="1"/>
    <col min="3578" max="3579" width="29.85546875" style="1" customWidth="1"/>
    <col min="3580" max="3580" width="16.140625" style="1" customWidth="1"/>
    <col min="3581" max="3581" width="17.5703125" style="1" customWidth="1"/>
    <col min="3582" max="3582" width="24.7109375" style="1" customWidth="1"/>
    <col min="3583" max="3583" width="94.140625" style="1" bestFit="1" customWidth="1"/>
    <col min="3584" max="3584" width="40.28515625" style="1" customWidth="1"/>
    <col min="3585" max="3586" width="0" style="1" hidden="1" customWidth="1"/>
    <col min="3587" max="3587" width="28.28515625" style="1" customWidth="1"/>
    <col min="3588" max="3588" width="23.140625" style="1" customWidth="1"/>
    <col min="3589" max="3589" width="67.28515625" style="1" bestFit="1" customWidth="1"/>
    <col min="3590" max="3590" width="5.140625" style="1" bestFit="1" customWidth="1"/>
    <col min="3591" max="3592" width="11.42578125" style="1"/>
    <col min="3593" max="3593" width="21.42578125" style="1" customWidth="1"/>
    <col min="3594" max="3828" width="11.42578125" style="1"/>
    <col min="3829" max="3829" width="5.5703125" style="1" customWidth="1"/>
    <col min="3830" max="3830" width="27.5703125" style="1" customWidth="1"/>
    <col min="3831" max="3831" width="25" style="1" customWidth="1"/>
    <col min="3832" max="3832" width="30.85546875" style="1" customWidth="1"/>
    <col min="3833" max="3833" width="43" style="1" customWidth="1"/>
    <col min="3834" max="3835" width="29.85546875" style="1" customWidth="1"/>
    <col min="3836" max="3836" width="16.140625" style="1" customWidth="1"/>
    <col min="3837" max="3837" width="17.5703125" style="1" customWidth="1"/>
    <col min="3838" max="3838" width="24.7109375" style="1" customWidth="1"/>
    <col min="3839" max="3839" width="94.140625" style="1" bestFit="1" customWidth="1"/>
    <col min="3840" max="3840" width="40.28515625" style="1" customWidth="1"/>
    <col min="3841" max="3842" width="0" style="1" hidden="1" customWidth="1"/>
    <col min="3843" max="3843" width="28.28515625" style="1" customWidth="1"/>
    <col min="3844" max="3844" width="23.140625" style="1" customWidth="1"/>
    <col min="3845" max="3845" width="67.28515625" style="1" bestFit="1" customWidth="1"/>
    <col min="3846" max="3846" width="5.140625" style="1" bestFit="1" customWidth="1"/>
    <col min="3847" max="3848" width="11.42578125" style="1"/>
    <col min="3849" max="3849" width="21.42578125" style="1" customWidth="1"/>
    <col min="3850" max="4084" width="11.42578125" style="1"/>
    <col min="4085" max="4085" width="5.5703125" style="1" customWidth="1"/>
    <col min="4086" max="4086" width="27.5703125" style="1" customWidth="1"/>
    <col min="4087" max="4087" width="25" style="1" customWidth="1"/>
    <col min="4088" max="4088" width="30.85546875" style="1" customWidth="1"/>
    <col min="4089" max="4089" width="43" style="1" customWidth="1"/>
    <col min="4090" max="4091" width="29.85546875" style="1" customWidth="1"/>
    <col min="4092" max="4092" width="16.140625" style="1" customWidth="1"/>
    <col min="4093" max="4093" width="17.5703125" style="1" customWidth="1"/>
    <col min="4094" max="4094" width="24.7109375" style="1" customWidth="1"/>
    <col min="4095" max="4095" width="94.140625" style="1" bestFit="1" customWidth="1"/>
    <col min="4096" max="4096" width="40.28515625" style="1" customWidth="1"/>
    <col min="4097" max="4098" width="0" style="1" hidden="1" customWidth="1"/>
    <col min="4099" max="4099" width="28.28515625" style="1" customWidth="1"/>
    <col min="4100" max="4100" width="23.140625" style="1" customWidth="1"/>
    <col min="4101" max="4101" width="67.28515625" style="1" bestFit="1" customWidth="1"/>
    <col min="4102" max="4102" width="5.140625" style="1" bestFit="1" customWidth="1"/>
    <col min="4103" max="4104" width="11.42578125" style="1"/>
    <col min="4105" max="4105" width="21.42578125" style="1" customWidth="1"/>
    <col min="4106" max="4340" width="11.42578125" style="1"/>
    <col min="4341" max="4341" width="5.5703125" style="1" customWidth="1"/>
    <col min="4342" max="4342" width="27.5703125" style="1" customWidth="1"/>
    <col min="4343" max="4343" width="25" style="1" customWidth="1"/>
    <col min="4344" max="4344" width="30.85546875" style="1" customWidth="1"/>
    <col min="4345" max="4345" width="43" style="1" customWidth="1"/>
    <col min="4346" max="4347" width="29.85546875" style="1" customWidth="1"/>
    <col min="4348" max="4348" width="16.140625" style="1" customWidth="1"/>
    <col min="4349" max="4349" width="17.5703125" style="1" customWidth="1"/>
    <col min="4350" max="4350" width="24.7109375" style="1" customWidth="1"/>
    <col min="4351" max="4351" width="94.140625" style="1" bestFit="1" customWidth="1"/>
    <col min="4352" max="4352" width="40.28515625" style="1" customWidth="1"/>
    <col min="4353" max="4354" width="0" style="1" hidden="1" customWidth="1"/>
    <col min="4355" max="4355" width="28.28515625" style="1" customWidth="1"/>
    <col min="4356" max="4356" width="23.140625" style="1" customWidth="1"/>
    <col min="4357" max="4357" width="67.28515625" style="1" bestFit="1" customWidth="1"/>
    <col min="4358" max="4358" width="5.140625" style="1" bestFit="1" customWidth="1"/>
    <col min="4359" max="4360" width="11.42578125" style="1"/>
    <col min="4361" max="4361" width="21.42578125" style="1" customWidth="1"/>
    <col min="4362" max="4596" width="11.42578125" style="1"/>
    <col min="4597" max="4597" width="5.5703125" style="1" customWidth="1"/>
    <col min="4598" max="4598" width="27.5703125" style="1" customWidth="1"/>
    <col min="4599" max="4599" width="25" style="1" customWidth="1"/>
    <col min="4600" max="4600" width="30.85546875" style="1" customWidth="1"/>
    <col min="4601" max="4601" width="43" style="1" customWidth="1"/>
    <col min="4602" max="4603" width="29.85546875" style="1" customWidth="1"/>
    <col min="4604" max="4604" width="16.140625" style="1" customWidth="1"/>
    <col min="4605" max="4605" width="17.5703125" style="1" customWidth="1"/>
    <col min="4606" max="4606" width="24.7109375" style="1" customWidth="1"/>
    <col min="4607" max="4607" width="94.140625" style="1" bestFit="1" customWidth="1"/>
    <col min="4608" max="4608" width="40.28515625" style="1" customWidth="1"/>
    <col min="4609" max="4610" width="0" style="1" hidden="1" customWidth="1"/>
    <col min="4611" max="4611" width="28.28515625" style="1" customWidth="1"/>
    <col min="4612" max="4612" width="23.140625" style="1" customWidth="1"/>
    <col min="4613" max="4613" width="67.28515625" style="1" bestFit="1" customWidth="1"/>
    <col min="4614" max="4614" width="5.140625" style="1" bestFit="1" customWidth="1"/>
    <col min="4615" max="4616" width="11.42578125" style="1"/>
    <col min="4617" max="4617" width="21.42578125" style="1" customWidth="1"/>
    <col min="4618" max="4852" width="11.42578125" style="1"/>
    <col min="4853" max="4853" width="5.5703125" style="1" customWidth="1"/>
    <col min="4854" max="4854" width="27.5703125" style="1" customWidth="1"/>
    <col min="4855" max="4855" width="25" style="1" customWidth="1"/>
    <col min="4856" max="4856" width="30.85546875" style="1" customWidth="1"/>
    <col min="4857" max="4857" width="43" style="1" customWidth="1"/>
    <col min="4858" max="4859" width="29.85546875" style="1" customWidth="1"/>
    <col min="4860" max="4860" width="16.140625" style="1" customWidth="1"/>
    <col min="4861" max="4861" width="17.5703125" style="1" customWidth="1"/>
    <col min="4862" max="4862" width="24.7109375" style="1" customWidth="1"/>
    <col min="4863" max="4863" width="94.140625" style="1" bestFit="1" customWidth="1"/>
    <col min="4864" max="4864" width="40.28515625" style="1" customWidth="1"/>
    <col min="4865" max="4866" width="0" style="1" hidden="1" customWidth="1"/>
    <col min="4867" max="4867" width="28.28515625" style="1" customWidth="1"/>
    <col min="4868" max="4868" width="23.140625" style="1" customWidth="1"/>
    <col min="4869" max="4869" width="67.28515625" style="1" bestFit="1" customWidth="1"/>
    <col min="4870" max="4870" width="5.140625" style="1" bestFit="1" customWidth="1"/>
    <col min="4871" max="4872" width="11.42578125" style="1"/>
    <col min="4873" max="4873" width="21.42578125" style="1" customWidth="1"/>
    <col min="4874" max="5108" width="11.42578125" style="1"/>
    <col min="5109" max="5109" width="5.5703125" style="1" customWidth="1"/>
    <col min="5110" max="5110" width="27.5703125" style="1" customWidth="1"/>
    <col min="5111" max="5111" width="25" style="1" customWidth="1"/>
    <col min="5112" max="5112" width="30.85546875" style="1" customWidth="1"/>
    <col min="5113" max="5113" width="43" style="1" customWidth="1"/>
    <col min="5114" max="5115" width="29.85546875" style="1" customWidth="1"/>
    <col min="5116" max="5116" width="16.140625" style="1" customWidth="1"/>
    <col min="5117" max="5117" width="17.5703125" style="1" customWidth="1"/>
    <col min="5118" max="5118" width="24.7109375" style="1" customWidth="1"/>
    <col min="5119" max="5119" width="94.140625" style="1" bestFit="1" customWidth="1"/>
    <col min="5120" max="5120" width="40.28515625" style="1" customWidth="1"/>
    <col min="5121" max="5122" width="0" style="1" hidden="1" customWidth="1"/>
    <col min="5123" max="5123" width="28.28515625" style="1" customWidth="1"/>
    <col min="5124" max="5124" width="23.140625" style="1" customWidth="1"/>
    <col min="5125" max="5125" width="67.28515625" style="1" bestFit="1" customWidth="1"/>
    <col min="5126" max="5126" width="5.140625" style="1" bestFit="1" customWidth="1"/>
    <col min="5127" max="5128" width="11.42578125" style="1"/>
    <col min="5129" max="5129" width="21.42578125" style="1" customWidth="1"/>
    <col min="5130" max="5364" width="11.42578125" style="1"/>
    <col min="5365" max="5365" width="5.5703125" style="1" customWidth="1"/>
    <col min="5366" max="5366" width="27.5703125" style="1" customWidth="1"/>
    <col min="5367" max="5367" width="25" style="1" customWidth="1"/>
    <col min="5368" max="5368" width="30.85546875" style="1" customWidth="1"/>
    <col min="5369" max="5369" width="43" style="1" customWidth="1"/>
    <col min="5370" max="5371" width="29.85546875" style="1" customWidth="1"/>
    <col min="5372" max="5372" width="16.140625" style="1" customWidth="1"/>
    <col min="5373" max="5373" width="17.5703125" style="1" customWidth="1"/>
    <col min="5374" max="5374" width="24.7109375" style="1" customWidth="1"/>
    <col min="5375" max="5375" width="94.140625" style="1" bestFit="1" customWidth="1"/>
    <col min="5376" max="5376" width="40.28515625" style="1" customWidth="1"/>
    <col min="5377" max="5378" width="0" style="1" hidden="1" customWidth="1"/>
    <col min="5379" max="5379" width="28.28515625" style="1" customWidth="1"/>
    <col min="5380" max="5380" width="23.140625" style="1" customWidth="1"/>
    <col min="5381" max="5381" width="67.28515625" style="1" bestFit="1" customWidth="1"/>
    <col min="5382" max="5382" width="5.140625" style="1" bestFit="1" customWidth="1"/>
    <col min="5383" max="5384" width="11.42578125" style="1"/>
    <col min="5385" max="5385" width="21.42578125" style="1" customWidth="1"/>
    <col min="5386" max="5620" width="11.42578125" style="1"/>
    <col min="5621" max="5621" width="5.5703125" style="1" customWidth="1"/>
    <col min="5622" max="5622" width="27.5703125" style="1" customWidth="1"/>
    <col min="5623" max="5623" width="25" style="1" customWidth="1"/>
    <col min="5624" max="5624" width="30.85546875" style="1" customWidth="1"/>
    <col min="5625" max="5625" width="43" style="1" customWidth="1"/>
    <col min="5626" max="5627" width="29.85546875" style="1" customWidth="1"/>
    <col min="5628" max="5628" width="16.140625" style="1" customWidth="1"/>
    <col min="5629" max="5629" width="17.5703125" style="1" customWidth="1"/>
    <col min="5630" max="5630" width="24.7109375" style="1" customWidth="1"/>
    <col min="5631" max="5631" width="94.140625" style="1" bestFit="1" customWidth="1"/>
    <col min="5632" max="5632" width="40.28515625" style="1" customWidth="1"/>
    <col min="5633" max="5634" width="0" style="1" hidden="1" customWidth="1"/>
    <col min="5635" max="5635" width="28.28515625" style="1" customWidth="1"/>
    <col min="5636" max="5636" width="23.140625" style="1" customWidth="1"/>
    <col min="5637" max="5637" width="67.28515625" style="1" bestFit="1" customWidth="1"/>
    <col min="5638" max="5638" width="5.140625" style="1" bestFit="1" customWidth="1"/>
    <col min="5639" max="5640" width="11.42578125" style="1"/>
    <col min="5641" max="5641" width="21.42578125" style="1" customWidth="1"/>
    <col min="5642" max="5876" width="11.42578125" style="1"/>
    <col min="5877" max="5877" width="5.5703125" style="1" customWidth="1"/>
    <col min="5878" max="5878" width="27.5703125" style="1" customWidth="1"/>
    <col min="5879" max="5879" width="25" style="1" customWidth="1"/>
    <col min="5880" max="5880" width="30.85546875" style="1" customWidth="1"/>
    <col min="5881" max="5881" width="43" style="1" customWidth="1"/>
    <col min="5882" max="5883" width="29.85546875" style="1" customWidth="1"/>
    <col min="5884" max="5884" width="16.140625" style="1" customWidth="1"/>
    <col min="5885" max="5885" width="17.5703125" style="1" customWidth="1"/>
    <col min="5886" max="5886" width="24.7109375" style="1" customWidth="1"/>
    <col min="5887" max="5887" width="94.140625" style="1" bestFit="1" customWidth="1"/>
    <col min="5888" max="5888" width="40.28515625" style="1" customWidth="1"/>
    <col min="5889" max="5890" width="0" style="1" hidden="1" customWidth="1"/>
    <col min="5891" max="5891" width="28.28515625" style="1" customWidth="1"/>
    <col min="5892" max="5892" width="23.140625" style="1" customWidth="1"/>
    <col min="5893" max="5893" width="67.28515625" style="1" bestFit="1" customWidth="1"/>
    <col min="5894" max="5894" width="5.140625" style="1" bestFit="1" customWidth="1"/>
    <col min="5895" max="5896" width="11.42578125" style="1"/>
    <col min="5897" max="5897" width="21.42578125" style="1" customWidth="1"/>
    <col min="5898" max="6132" width="11.42578125" style="1"/>
    <col min="6133" max="6133" width="5.5703125" style="1" customWidth="1"/>
    <col min="6134" max="6134" width="27.5703125" style="1" customWidth="1"/>
    <col min="6135" max="6135" width="25" style="1" customWidth="1"/>
    <col min="6136" max="6136" width="30.85546875" style="1" customWidth="1"/>
    <col min="6137" max="6137" width="43" style="1" customWidth="1"/>
    <col min="6138" max="6139" width="29.85546875" style="1" customWidth="1"/>
    <col min="6140" max="6140" width="16.140625" style="1" customWidth="1"/>
    <col min="6141" max="6141" width="17.5703125" style="1" customWidth="1"/>
    <col min="6142" max="6142" width="24.7109375" style="1" customWidth="1"/>
    <col min="6143" max="6143" width="94.140625" style="1" bestFit="1" customWidth="1"/>
    <col min="6144" max="6144" width="40.28515625" style="1" customWidth="1"/>
    <col min="6145" max="6146" width="0" style="1" hidden="1" customWidth="1"/>
    <col min="6147" max="6147" width="28.28515625" style="1" customWidth="1"/>
    <col min="6148" max="6148" width="23.140625" style="1" customWidth="1"/>
    <col min="6149" max="6149" width="67.28515625" style="1" bestFit="1" customWidth="1"/>
    <col min="6150" max="6150" width="5.140625" style="1" bestFit="1" customWidth="1"/>
    <col min="6151" max="6152" width="11.42578125" style="1"/>
    <col min="6153" max="6153" width="21.42578125" style="1" customWidth="1"/>
    <col min="6154" max="6388" width="11.42578125" style="1"/>
    <col min="6389" max="6389" width="5.5703125" style="1" customWidth="1"/>
    <col min="6390" max="6390" width="27.5703125" style="1" customWidth="1"/>
    <col min="6391" max="6391" width="25" style="1" customWidth="1"/>
    <col min="6392" max="6392" width="30.85546875" style="1" customWidth="1"/>
    <col min="6393" max="6393" width="43" style="1" customWidth="1"/>
    <col min="6394" max="6395" width="29.85546875" style="1" customWidth="1"/>
    <col min="6396" max="6396" width="16.140625" style="1" customWidth="1"/>
    <col min="6397" max="6397" width="17.5703125" style="1" customWidth="1"/>
    <col min="6398" max="6398" width="24.7109375" style="1" customWidth="1"/>
    <col min="6399" max="6399" width="94.140625" style="1" bestFit="1" customWidth="1"/>
    <col min="6400" max="6400" width="40.28515625" style="1" customWidth="1"/>
    <col min="6401" max="6402" width="0" style="1" hidden="1" customWidth="1"/>
    <col min="6403" max="6403" width="28.28515625" style="1" customWidth="1"/>
    <col min="6404" max="6404" width="23.140625" style="1" customWidth="1"/>
    <col min="6405" max="6405" width="67.28515625" style="1" bestFit="1" customWidth="1"/>
    <col min="6406" max="6406" width="5.140625" style="1" bestFit="1" customWidth="1"/>
    <col min="6407" max="6408" width="11.42578125" style="1"/>
    <col min="6409" max="6409" width="21.42578125" style="1" customWidth="1"/>
    <col min="6410" max="6644" width="11.42578125" style="1"/>
    <col min="6645" max="6645" width="5.5703125" style="1" customWidth="1"/>
    <col min="6646" max="6646" width="27.5703125" style="1" customWidth="1"/>
    <col min="6647" max="6647" width="25" style="1" customWidth="1"/>
    <col min="6648" max="6648" width="30.85546875" style="1" customWidth="1"/>
    <col min="6649" max="6649" width="43" style="1" customWidth="1"/>
    <col min="6650" max="6651" width="29.85546875" style="1" customWidth="1"/>
    <col min="6652" max="6652" width="16.140625" style="1" customWidth="1"/>
    <col min="6653" max="6653" width="17.5703125" style="1" customWidth="1"/>
    <col min="6654" max="6654" width="24.7109375" style="1" customWidth="1"/>
    <col min="6655" max="6655" width="94.140625" style="1" bestFit="1" customWidth="1"/>
    <col min="6656" max="6656" width="40.28515625" style="1" customWidth="1"/>
    <col min="6657" max="6658" width="0" style="1" hidden="1" customWidth="1"/>
    <col min="6659" max="6659" width="28.28515625" style="1" customWidth="1"/>
    <col min="6660" max="6660" width="23.140625" style="1" customWidth="1"/>
    <col min="6661" max="6661" width="67.28515625" style="1" bestFit="1" customWidth="1"/>
    <col min="6662" max="6662" width="5.140625" style="1" bestFit="1" customWidth="1"/>
    <col min="6663" max="6664" width="11.42578125" style="1"/>
    <col min="6665" max="6665" width="21.42578125" style="1" customWidth="1"/>
    <col min="6666" max="6900" width="11.42578125" style="1"/>
    <col min="6901" max="6901" width="5.5703125" style="1" customWidth="1"/>
    <col min="6902" max="6902" width="27.5703125" style="1" customWidth="1"/>
    <col min="6903" max="6903" width="25" style="1" customWidth="1"/>
    <col min="6904" max="6904" width="30.85546875" style="1" customWidth="1"/>
    <col min="6905" max="6905" width="43" style="1" customWidth="1"/>
    <col min="6906" max="6907" width="29.85546875" style="1" customWidth="1"/>
    <col min="6908" max="6908" width="16.140625" style="1" customWidth="1"/>
    <col min="6909" max="6909" width="17.5703125" style="1" customWidth="1"/>
    <col min="6910" max="6910" width="24.7109375" style="1" customWidth="1"/>
    <col min="6911" max="6911" width="94.140625" style="1" bestFit="1" customWidth="1"/>
    <col min="6912" max="6912" width="40.28515625" style="1" customWidth="1"/>
    <col min="6913" max="6914" width="0" style="1" hidden="1" customWidth="1"/>
    <col min="6915" max="6915" width="28.28515625" style="1" customWidth="1"/>
    <col min="6916" max="6916" width="23.140625" style="1" customWidth="1"/>
    <col min="6917" max="6917" width="67.28515625" style="1" bestFit="1" customWidth="1"/>
    <col min="6918" max="6918" width="5.140625" style="1" bestFit="1" customWidth="1"/>
    <col min="6919" max="6920" width="11.42578125" style="1"/>
    <col min="6921" max="6921" width="21.42578125" style="1" customWidth="1"/>
    <col min="6922" max="7156" width="11.42578125" style="1"/>
    <col min="7157" max="7157" width="5.5703125" style="1" customWidth="1"/>
    <col min="7158" max="7158" width="27.5703125" style="1" customWidth="1"/>
    <col min="7159" max="7159" width="25" style="1" customWidth="1"/>
    <col min="7160" max="7160" width="30.85546875" style="1" customWidth="1"/>
    <col min="7161" max="7161" width="43" style="1" customWidth="1"/>
    <col min="7162" max="7163" width="29.85546875" style="1" customWidth="1"/>
    <col min="7164" max="7164" width="16.140625" style="1" customWidth="1"/>
    <col min="7165" max="7165" width="17.5703125" style="1" customWidth="1"/>
    <col min="7166" max="7166" width="24.7109375" style="1" customWidth="1"/>
    <col min="7167" max="7167" width="94.140625" style="1" bestFit="1" customWidth="1"/>
    <col min="7168" max="7168" width="40.28515625" style="1" customWidth="1"/>
    <col min="7169" max="7170" width="0" style="1" hidden="1" customWidth="1"/>
    <col min="7171" max="7171" width="28.28515625" style="1" customWidth="1"/>
    <col min="7172" max="7172" width="23.140625" style="1" customWidth="1"/>
    <col min="7173" max="7173" width="67.28515625" style="1" bestFit="1" customWidth="1"/>
    <col min="7174" max="7174" width="5.140625" style="1" bestFit="1" customWidth="1"/>
    <col min="7175" max="7176" width="11.42578125" style="1"/>
    <col min="7177" max="7177" width="21.42578125" style="1" customWidth="1"/>
    <col min="7178" max="7412" width="11.42578125" style="1"/>
    <col min="7413" max="7413" width="5.5703125" style="1" customWidth="1"/>
    <col min="7414" max="7414" width="27.5703125" style="1" customWidth="1"/>
    <col min="7415" max="7415" width="25" style="1" customWidth="1"/>
    <col min="7416" max="7416" width="30.85546875" style="1" customWidth="1"/>
    <col min="7417" max="7417" width="43" style="1" customWidth="1"/>
    <col min="7418" max="7419" width="29.85546875" style="1" customWidth="1"/>
    <col min="7420" max="7420" width="16.140625" style="1" customWidth="1"/>
    <col min="7421" max="7421" width="17.5703125" style="1" customWidth="1"/>
    <col min="7422" max="7422" width="24.7109375" style="1" customWidth="1"/>
    <col min="7423" max="7423" width="94.140625" style="1" bestFit="1" customWidth="1"/>
    <col min="7424" max="7424" width="40.28515625" style="1" customWidth="1"/>
    <col min="7425" max="7426" width="0" style="1" hidden="1" customWidth="1"/>
    <col min="7427" max="7427" width="28.28515625" style="1" customWidth="1"/>
    <col min="7428" max="7428" width="23.140625" style="1" customWidth="1"/>
    <col min="7429" max="7429" width="67.28515625" style="1" bestFit="1" customWidth="1"/>
    <col min="7430" max="7430" width="5.140625" style="1" bestFit="1" customWidth="1"/>
    <col min="7431" max="7432" width="11.42578125" style="1"/>
    <col min="7433" max="7433" width="21.42578125" style="1" customWidth="1"/>
    <col min="7434" max="7668" width="11.42578125" style="1"/>
    <col min="7669" max="7669" width="5.5703125" style="1" customWidth="1"/>
    <col min="7670" max="7670" width="27.5703125" style="1" customWidth="1"/>
    <col min="7671" max="7671" width="25" style="1" customWidth="1"/>
    <col min="7672" max="7672" width="30.85546875" style="1" customWidth="1"/>
    <col min="7673" max="7673" width="43" style="1" customWidth="1"/>
    <col min="7674" max="7675" width="29.85546875" style="1" customWidth="1"/>
    <col min="7676" max="7676" width="16.140625" style="1" customWidth="1"/>
    <col min="7677" max="7677" width="17.5703125" style="1" customWidth="1"/>
    <col min="7678" max="7678" width="24.7109375" style="1" customWidth="1"/>
    <col min="7679" max="7679" width="94.140625" style="1" bestFit="1" customWidth="1"/>
    <col min="7680" max="7680" width="40.28515625" style="1" customWidth="1"/>
    <col min="7681" max="7682" width="0" style="1" hidden="1" customWidth="1"/>
    <col min="7683" max="7683" width="28.28515625" style="1" customWidth="1"/>
    <col min="7684" max="7684" width="23.140625" style="1" customWidth="1"/>
    <col min="7685" max="7685" width="67.28515625" style="1" bestFit="1" customWidth="1"/>
    <col min="7686" max="7686" width="5.140625" style="1" bestFit="1" customWidth="1"/>
    <col min="7687" max="7688" width="11.42578125" style="1"/>
    <col min="7689" max="7689" width="21.42578125" style="1" customWidth="1"/>
    <col min="7690" max="7924" width="11.42578125" style="1"/>
    <col min="7925" max="7925" width="5.5703125" style="1" customWidth="1"/>
    <col min="7926" max="7926" width="27.5703125" style="1" customWidth="1"/>
    <col min="7927" max="7927" width="25" style="1" customWidth="1"/>
    <col min="7928" max="7928" width="30.85546875" style="1" customWidth="1"/>
    <col min="7929" max="7929" width="43" style="1" customWidth="1"/>
    <col min="7930" max="7931" width="29.85546875" style="1" customWidth="1"/>
    <col min="7932" max="7932" width="16.140625" style="1" customWidth="1"/>
    <col min="7933" max="7933" width="17.5703125" style="1" customWidth="1"/>
    <col min="7934" max="7934" width="24.7109375" style="1" customWidth="1"/>
    <col min="7935" max="7935" width="94.140625" style="1" bestFit="1" customWidth="1"/>
    <col min="7936" max="7936" width="40.28515625" style="1" customWidth="1"/>
    <col min="7937" max="7938" width="0" style="1" hidden="1" customWidth="1"/>
    <col min="7939" max="7939" width="28.28515625" style="1" customWidth="1"/>
    <col min="7940" max="7940" width="23.140625" style="1" customWidth="1"/>
    <col min="7941" max="7941" width="67.28515625" style="1" bestFit="1" customWidth="1"/>
    <col min="7942" max="7942" width="5.140625" style="1" bestFit="1" customWidth="1"/>
    <col min="7943" max="7944" width="11.42578125" style="1"/>
    <col min="7945" max="7945" width="21.42578125" style="1" customWidth="1"/>
    <col min="7946" max="8180" width="11.42578125" style="1"/>
    <col min="8181" max="8181" width="5.5703125" style="1" customWidth="1"/>
    <col min="8182" max="8182" width="27.5703125" style="1" customWidth="1"/>
    <col min="8183" max="8183" width="25" style="1" customWidth="1"/>
    <col min="8184" max="8184" width="30.85546875" style="1" customWidth="1"/>
    <col min="8185" max="8185" width="43" style="1" customWidth="1"/>
    <col min="8186" max="8187" width="29.85546875" style="1" customWidth="1"/>
    <col min="8188" max="8188" width="16.140625" style="1" customWidth="1"/>
    <col min="8189" max="8189" width="17.5703125" style="1" customWidth="1"/>
    <col min="8190" max="8190" width="24.7109375" style="1" customWidth="1"/>
    <col min="8191" max="8191" width="94.140625" style="1" bestFit="1" customWidth="1"/>
    <col min="8192" max="8192" width="40.28515625" style="1" customWidth="1"/>
    <col min="8193" max="8194" width="0" style="1" hidden="1" customWidth="1"/>
    <col min="8195" max="8195" width="28.28515625" style="1" customWidth="1"/>
    <col min="8196" max="8196" width="23.140625" style="1" customWidth="1"/>
    <col min="8197" max="8197" width="67.28515625" style="1" bestFit="1" customWidth="1"/>
    <col min="8198" max="8198" width="5.140625" style="1" bestFit="1" customWidth="1"/>
    <col min="8199" max="8200" width="11.42578125" style="1"/>
    <col min="8201" max="8201" width="21.42578125" style="1" customWidth="1"/>
    <col min="8202" max="8436" width="11.42578125" style="1"/>
    <col min="8437" max="8437" width="5.5703125" style="1" customWidth="1"/>
    <col min="8438" max="8438" width="27.5703125" style="1" customWidth="1"/>
    <col min="8439" max="8439" width="25" style="1" customWidth="1"/>
    <col min="8440" max="8440" width="30.85546875" style="1" customWidth="1"/>
    <col min="8441" max="8441" width="43" style="1" customWidth="1"/>
    <col min="8442" max="8443" width="29.85546875" style="1" customWidth="1"/>
    <col min="8444" max="8444" width="16.140625" style="1" customWidth="1"/>
    <col min="8445" max="8445" width="17.5703125" style="1" customWidth="1"/>
    <col min="8446" max="8446" width="24.7109375" style="1" customWidth="1"/>
    <col min="8447" max="8447" width="94.140625" style="1" bestFit="1" customWidth="1"/>
    <col min="8448" max="8448" width="40.28515625" style="1" customWidth="1"/>
    <col min="8449" max="8450" width="0" style="1" hidden="1" customWidth="1"/>
    <col min="8451" max="8451" width="28.28515625" style="1" customWidth="1"/>
    <col min="8452" max="8452" width="23.140625" style="1" customWidth="1"/>
    <col min="8453" max="8453" width="67.28515625" style="1" bestFit="1" customWidth="1"/>
    <col min="8454" max="8454" width="5.140625" style="1" bestFit="1" customWidth="1"/>
    <col min="8455" max="8456" width="11.42578125" style="1"/>
    <col min="8457" max="8457" width="21.42578125" style="1" customWidth="1"/>
    <col min="8458" max="8692" width="11.42578125" style="1"/>
    <col min="8693" max="8693" width="5.5703125" style="1" customWidth="1"/>
    <col min="8694" max="8694" width="27.5703125" style="1" customWidth="1"/>
    <col min="8695" max="8695" width="25" style="1" customWidth="1"/>
    <col min="8696" max="8696" width="30.85546875" style="1" customWidth="1"/>
    <col min="8697" max="8697" width="43" style="1" customWidth="1"/>
    <col min="8698" max="8699" width="29.85546875" style="1" customWidth="1"/>
    <col min="8700" max="8700" width="16.140625" style="1" customWidth="1"/>
    <col min="8701" max="8701" width="17.5703125" style="1" customWidth="1"/>
    <col min="8702" max="8702" width="24.7109375" style="1" customWidth="1"/>
    <col min="8703" max="8703" width="94.140625" style="1" bestFit="1" customWidth="1"/>
    <col min="8704" max="8704" width="40.28515625" style="1" customWidth="1"/>
    <col min="8705" max="8706" width="0" style="1" hidden="1" customWidth="1"/>
    <col min="8707" max="8707" width="28.28515625" style="1" customWidth="1"/>
    <col min="8708" max="8708" width="23.140625" style="1" customWidth="1"/>
    <col min="8709" max="8709" width="67.28515625" style="1" bestFit="1" customWidth="1"/>
    <col min="8710" max="8710" width="5.140625" style="1" bestFit="1" customWidth="1"/>
    <col min="8711" max="8712" width="11.42578125" style="1"/>
    <col min="8713" max="8713" width="21.42578125" style="1" customWidth="1"/>
    <col min="8714" max="8948" width="11.42578125" style="1"/>
    <col min="8949" max="8949" width="5.5703125" style="1" customWidth="1"/>
    <col min="8950" max="8950" width="27.5703125" style="1" customWidth="1"/>
    <col min="8951" max="8951" width="25" style="1" customWidth="1"/>
    <col min="8952" max="8952" width="30.85546875" style="1" customWidth="1"/>
    <col min="8953" max="8953" width="43" style="1" customWidth="1"/>
    <col min="8954" max="8955" width="29.85546875" style="1" customWidth="1"/>
    <col min="8956" max="8956" width="16.140625" style="1" customWidth="1"/>
    <col min="8957" max="8957" width="17.5703125" style="1" customWidth="1"/>
    <col min="8958" max="8958" width="24.7109375" style="1" customWidth="1"/>
    <col min="8959" max="8959" width="94.140625" style="1" bestFit="1" customWidth="1"/>
    <col min="8960" max="8960" width="40.28515625" style="1" customWidth="1"/>
    <col min="8961" max="8962" width="0" style="1" hidden="1" customWidth="1"/>
    <col min="8963" max="8963" width="28.28515625" style="1" customWidth="1"/>
    <col min="8964" max="8964" width="23.140625" style="1" customWidth="1"/>
    <col min="8965" max="8965" width="67.28515625" style="1" bestFit="1" customWidth="1"/>
    <col min="8966" max="8966" width="5.140625" style="1" bestFit="1" customWidth="1"/>
    <col min="8967" max="8968" width="11.42578125" style="1"/>
    <col min="8969" max="8969" width="21.42578125" style="1" customWidth="1"/>
    <col min="8970" max="9204" width="11.42578125" style="1"/>
    <col min="9205" max="9205" width="5.5703125" style="1" customWidth="1"/>
    <col min="9206" max="9206" width="27.5703125" style="1" customWidth="1"/>
    <col min="9207" max="9207" width="25" style="1" customWidth="1"/>
    <col min="9208" max="9208" width="30.85546875" style="1" customWidth="1"/>
    <col min="9209" max="9209" width="43" style="1" customWidth="1"/>
    <col min="9210" max="9211" width="29.85546875" style="1" customWidth="1"/>
    <col min="9212" max="9212" width="16.140625" style="1" customWidth="1"/>
    <col min="9213" max="9213" width="17.5703125" style="1" customWidth="1"/>
    <col min="9214" max="9214" width="24.7109375" style="1" customWidth="1"/>
    <col min="9215" max="9215" width="94.140625" style="1" bestFit="1" customWidth="1"/>
    <col min="9216" max="9216" width="40.28515625" style="1" customWidth="1"/>
    <col min="9217" max="9218" width="0" style="1" hidden="1" customWidth="1"/>
    <col min="9219" max="9219" width="28.28515625" style="1" customWidth="1"/>
    <col min="9220" max="9220" width="23.140625" style="1" customWidth="1"/>
    <col min="9221" max="9221" width="67.28515625" style="1" bestFit="1" customWidth="1"/>
    <col min="9222" max="9222" width="5.140625" style="1" bestFit="1" customWidth="1"/>
    <col min="9223" max="9224" width="11.42578125" style="1"/>
    <col min="9225" max="9225" width="21.42578125" style="1" customWidth="1"/>
    <col min="9226" max="9460" width="11.42578125" style="1"/>
    <col min="9461" max="9461" width="5.5703125" style="1" customWidth="1"/>
    <col min="9462" max="9462" width="27.5703125" style="1" customWidth="1"/>
    <col min="9463" max="9463" width="25" style="1" customWidth="1"/>
    <col min="9464" max="9464" width="30.85546875" style="1" customWidth="1"/>
    <col min="9465" max="9465" width="43" style="1" customWidth="1"/>
    <col min="9466" max="9467" width="29.85546875" style="1" customWidth="1"/>
    <col min="9468" max="9468" width="16.140625" style="1" customWidth="1"/>
    <col min="9469" max="9469" width="17.5703125" style="1" customWidth="1"/>
    <col min="9470" max="9470" width="24.7109375" style="1" customWidth="1"/>
    <col min="9471" max="9471" width="94.140625" style="1" bestFit="1" customWidth="1"/>
    <col min="9472" max="9472" width="40.28515625" style="1" customWidth="1"/>
    <col min="9473" max="9474" width="0" style="1" hidden="1" customWidth="1"/>
    <col min="9475" max="9475" width="28.28515625" style="1" customWidth="1"/>
    <col min="9476" max="9476" width="23.140625" style="1" customWidth="1"/>
    <col min="9477" max="9477" width="67.28515625" style="1" bestFit="1" customWidth="1"/>
    <col min="9478" max="9478" width="5.140625" style="1" bestFit="1" customWidth="1"/>
    <col min="9479" max="9480" width="11.42578125" style="1"/>
    <col min="9481" max="9481" width="21.42578125" style="1" customWidth="1"/>
    <col min="9482" max="9716" width="11.42578125" style="1"/>
    <col min="9717" max="9717" width="5.5703125" style="1" customWidth="1"/>
    <col min="9718" max="9718" width="27.5703125" style="1" customWidth="1"/>
    <col min="9719" max="9719" width="25" style="1" customWidth="1"/>
    <col min="9720" max="9720" width="30.85546875" style="1" customWidth="1"/>
    <col min="9721" max="9721" width="43" style="1" customWidth="1"/>
    <col min="9722" max="9723" width="29.85546875" style="1" customWidth="1"/>
    <col min="9724" max="9724" width="16.140625" style="1" customWidth="1"/>
    <col min="9725" max="9725" width="17.5703125" style="1" customWidth="1"/>
    <col min="9726" max="9726" width="24.7109375" style="1" customWidth="1"/>
    <col min="9727" max="9727" width="94.140625" style="1" bestFit="1" customWidth="1"/>
    <col min="9728" max="9728" width="40.28515625" style="1" customWidth="1"/>
    <col min="9729" max="9730" width="0" style="1" hidden="1" customWidth="1"/>
    <col min="9731" max="9731" width="28.28515625" style="1" customWidth="1"/>
    <col min="9732" max="9732" width="23.140625" style="1" customWidth="1"/>
    <col min="9733" max="9733" width="67.28515625" style="1" bestFit="1" customWidth="1"/>
    <col min="9734" max="9734" width="5.140625" style="1" bestFit="1" customWidth="1"/>
    <col min="9735" max="9736" width="11.42578125" style="1"/>
    <col min="9737" max="9737" width="21.42578125" style="1" customWidth="1"/>
    <col min="9738" max="9972" width="11.42578125" style="1"/>
    <col min="9973" max="9973" width="5.5703125" style="1" customWidth="1"/>
    <col min="9974" max="9974" width="27.5703125" style="1" customWidth="1"/>
    <col min="9975" max="9975" width="25" style="1" customWidth="1"/>
    <col min="9976" max="9976" width="30.85546875" style="1" customWidth="1"/>
    <col min="9977" max="9977" width="43" style="1" customWidth="1"/>
    <col min="9978" max="9979" width="29.85546875" style="1" customWidth="1"/>
    <col min="9980" max="9980" width="16.140625" style="1" customWidth="1"/>
    <col min="9981" max="9981" width="17.5703125" style="1" customWidth="1"/>
    <col min="9982" max="9982" width="24.7109375" style="1" customWidth="1"/>
    <col min="9983" max="9983" width="94.140625" style="1" bestFit="1" customWidth="1"/>
    <col min="9984" max="9984" width="40.28515625" style="1" customWidth="1"/>
    <col min="9985" max="9986" width="0" style="1" hidden="1" customWidth="1"/>
    <col min="9987" max="9987" width="28.28515625" style="1" customWidth="1"/>
    <col min="9988" max="9988" width="23.140625" style="1" customWidth="1"/>
    <col min="9989" max="9989" width="67.28515625" style="1" bestFit="1" customWidth="1"/>
    <col min="9990" max="9990" width="5.140625" style="1" bestFit="1" customWidth="1"/>
    <col min="9991" max="9992" width="11.42578125" style="1"/>
    <col min="9993" max="9993" width="21.42578125" style="1" customWidth="1"/>
    <col min="9994" max="10228" width="11.42578125" style="1"/>
    <col min="10229" max="10229" width="5.5703125" style="1" customWidth="1"/>
    <col min="10230" max="10230" width="27.5703125" style="1" customWidth="1"/>
    <col min="10231" max="10231" width="25" style="1" customWidth="1"/>
    <col min="10232" max="10232" width="30.85546875" style="1" customWidth="1"/>
    <col min="10233" max="10233" width="43" style="1" customWidth="1"/>
    <col min="10234" max="10235" width="29.85546875" style="1" customWidth="1"/>
    <col min="10236" max="10236" width="16.140625" style="1" customWidth="1"/>
    <col min="10237" max="10237" width="17.5703125" style="1" customWidth="1"/>
    <col min="10238" max="10238" width="24.7109375" style="1" customWidth="1"/>
    <col min="10239" max="10239" width="94.140625" style="1" bestFit="1" customWidth="1"/>
    <col min="10240" max="10240" width="40.28515625" style="1" customWidth="1"/>
    <col min="10241" max="10242" width="0" style="1" hidden="1" customWidth="1"/>
    <col min="10243" max="10243" width="28.28515625" style="1" customWidth="1"/>
    <col min="10244" max="10244" width="23.140625" style="1" customWidth="1"/>
    <col min="10245" max="10245" width="67.28515625" style="1" bestFit="1" customWidth="1"/>
    <col min="10246" max="10246" width="5.140625" style="1" bestFit="1" customWidth="1"/>
    <col min="10247" max="10248" width="11.42578125" style="1"/>
    <col min="10249" max="10249" width="21.42578125" style="1" customWidth="1"/>
    <col min="10250" max="10484" width="11.42578125" style="1"/>
    <col min="10485" max="10485" width="5.5703125" style="1" customWidth="1"/>
    <col min="10486" max="10486" width="27.5703125" style="1" customWidth="1"/>
    <col min="10487" max="10487" width="25" style="1" customWidth="1"/>
    <col min="10488" max="10488" width="30.85546875" style="1" customWidth="1"/>
    <col min="10489" max="10489" width="43" style="1" customWidth="1"/>
    <col min="10490" max="10491" width="29.85546875" style="1" customWidth="1"/>
    <col min="10492" max="10492" width="16.140625" style="1" customWidth="1"/>
    <col min="10493" max="10493" width="17.5703125" style="1" customWidth="1"/>
    <col min="10494" max="10494" width="24.7109375" style="1" customWidth="1"/>
    <col min="10495" max="10495" width="94.140625" style="1" bestFit="1" customWidth="1"/>
    <col min="10496" max="10496" width="40.28515625" style="1" customWidth="1"/>
    <col min="10497" max="10498" width="0" style="1" hidden="1" customWidth="1"/>
    <col min="10499" max="10499" width="28.28515625" style="1" customWidth="1"/>
    <col min="10500" max="10500" width="23.140625" style="1" customWidth="1"/>
    <col min="10501" max="10501" width="67.28515625" style="1" bestFit="1" customWidth="1"/>
    <col min="10502" max="10502" width="5.140625" style="1" bestFit="1" customWidth="1"/>
    <col min="10503" max="10504" width="11.42578125" style="1"/>
    <col min="10505" max="10505" width="21.42578125" style="1" customWidth="1"/>
    <col min="10506" max="10740" width="11.42578125" style="1"/>
    <col min="10741" max="10741" width="5.5703125" style="1" customWidth="1"/>
    <col min="10742" max="10742" width="27.5703125" style="1" customWidth="1"/>
    <col min="10743" max="10743" width="25" style="1" customWidth="1"/>
    <col min="10744" max="10744" width="30.85546875" style="1" customWidth="1"/>
    <col min="10745" max="10745" width="43" style="1" customWidth="1"/>
    <col min="10746" max="10747" width="29.85546875" style="1" customWidth="1"/>
    <col min="10748" max="10748" width="16.140625" style="1" customWidth="1"/>
    <col min="10749" max="10749" width="17.5703125" style="1" customWidth="1"/>
    <col min="10750" max="10750" width="24.7109375" style="1" customWidth="1"/>
    <col min="10751" max="10751" width="94.140625" style="1" bestFit="1" customWidth="1"/>
    <col min="10752" max="10752" width="40.28515625" style="1" customWidth="1"/>
    <col min="10753" max="10754" width="0" style="1" hidden="1" customWidth="1"/>
    <col min="10755" max="10755" width="28.28515625" style="1" customWidth="1"/>
    <col min="10756" max="10756" width="23.140625" style="1" customWidth="1"/>
    <col min="10757" max="10757" width="67.28515625" style="1" bestFit="1" customWidth="1"/>
    <col min="10758" max="10758" width="5.140625" style="1" bestFit="1" customWidth="1"/>
    <col min="10759" max="10760" width="11.42578125" style="1"/>
    <col min="10761" max="10761" width="21.42578125" style="1" customWidth="1"/>
    <col min="10762" max="10996" width="11.42578125" style="1"/>
    <col min="10997" max="10997" width="5.5703125" style="1" customWidth="1"/>
    <col min="10998" max="10998" width="27.5703125" style="1" customWidth="1"/>
    <col min="10999" max="10999" width="25" style="1" customWidth="1"/>
    <col min="11000" max="11000" width="30.85546875" style="1" customWidth="1"/>
    <col min="11001" max="11001" width="43" style="1" customWidth="1"/>
    <col min="11002" max="11003" width="29.85546875" style="1" customWidth="1"/>
    <col min="11004" max="11004" width="16.140625" style="1" customWidth="1"/>
    <col min="11005" max="11005" width="17.5703125" style="1" customWidth="1"/>
    <col min="11006" max="11006" width="24.7109375" style="1" customWidth="1"/>
    <col min="11007" max="11007" width="94.140625" style="1" bestFit="1" customWidth="1"/>
    <col min="11008" max="11008" width="40.28515625" style="1" customWidth="1"/>
    <col min="11009" max="11010" width="0" style="1" hidden="1" customWidth="1"/>
    <col min="11011" max="11011" width="28.28515625" style="1" customWidth="1"/>
    <col min="11012" max="11012" width="23.140625" style="1" customWidth="1"/>
    <col min="11013" max="11013" width="67.28515625" style="1" bestFit="1" customWidth="1"/>
    <col min="11014" max="11014" width="5.140625" style="1" bestFit="1" customWidth="1"/>
    <col min="11015" max="11016" width="11.42578125" style="1"/>
    <col min="11017" max="11017" width="21.42578125" style="1" customWidth="1"/>
    <col min="11018" max="11252" width="11.42578125" style="1"/>
    <col min="11253" max="11253" width="5.5703125" style="1" customWidth="1"/>
    <col min="11254" max="11254" width="27.5703125" style="1" customWidth="1"/>
    <col min="11255" max="11255" width="25" style="1" customWidth="1"/>
    <col min="11256" max="11256" width="30.85546875" style="1" customWidth="1"/>
    <col min="11257" max="11257" width="43" style="1" customWidth="1"/>
    <col min="11258" max="11259" width="29.85546875" style="1" customWidth="1"/>
    <col min="11260" max="11260" width="16.140625" style="1" customWidth="1"/>
    <col min="11261" max="11261" width="17.5703125" style="1" customWidth="1"/>
    <col min="11262" max="11262" width="24.7109375" style="1" customWidth="1"/>
    <col min="11263" max="11263" width="94.140625" style="1" bestFit="1" customWidth="1"/>
    <col min="11264" max="11264" width="40.28515625" style="1" customWidth="1"/>
    <col min="11265" max="11266" width="0" style="1" hidden="1" customWidth="1"/>
    <col min="11267" max="11267" width="28.28515625" style="1" customWidth="1"/>
    <col min="11268" max="11268" width="23.140625" style="1" customWidth="1"/>
    <col min="11269" max="11269" width="67.28515625" style="1" bestFit="1" customWidth="1"/>
    <col min="11270" max="11270" width="5.140625" style="1" bestFit="1" customWidth="1"/>
    <col min="11271" max="11272" width="11.42578125" style="1"/>
    <col min="11273" max="11273" width="21.42578125" style="1" customWidth="1"/>
    <col min="11274" max="11508" width="11.42578125" style="1"/>
    <col min="11509" max="11509" width="5.5703125" style="1" customWidth="1"/>
    <col min="11510" max="11510" width="27.5703125" style="1" customWidth="1"/>
    <col min="11511" max="11511" width="25" style="1" customWidth="1"/>
    <col min="11512" max="11512" width="30.85546875" style="1" customWidth="1"/>
    <col min="11513" max="11513" width="43" style="1" customWidth="1"/>
    <col min="11514" max="11515" width="29.85546875" style="1" customWidth="1"/>
    <col min="11516" max="11516" width="16.140625" style="1" customWidth="1"/>
    <col min="11517" max="11517" width="17.5703125" style="1" customWidth="1"/>
    <col min="11518" max="11518" width="24.7109375" style="1" customWidth="1"/>
    <col min="11519" max="11519" width="94.140625" style="1" bestFit="1" customWidth="1"/>
    <col min="11520" max="11520" width="40.28515625" style="1" customWidth="1"/>
    <col min="11521" max="11522" width="0" style="1" hidden="1" customWidth="1"/>
    <col min="11523" max="11523" width="28.28515625" style="1" customWidth="1"/>
    <col min="11524" max="11524" width="23.140625" style="1" customWidth="1"/>
    <col min="11525" max="11525" width="67.28515625" style="1" bestFit="1" customWidth="1"/>
    <col min="11526" max="11526" width="5.140625" style="1" bestFit="1" customWidth="1"/>
    <col min="11527" max="11528" width="11.42578125" style="1"/>
    <col min="11529" max="11529" width="21.42578125" style="1" customWidth="1"/>
    <col min="11530" max="11764" width="11.42578125" style="1"/>
    <col min="11765" max="11765" width="5.5703125" style="1" customWidth="1"/>
    <col min="11766" max="11766" width="27.5703125" style="1" customWidth="1"/>
    <col min="11767" max="11767" width="25" style="1" customWidth="1"/>
    <col min="11768" max="11768" width="30.85546875" style="1" customWidth="1"/>
    <col min="11769" max="11769" width="43" style="1" customWidth="1"/>
    <col min="11770" max="11771" width="29.85546875" style="1" customWidth="1"/>
    <col min="11772" max="11772" width="16.140625" style="1" customWidth="1"/>
    <col min="11773" max="11773" width="17.5703125" style="1" customWidth="1"/>
    <col min="11774" max="11774" width="24.7109375" style="1" customWidth="1"/>
    <col min="11775" max="11775" width="94.140625" style="1" bestFit="1" customWidth="1"/>
    <col min="11776" max="11776" width="40.28515625" style="1" customWidth="1"/>
    <col min="11777" max="11778" width="0" style="1" hidden="1" customWidth="1"/>
    <col min="11779" max="11779" width="28.28515625" style="1" customWidth="1"/>
    <col min="11780" max="11780" width="23.140625" style="1" customWidth="1"/>
    <col min="11781" max="11781" width="67.28515625" style="1" bestFit="1" customWidth="1"/>
    <col min="11782" max="11782" width="5.140625" style="1" bestFit="1" customWidth="1"/>
    <col min="11783" max="11784" width="11.42578125" style="1"/>
    <col min="11785" max="11785" width="21.42578125" style="1" customWidth="1"/>
    <col min="11786" max="12020" width="11.42578125" style="1"/>
    <col min="12021" max="12021" width="5.5703125" style="1" customWidth="1"/>
    <col min="12022" max="12022" width="27.5703125" style="1" customWidth="1"/>
    <col min="12023" max="12023" width="25" style="1" customWidth="1"/>
    <col min="12024" max="12024" width="30.85546875" style="1" customWidth="1"/>
    <col min="12025" max="12025" width="43" style="1" customWidth="1"/>
    <col min="12026" max="12027" width="29.85546875" style="1" customWidth="1"/>
    <col min="12028" max="12028" width="16.140625" style="1" customWidth="1"/>
    <col min="12029" max="12029" width="17.5703125" style="1" customWidth="1"/>
    <col min="12030" max="12030" width="24.7109375" style="1" customWidth="1"/>
    <col min="12031" max="12031" width="94.140625" style="1" bestFit="1" customWidth="1"/>
    <col min="12032" max="12032" width="40.28515625" style="1" customWidth="1"/>
    <col min="12033" max="12034" width="0" style="1" hidden="1" customWidth="1"/>
    <col min="12035" max="12035" width="28.28515625" style="1" customWidth="1"/>
    <col min="12036" max="12036" width="23.140625" style="1" customWidth="1"/>
    <col min="12037" max="12037" width="67.28515625" style="1" bestFit="1" customWidth="1"/>
    <col min="12038" max="12038" width="5.140625" style="1" bestFit="1" customWidth="1"/>
    <col min="12039" max="12040" width="11.42578125" style="1"/>
    <col min="12041" max="12041" width="21.42578125" style="1" customWidth="1"/>
    <col min="12042" max="12276" width="11.42578125" style="1"/>
    <col min="12277" max="12277" width="5.5703125" style="1" customWidth="1"/>
    <col min="12278" max="12278" width="27.5703125" style="1" customWidth="1"/>
    <col min="12279" max="12279" width="25" style="1" customWidth="1"/>
    <col min="12280" max="12280" width="30.85546875" style="1" customWidth="1"/>
    <col min="12281" max="12281" width="43" style="1" customWidth="1"/>
    <col min="12282" max="12283" width="29.85546875" style="1" customWidth="1"/>
    <col min="12284" max="12284" width="16.140625" style="1" customWidth="1"/>
    <col min="12285" max="12285" width="17.5703125" style="1" customWidth="1"/>
    <col min="12286" max="12286" width="24.7109375" style="1" customWidth="1"/>
    <col min="12287" max="12287" width="94.140625" style="1" bestFit="1" customWidth="1"/>
    <col min="12288" max="12288" width="40.28515625" style="1" customWidth="1"/>
    <col min="12289" max="12290" width="0" style="1" hidden="1" customWidth="1"/>
    <col min="12291" max="12291" width="28.28515625" style="1" customWidth="1"/>
    <col min="12292" max="12292" width="23.140625" style="1" customWidth="1"/>
    <col min="12293" max="12293" width="67.28515625" style="1" bestFit="1" customWidth="1"/>
    <col min="12294" max="12294" width="5.140625" style="1" bestFit="1" customWidth="1"/>
    <col min="12295" max="12296" width="11.42578125" style="1"/>
    <col min="12297" max="12297" width="21.42578125" style="1" customWidth="1"/>
    <col min="12298" max="12532" width="11.42578125" style="1"/>
    <col min="12533" max="12533" width="5.5703125" style="1" customWidth="1"/>
    <col min="12534" max="12534" width="27.5703125" style="1" customWidth="1"/>
    <col min="12535" max="12535" width="25" style="1" customWidth="1"/>
    <col min="12536" max="12536" width="30.85546875" style="1" customWidth="1"/>
    <col min="12537" max="12537" width="43" style="1" customWidth="1"/>
    <col min="12538" max="12539" width="29.85546875" style="1" customWidth="1"/>
    <col min="12540" max="12540" width="16.140625" style="1" customWidth="1"/>
    <col min="12541" max="12541" width="17.5703125" style="1" customWidth="1"/>
    <col min="12542" max="12542" width="24.7109375" style="1" customWidth="1"/>
    <col min="12543" max="12543" width="94.140625" style="1" bestFit="1" customWidth="1"/>
    <col min="12544" max="12544" width="40.28515625" style="1" customWidth="1"/>
    <col min="12545" max="12546" width="0" style="1" hidden="1" customWidth="1"/>
    <col min="12547" max="12547" width="28.28515625" style="1" customWidth="1"/>
    <col min="12548" max="12548" width="23.140625" style="1" customWidth="1"/>
    <col min="12549" max="12549" width="67.28515625" style="1" bestFit="1" customWidth="1"/>
    <col min="12550" max="12550" width="5.140625" style="1" bestFit="1" customWidth="1"/>
    <col min="12551" max="12552" width="11.42578125" style="1"/>
    <col min="12553" max="12553" width="21.42578125" style="1" customWidth="1"/>
    <col min="12554" max="12788" width="11.42578125" style="1"/>
    <col min="12789" max="12789" width="5.5703125" style="1" customWidth="1"/>
    <col min="12790" max="12790" width="27.5703125" style="1" customWidth="1"/>
    <col min="12791" max="12791" width="25" style="1" customWidth="1"/>
    <col min="12792" max="12792" width="30.85546875" style="1" customWidth="1"/>
    <col min="12793" max="12793" width="43" style="1" customWidth="1"/>
    <col min="12794" max="12795" width="29.85546875" style="1" customWidth="1"/>
    <col min="12796" max="12796" width="16.140625" style="1" customWidth="1"/>
    <col min="12797" max="12797" width="17.5703125" style="1" customWidth="1"/>
    <col min="12798" max="12798" width="24.7109375" style="1" customWidth="1"/>
    <col min="12799" max="12799" width="94.140625" style="1" bestFit="1" customWidth="1"/>
    <col min="12800" max="12800" width="40.28515625" style="1" customWidth="1"/>
    <col min="12801" max="12802" width="0" style="1" hidden="1" customWidth="1"/>
    <col min="12803" max="12803" width="28.28515625" style="1" customWidth="1"/>
    <col min="12804" max="12804" width="23.140625" style="1" customWidth="1"/>
    <col min="12805" max="12805" width="67.28515625" style="1" bestFit="1" customWidth="1"/>
    <col min="12806" max="12806" width="5.140625" style="1" bestFit="1" customWidth="1"/>
    <col min="12807" max="12808" width="11.42578125" style="1"/>
    <col min="12809" max="12809" width="21.42578125" style="1" customWidth="1"/>
    <col min="12810" max="13044" width="11.42578125" style="1"/>
    <col min="13045" max="13045" width="5.5703125" style="1" customWidth="1"/>
    <col min="13046" max="13046" width="27.5703125" style="1" customWidth="1"/>
    <col min="13047" max="13047" width="25" style="1" customWidth="1"/>
    <col min="13048" max="13048" width="30.85546875" style="1" customWidth="1"/>
    <col min="13049" max="13049" width="43" style="1" customWidth="1"/>
    <col min="13050" max="13051" width="29.85546875" style="1" customWidth="1"/>
    <col min="13052" max="13052" width="16.140625" style="1" customWidth="1"/>
    <col min="13053" max="13053" width="17.5703125" style="1" customWidth="1"/>
    <col min="13054" max="13054" width="24.7109375" style="1" customWidth="1"/>
    <col min="13055" max="13055" width="94.140625" style="1" bestFit="1" customWidth="1"/>
    <col min="13056" max="13056" width="40.28515625" style="1" customWidth="1"/>
    <col min="13057" max="13058" width="0" style="1" hidden="1" customWidth="1"/>
    <col min="13059" max="13059" width="28.28515625" style="1" customWidth="1"/>
    <col min="13060" max="13060" width="23.140625" style="1" customWidth="1"/>
    <col min="13061" max="13061" width="67.28515625" style="1" bestFit="1" customWidth="1"/>
    <col min="13062" max="13062" width="5.140625" style="1" bestFit="1" customWidth="1"/>
    <col min="13063" max="13064" width="11.42578125" style="1"/>
    <col min="13065" max="13065" width="21.42578125" style="1" customWidth="1"/>
    <col min="13066" max="13300" width="11.42578125" style="1"/>
    <col min="13301" max="13301" width="5.5703125" style="1" customWidth="1"/>
    <col min="13302" max="13302" width="27.5703125" style="1" customWidth="1"/>
    <col min="13303" max="13303" width="25" style="1" customWidth="1"/>
    <col min="13304" max="13304" width="30.85546875" style="1" customWidth="1"/>
    <col min="13305" max="13305" width="43" style="1" customWidth="1"/>
    <col min="13306" max="13307" width="29.85546875" style="1" customWidth="1"/>
    <col min="13308" max="13308" width="16.140625" style="1" customWidth="1"/>
    <col min="13309" max="13309" width="17.5703125" style="1" customWidth="1"/>
    <col min="13310" max="13310" width="24.7109375" style="1" customWidth="1"/>
    <col min="13311" max="13311" width="94.140625" style="1" bestFit="1" customWidth="1"/>
    <col min="13312" max="13312" width="40.28515625" style="1" customWidth="1"/>
    <col min="13313" max="13314" width="0" style="1" hidden="1" customWidth="1"/>
    <col min="13315" max="13315" width="28.28515625" style="1" customWidth="1"/>
    <col min="13316" max="13316" width="23.140625" style="1" customWidth="1"/>
    <col min="13317" max="13317" width="67.28515625" style="1" bestFit="1" customWidth="1"/>
    <col min="13318" max="13318" width="5.140625" style="1" bestFit="1" customWidth="1"/>
    <col min="13319" max="13320" width="11.42578125" style="1"/>
    <col min="13321" max="13321" width="21.42578125" style="1" customWidth="1"/>
    <col min="13322" max="13556" width="11.42578125" style="1"/>
    <col min="13557" max="13557" width="5.5703125" style="1" customWidth="1"/>
    <col min="13558" max="13558" width="27.5703125" style="1" customWidth="1"/>
    <col min="13559" max="13559" width="25" style="1" customWidth="1"/>
    <col min="13560" max="13560" width="30.85546875" style="1" customWidth="1"/>
    <col min="13561" max="13561" width="43" style="1" customWidth="1"/>
    <col min="13562" max="13563" width="29.85546875" style="1" customWidth="1"/>
    <col min="13564" max="13564" width="16.140625" style="1" customWidth="1"/>
    <col min="13565" max="13565" width="17.5703125" style="1" customWidth="1"/>
    <col min="13566" max="13566" width="24.7109375" style="1" customWidth="1"/>
    <col min="13567" max="13567" width="94.140625" style="1" bestFit="1" customWidth="1"/>
    <col min="13568" max="13568" width="40.28515625" style="1" customWidth="1"/>
    <col min="13569" max="13570" width="0" style="1" hidden="1" customWidth="1"/>
    <col min="13571" max="13571" width="28.28515625" style="1" customWidth="1"/>
    <col min="13572" max="13572" width="23.140625" style="1" customWidth="1"/>
    <col min="13573" max="13573" width="67.28515625" style="1" bestFit="1" customWidth="1"/>
    <col min="13574" max="13574" width="5.140625" style="1" bestFit="1" customWidth="1"/>
    <col min="13575" max="13576" width="11.42578125" style="1"/>
    <col min="13577" max="13577" width="21.42578125" style="1" customWidth="1"/>
    <col min="13578" max="13812" width="11.42578125" style="1"/>
    <col min="13813" max="13813" width="5.5703125" style="1" customWidth="1"/>
    <col min="13814" max="13814" width="27.5703125" style="1" customWidth="1"/>
    <col min="13815" max="13815" width="25" style="1" customWidth="1"/>
    <col min="13816" max="13816" width="30.85546875" style="1" customWidth="1"/>
    <col min="13817" max="13817" width="43" style="1" customWidth="1"/>
    <col min="13818" max="13819" width="29.85546875" style="1" customWidth="1"/>
    <col min="13820" max="13820" width="16.140625" style="1" customWidth="1"/>
    <col min="13821" max="13821" width="17.5703125" style="1" customWidth="1"/>
    <col min="13822" max="13822" width="24.7109375" style="1" customWidth="1"/>
    <col min="13823" max="13823" width="94.140625" style="1" bestFit="1" customWidth="1"/>
    <col min="13824" max="13824" width="40.28515625" style="1" customWidth="1"/>
    <col min="13825" max="13826" width="0" style="1" hidden="1" customWidth="1"/>
    <col min="13827" max="13827" width="28.28515625" style="1" customWidth="1"/>
    <col min="13828" max="13828" width="23.140625" style="1" customWidth="1"/>
    <col min="13829" max="13829" width="67.28515625" style="1" bestFit="1" customWidth="1"/>
    <col min="13830" max="13830" width="5.140625" style="1" bestFit="1" customWidth="1"/>
    <col min="13831" max="13832" width="11.42578125" style="1"/>
    <col min="13833" max="13833" width="21.42578125" style="1" customWidth="1"/>
    <col min="13834" max="14068" width="11.42578125" style="1"/>
    <col min="14069" max="14069" width="5.5703125" style="1" customWidth="1"/>
    <col min="14070" max="14070" width="27.5703125" style="1" customWidth="1"/>
    <col min="14071" max="14071" width="25" style="1" customWidth="1"/>
    <col min="14072" max="14072" width="30.85546875" style="1" customWidth="1"/>
    <col min="14073" max="14073" width="43" style="1" customWidth="1"/>
    <col min="14074" max="14075" width="29.85546875" style="1" customWidth="1"/>
    <col min="14076" max="14076" width="16.140625" style="1" customWidth="1"/>
    <col min="14077" max="14077" width="17.5703125" style="1" customWidth="1"/>
    <col min="14078" max="14078" width="24.7109375" style="1" customWidth="1"/>
    <col min="14079" max="14079" width="94.140625" style="1" bestFit="1" customWidth="1"/>
    <col min="14080" max="14080" width="40.28515625" style="1" customWidth="1"/>
    <col min="14081" max="14082" width="0" style="1" hidden="1" customWidth="1"/>
    <col min="14083" max="14083" width="28.28515625" style="1" customWidth="1"/>
    <col min="14084" max="14084" width="23.140625" style="1" customWidth="1"/>
    <col min="14085" max="14085" width="67.28515625" style="1" bestFit="1" customWidth="1"/>
    <col min="14086" max="14086" width="5.140625" style="1" bestFit="1" customWidth="1"/>
    <col min="14087" max="14088" width="11.42578125" style="1"/>
    <col min="14089" max="14089" width="21.42578125" style="1" customWidth="1"/>
    <col min="14090" max="14324" width="11.42578125" style="1"/>
    <col min="14325" max="14325" width="5.5703125" style="1" customWidth="1"/>
    <col min="14326" max="14326" width="27.5703125" style="1" customWidth="1"/>
    <col min="14327" max="14327" width="25" style="1" customWidth="1"/>
    <col min="14328" max="14328" width="30.85546875" style="1" customWidth="1"/>
    <col min="14329" max="14329" width="43" style="1" customWidth="1"/>
    <col min="14330" max="14331" width="29.85546875" style="1" customWidth="1"/>
    <col min="14332" max="14332" width="16.140625" style="1" customWidth="1"/>
    <col min="14333" max="14333" width="17.5703125" style="1" customWidth="1"/>
    <col min="14334" max="14334" width="24.7109375" style="1" customWidth="1"/>
    <col min="14335" max="14335" width="94.140625" style="1" bestFit="1" customWidth="1"/>
    <col min="14336" max="14336" width="40.28515625" style="1" customWidth="1"/>
    <col min="14337" max="14338" width="0" style="1" hidden="1" customWidth="1"/>
    <col min="14339" max="14339" width="28.28515625" style="1" customWidth="1"/>
    <col min="14340" max="14340" width="23.140625" style="1" customWidth="1"/>
    <col min="14341" max="14341" width="67.28515625" style="1" bestFit="1" customWidth="1"/>
    <col min="14342" max="14342" width="5.140625" style="1" bestFit="1" customWidth="1"/>
    <col min="14343" max="14344" width="11.42578125" style="1"/>
    <col min="14345" max="14345" width="21.42578125" style="1" customWidth="1"/>
    <col min="14346" max="14580" width="11.42578125" style="1"/>
    <col min="14581" max="14581" width="5.5703125" style="1" customWidth="1"/>
    <col min="14582" max="14582" width="27.5703125" style="1" customWidth="1"/>
    <col min="14583" max="14583" width="25" style="1" customWidth="1"/>
    <col min="14584" max="14584" width="30.85546875" style="1" customWidth="1"/>
    <col min="14585" max="14585" width="43" style="1" customWidth="1"/>
    <col min="14586" max="14587" width="29.85546875" style="1" customWidth="1"/>
    <col min="14588" max="14588" width="16.140625" style="1" customWidth="1"/>
    <col min="14589" max="14589" width="17.5703125" style="1" customWidth="1"/>
    <col min="14590" max="14590" width="24.7109375" style="1" customWidth="1"/>
    <col min="14591" max="14591" width="94.140625" style="1" bestFit="1" customWidth="1"/>
    <col min="14592" max="14592" width="40.28515625" style="1" customWidth="1"/>
    <col min="14593" max="14594" width="0" style="1" hidden="1" customWidth="1"/>
    <col min="14595" max="14595" width="28.28515625" style="1" customWidth="1"/>
    <col min="14596" max="14596" width="23.140625" style="1" customWidth="1"/>
    <col min="14597" max="14597" width="67.28515625" style="1" bestFit="1" customWidth="1"/>
    <col min="14598" max="14598" width="5.140625" style="1" bestFit="1" customWidth="1"/>
    <col min="14599" max="14600" width="11.42578125" style="1"/>
    <col min="14601" max="14601" width="21.42578125" style="1" customWidth="1"/>
    <col min="14602" max="14836" width="11.42578125" style="1"/>
    <col min="14837" max="14837" width="5.5703125" style="1" customWidth="1"/>
    <col min="14838" max="14838" width="27.5703125" style="1" customWidth="1"/>
    <col min="14839" max="14839" width="25" style="1" customWidth="1"/>
    <col min="14840" max="14840" width="30.85546875" style="1" customWidth="1"/>
    <col min="14841" max="14841" width="43" style="1" customWidth="1"/>
    <col min="14842" max="14843" width="29.85546875" style="1" customWidth="1"/>
    <col min="14844" max="14844" width="16.140625" style="1" customWidth="1"/>
    <col min="14845" max="14845" width="17.5703125" style="1" customWidth="1"/>
    <col min="14846" max="14846" width="24.7109375" style="1" customWidth="1"/>
    <col min="14847" max="14847" width="94.140625" style="1" bestFit="1" customWidth="1"/>
    <col min="14848" max="14848" width="40.28515625" style="1" customWidth="1"/>
    <col min="14849" max="14850" width="0" style="1" hidden="1" customWidth="1"/>
    <col min="14851" max="14851" width="28.28515625" style="1" customWidth="1"/>
    <col min="14852" max="14852" width="23.140625" style="1" customWidth="1"/>
    <col min="14853" max="14853" width="67.28515625" style="1" bestFit="1" customWidth="1"/>
    <col min="14854" max="14854" width="5.140625" style="1" bestFit="1" customWidth="1"/>
    <col min="14855" max="14856" width="11.42578125" style="1"/>
    <col min="14857" max="14857" width="21.42578125" style="1" customWidth="1"/>
    <col min="14858" max="15092" width="11.42578125" style="1"/>
    <col min="15093" max="15093" width="5.5703125" style="1" customWidth="1"/>
    <col min="15094" max="15094" width="27.5703125" style="1" customWidth="1"/>
    <col min="15095" max="15095" width="25" style="1" customWidth="1"/>
    <col min="15096" max="15096" width="30.85546875" style="1" customWidth="1"/>
    <col min="15097" max="15097" width="43" style="1" customWidth="1"/>
    <col min="15098" max="15099" width="29.85546875" style="1" customWidth="1"/>
    <col min="15100" max="15100" width="16.140625" style="1" customWidth="1"/>
    <col min="15101" max="15101" width="17.5703125" style="1" customWidth="1"/>
    <col min="15102" max="15102" width="24.7109375" style="1" customWidth="1"/>
    <col min="15103" max="15103" width="94.140625" style="1" bestFit="1" customWidth="1"/>
    <col min="15104" max="15104" width="40.28515625" style="1" customWidth="1"/>
    <col min="15105" max="15106" width="0" style="1" hidden="1" customWidth="1"/>
    <col min="15107" max="15107" width="28.28515625" style="1" customWidth="1"/>
    <col min="15108" max="15108" width="23.140625" style="1" customWidth="1"/>
    <col min="15109" max="15109" width="67.28515625" style="1" bestFit="1" customWidth="1"/>
    <col min="15110" max="15110" width="5.140625" style="1" bestFit="1" customWidth="1"/>
    <col min="15111" max="15112" width="11.42578125" style="1"/>
    <col min="15113" max="15113" width="21.42578125" style="1" customWidth="1"/>
    <col min="15114" max="15348" width="11.42578125" style="1"/>
    <col min="15349" max="15349" width="5.5703125" style="1" customWidth="1"/>
    <col min="15350" max="15350" width="27.5703125" style="1" customWidth="1"/>
    <col min="15351" max="15351" width="25" style="1" customWidth="1"/>
    <col min="15352" max="15352" width="30.85546875" style="1" customWidth="1"/>
    <col min="15353" max="15353" width="43" style="1" customWidth="1"/>
    <col min="15354" max="15355" width="29.85546875" style="1" customWidth="1"/>
    <col min="15356" max="15356" width="16.140625" style="1" customWidth="1"/>
    <col min="15357" max="15357" width="17.5703125" style="1" customWidth="1"/>
    <col min="15358" max="15358" width="24.7109375" style="1" customWidth="1"/>
    <col min="15359" max="15359" width="94.140625" style="1" bestFit="1" customWidth="1"/>
    <col min="15360" max="15360" width="40.28515625" style="1" customWidth="1"/>
    <col min="15361" max="15362" width="0" style="1" hidden="1" customWidth="1"/>
    <col min="15363" max="15363" width="28.28515625" style="1" customWidth="1"/>
    <col min="15364" max="15364" width="23.140625" style="1" customWidth="1"/>
    <col min="15365" max="15365" width="67.28515625" style="1" bestFit="1" customWidth="1"/>
    <col min="15366" max="15366" width="5.140625" style="1" bestFit="1" customWidth="1"/>
    <col min="15367" max="15368" width="11.42578125" style="1"/>
    <col min="15369" max="15369" width="21.42578125" style="1" customWidth="1"/>
    <col min="15370" max="15604" width="11.42578125" style="1"/>
    <col min="15605" max="15605" width="5.5703125" style="1" customWidth="1"/>
    <col min="15606" max="15606" width="27.5703125" style="1" customWidth="1"/>
    <col min="15607" max="15607" width="25" style="1" customWidth="1"/>
    <col min="15608" max="15608" width="30.85546875" style="1" customWidth="1"/>
    <col min="15609" max="15609" width="43" style="1" customWidth="1"/>
    <col min="15610" max="15611" width="29.85546875" style="1" customWidth="1"/>
    <col min="15612" max="15612" width="16.140625" style="1" customWidth="1"/>
    <col min="15613" max="15613" width="17.5703125" style="1" customWidth="1"/>
    <col min="15614" max="15614" width="24.7109375" style="1" customWidth="1"/>
    <col min="15615" max="15615" width="94.140625" style="1" bestFit="1" customWidth="1"/>
    <col min="15616" max="15616" width="40.28515625" style="1" customWidth="1"/>
    <col min="15617" max="15618" width="0" style="1" hidden="1" customWidth="1"/>
    <col min="15619" max="15619" width="28.28515625" style="1" customWidth="1"/>
    <col min="15620" max="15620" width="23.140625" style="1" customWidth="1"/>
    <col min="15621" max="15621" width="67.28515625" style="1" bestFit="1" customWidth="1"/>
    <col min="15622" max="15622" width="5.140625" style="1" bestFit="1" customWidth="1"/>
    <col min="15623" max="15624" width="11.42578125" style="1"/>
    <col min="15625" max="15625" width="21.42578125" style="1" customWidth="1"/>
    <col min="15626" max="15860" width="11.42578125" style="1"/>
    <col min="15861" max="15861" width="5.5703125" style="1" customWidth="1"/>
    <col min="15862" max="15862" width="27.5703125" style="1" customWidth="1"/>
    <col min="15863" max="15863" width="25" style="1" customWidth="1"/>
    <col min="15864" max="15864" width="30.85546875" style="1" customWidth="1"/>
    <col min="15865" max="15865" width="43" style="1" customWidth="1"/>
    <col min="15866" max="15867" width="29.85546875" style="1" customWidth="1"/>
    <col min="15868" max="15868" width="16.140625" style="1" customWidth="1"/>
    <col min="15869" max="15869" width="17.5703125" style="1" customWidth="1"/>
    <col min="15870" max="15870" width="24.7109375" style="1" customWidth="1"/>
    <col min="15871" max="15871" width="94.140625" style="1" bestFit="1" customWidth="1"/>
    <col min="15872" max="15872" width="40.28515625" style="1" customWidth="1"/>
    <col min="15873" max="15874" width="0" style="1" hidden="1" customWidth="1"/>
    <col min="15875" max="15875" width="28.28515625" style="1" customWidth="1"/>
    <col min="15876" max="15876" width="23.140625" style="1" customWidth="1"/>
    <col min="15877" max="15877" width="67.28515625" style="1" bestFit="1" customWidth="1"/>
    <col min="15878" max="15878" width="5.140625" style="1" bestFit="1" customWidth="1"/>
    <col min="15879" max="15880" width="11.42578125" style="1"/>
    <col min="15881" max="15881" width="21.42578125" style="1" customWidth="1"/>
    <col min="15882" max="16116" width="11.42578125" style="1"/>
    <col min="16117" max="16117" width="5.5703125" style="1" customWidth="1"/>
    <col min="16118" max="16118" width="27.5703125" style="1" customWidth="1"/>
    <col min="16119" max="16119" width="25" style="1" customWidth="1"/>
    <col min="16120" max="16120" width="30.85546875" style="1" customWidth="1"/>
    <col min="16121" max="16121" width="43" style="1" customWidth="1"/>
    <col min="16122" max="16123" width="29.85546875" style="1" customWidth="1"/>
    <col min="16124" max="16124" width="16.140625" style="1" customWidth="1"/>
    <col min="16125" max="16125" width="17.5703125" style="1" customWidth="1"/>
    <col min="16126" max="16126" width="24.7109375" style="1" customWidth="1"/>
    <col min="16127" max="16127" width="94.140625" style="1" bestFit="1" customWidth="1"/>
    <col min="16128" max="16128" width="40.28515625" style="1" customWidth="1"/>
    <col min="16129" max="16130" width="0" style="1" hidden="1" customWidth="1"/>
    <col min="16131" max="16131" width="28.28515625" style="1" customWidth="1"/>
    <col min="16132" max="16132" width="23.140625" style="1" customWidth="1"/>
    <col min="16133" max="16133" width="67.28515625" style="1" bestFit="1" customWidth="1"/>
    <col min="16134" max="16134" width="5.140625" style="1" bestFit="1" customWidth="1"/>
    <col min="16135" max="16136" width="11.42578125" style="1"/>
    <col min="16137" max="16137" width="21.42578125" style="1" customWidth="1"/>
    <col min="16138" max="16384" width="11.42578125" style="1"/>
  </cols>
  <sheetData>
    <row r="1" spans="1:15" ht="27" customHeight="1" x14ac:dyDescent="0.25">
      <c r="A1" s="2" t="s">
        <v>0</v>
      </c>
      <c r="B1" s="2"/>
      <c r="C1" s="3"/>
      <c r="D1" s="2"/>
      <c r="E1" s="2"/>
      <c r="F1" s="2"/>
      <c r="G1" s="2"/>
    </row>
    <row r="2" spans="1:15" ht="24" customHeight="1" x14ac:dyDescent="0.25">
      <c r="A2" s="2" t="s">
        <v>1</v>
      </c>
      <c r="B2" s="2"/>
      <c r="C2" s="3"/>
      <c r="D2" s="2"/>
      <c r="E2" s="2"/>
      <c r="F2" s="2"/>
      <c r="G2" s="2"/>
    </row>
    <row r="3" spans="1:15" s="7" customFormat="1" ht="30" x14ac:dyDescent="0.25">
      <c r="A3" s="4" t="s">
        <v>2</v>
      </c>
      <c r="B3" s="4" t="s">
        <v>3</v>
      </c>
      <c r="C3" s="5" t="s">
        <v>4</v>
      </c>
      <c r="D3" s="4" t="s">
        <v>5</v>
      </c>
      <c r="E3" s="6" t="s">
        <v>6</v>
      </c>
      <c r="F3" s="4" t="s">
        <v>7</v>
      </c>
      <c r="G3" s="4" t="s">
        <v>8</v>
      </c>
      <c r="H3" s="72" t="s">
        <v>9</v>
      </c>
      <c r="O3" s="7" t="s">
        <v>10</v>
      </c>
    </row>
    <row r="4" spans="1:15" ht="82.5" customHeight="1" x14ac:dyDescent="0.25">
      <c r="A4" s="8">
        <v>1</v>
      </c>
      <c r="B4" s="16" t="s">
        <v>11</v>
      </c>
      <c r="C4" s="10" t="s">
        <v>12</v>
      </c>
      <c r="D4" s="10" t="s">
        <v>13</v>
      </c>
      <c r="E4" s="11">
        <v>180000000</v>
      </c>
      <c r="F4" s="12" t="s">
        <v>14</v>
      </c>
      <c r="G4" s="13" t="s">
        <v>15</v>
      </c>
    </row>
    <row r="5" spans="1:15" ht="33" customHeight="1" x14ac:dyDescent="0.25">
      <c r="A5" s="8">
        <v>2</v>
      </c>
      <c r="B5" s="16" t="s">
        <v>16</v>
      </c>
      <c r="C5" s="10" t="s">
        <v>17</v>
      </c>
      <c r="D5" s="10" t="s">
        <v>13</v>
      </c>
      <c r="E5" s="11">
        <v>1059000000</v>
      </c>
      <c r="F5" s="12" t="s">
        <v>18</v>
      </c>
      <c r="G5" s="13" t="s">
        <v>19</v>
      </c>
    </row>
    <row r="6" spans="1:15" ht="21.75" customHeight="1" x14ac:dyDescent="0.25">
      <c r="A6" s="8">
        <v>3</v>
      </c>
      <c r="B6" s="16" t="s">
        <v>20</v>
      </c>
      <c r="C6" s="10" t="s">
        <v>17</v>
      </c>
      <c r="D6" s="10" t="s">
        <v>13</v>
      </c>
      <c r="E6" s="11">
        <v>99000000</v>
      </c>
      <c r="F6" s="12" t="s">
        <v>18</v>
      </c>
      <c r="G6" s="13" t="s">
        <v>19</v>
      </c>
    </row>
    <row r="7" spans="1:15" ht="14.25" x14ac:dyDescent="0.25">
      <c r="A7" s="8">
        <v>4</v>
      </c>
      <c r="B7" s="9" t="s">
        <v>21</v>
      </c>
      <c r="C7" s="10" t="s">
        <v>22</v>
      </c>
      <c r="D7" s="10" t="s">
        <v>23</v>
      </c>
      <c r="E7" s="11">
        <v>19000000</v>
      </c>
      <c r="F7" s="12" t="s">
        <v>24</v>
      </c>
      <c r="G7" s="13" t="s">
        <v>15</v>
      </c>
    </row>
    <row r="8" spans="1:15" ht="69.75" customHeight="1" x14ac:dyDescent="0.25">
      <c r="A8" s="8">
        <v>5</v>
      </c>
      <c r="B8" s="16" t="s">
        <v>25</v>
      </c>
      <c r="C8" s="10" t="s">
        <v>12</v>
      </c>
      <c r="D8" s="10" t="s">
        <v>13</v>
      </c>
      <c r="E8" s="11">
        <v>1926800000</v>
      </c>
      <c r="F8" s="10" t="s">
        <v>26</v>
      </c>
      <c r="G8" s="13" t="s">
        <v>15</v>
      </c>
      <c r="H8" s="14"/>
    </row>
    <row r="9" spans="1:15" ht="119.25" customHeight="1" x14ac:dyDescent="0.25">
      <c r="A9" s="8">
        <v>6</v>
      </c>
      <c r="B9" s="16" t="s">
        <v>27</v>
      </c>
      <c r="C9" s="10" t="s">
        <v>12</v>
      </c>
      <c r="D9" s="10" t="s">
        <v>13</v>
      </c>
      <c r="E9" s="11">
        <v>113960000</v>
      </c>
      <c r="F9" s="10" t="s">
        <v>28</v>
      </c>
      <c r="G9" s="13" t="s">
        <v>15</v>
      </c>
      <c r="H9" s="15"/>
    </row>
    <row r="10" spans="1:15" ht="76.5" x14ac:dyDescent="0.25">
      <c r="A10" s="8">
        <v>7</v>
      </c>
      <c r="B10" s="16" t="s">
        <v>29</v>
      </c>
      <c r="C10" s="10" t="s">
        <v>30</v>
      </c>
      <c r="D10" s="10" t="s">
        <v>13</v>
      </c>
      <c r="E10" s="11">
        <v>71400000</v>
      </c>
      <c r="F10" s="12" t="s">
        <v>24</v>
      </c>
      <c r="G10" s="13" t="s">
        <v>31</v>
      </c>
      <c r="H10" s="14" t="s">
        <v>32</v>
      </c>
    </row>
    <row r="11" spans="1:15" ht="14.25" x14ac:dyDescent="0.25">
      <c r="A11" s="8">
        <v>8</v>
      </c>
      <c r="B11" s="16" t="s">
        <v>33</v>
      </c>
      <c r="C11" s="10" t="s">
        <v>34</v>
      </c>
      <c r="D11" s="10" t="s">
        <v>13</v>
      </c>
      <c r="E11" s="37" t="s">
        <v>35</v>
      </c>
      <c r="F11" s="12" t="s">
        <v>18</v>
      </c>
      <c r="G11" s="13" t="s">
        <v>19</v>
      </c>
    </row>
    <row r="12" spans="1:15" ht="117.75" customHeight="1" x14ac:dyDescent="0.25">
      <c r="A12" s="8">
        <v>9</v>
      </c>
      <c r="B12" s="16" t="s">
        <v>36</v>
      </c>
      <c r="C12" s="10" t="s">
        <v>12</v>
      </c>
      <c r="D12" s="10" t="s">
        <v>13</v>
      </c>
      <c r="E12" s="11">
        <v>461500000</v>
      </c>
      <c r="F12" s="10" t="s">
        <v>37</v>
      </c>
      <c r="G12" s="13" t="s">
        <v>15</v>
      </c>
      <c r="H12" s="15"/>
    </row>
    <row r="13" spans="1:15" ht="24" x14ac:dyDescent="0.25">
      <c r="A13" s="8">
        <v>10</v>
      </c>
      <c r="B13" s="9" t="s">
        <v>38</v>
      </c>
      <c r="C13" s="10" t="s">
        <v>39</v>
      </c>
      <c r="D13" s="10" t="s">
        <v>13</v>
      </c>
      <c r="E13" s="11">
        <v>859140100</v>
      </c>
      <c r="F13" s="12" t="s">
        <v>14</v>
      </c>
      <c r="G13" s="13" t="s">
        <v>19</v>
      </c>
    </row>
    <row r="14" spans="1:15" ht="14.25" x14ac:dyDescent="0.25">
      <c r="A14" s="8">
        <v>11</v>
      </c>
      <c r="B14" s="16" t="s">
        <v>40</v>
      </c>
      <c r="C14" s="10" t="s">
        <v>12</v>
      </c>
      <c r="D14" s="10" t="s">
        <v>13</v>
      </c>
      <c r="E14" s="11">
        <v>496900000</v>
      </c>
      <c r="F14" s="10" t="s">
        <v>41</v>
      </c>
      <c r="G14" s="13" t="s">
        <v>15</v>
      </c>
      <c r="H14" s="15"/>
    </row>
    <row r="15" spans="1:15" ht="76.5" x14ac:dyDescent="0.25">
      <c r="A15" s="8">
        <v>12</v>
      </c>
      <c r="B15" s="16" t="s">
        <v>42</v>
      </c>
      <c r="C15" s="10" t="s">
        <v>17</v>
      </c>
      <c r="D15" s="10" t="s">
        <v>13</v>
      </c>
      <c r="E15" s="11">
        <v>36500000</v>
      </c>
      <c r="F15" s="12" t="s">
        <v>18</v>
      </c>
      <c r="G15" s="13" t="s">
        <v>19</v>
      </c>
      <c r="H15" s="14" t="s">
        <v>32</v>
      </c>
    </row>
    <row r="16" spans="1:15" ht="14.25" x14ac:dyDescent="0.25">
      <c r="A16" s="8">
        <v>13</v>
      </c>
      <c r="B16" s="16" t="s">
        <v>43</v>
      </c>
      <c r="C16" s="10" t="s">
        <v>22</v>
      </c>
      <c r="D16" s="10" t="s">
        <v>23</v>
      </c>
      <c r="E16" s="11">
        <v>449673777</v>
      </c>
      <c r="F16" s="12" t="s">
        <v>44</v>
      </c>
      <c r="G16" s="13" t="s">
        <v>15</v>
      </c>
    </row>
    <row r="17" spans="1:13" ht="139.5" customHeight="1" x14ac:dyDescent="0.25">
      <c r="A17" s="8">
        <v>14</v>
      </c>
      <c r="B17" s="16" t="s">
        <v>45</v>
      </c>
      <c r="C17" s="10" t="s">
        <v>12</v>
      </c>
      <c r="D17" s="10" t="s">
        <v>13</v>
      </c>
      <c r="E17" s="11">
        <v>450000000</v>
      </c>
      <c r="F17" s="10" t="s">
        <v>41</v>
      </c>
      <c r="G17" s="13" t="s">
        <v>15</v>
      </c>
      <c r="H17" s="15"/>
    </row>
    <row r="18" spans="1:13" ht="90.75" customHeight="1" x14ac:dyDescent="0.25">
      <c r="A18" s="8">
        <v>15</v>
      </c>
      <c r="B18" s="16" t="s">
        <v>46</v>
      </c>
      <c r="C18" s="10" t="s">
        <v>12</v>
      </c>
      <c r="D18" s="10" t="s">
        <v>13</v>
      </c>
      <c r="E18" s="11">
        <v>507389916</v>
      </c>
      <c r="F18" s="10" t="s">
        <v>44</v>
      </c>
      <c r="G18" s="13" t="s">
        <v>15</v>
      </c>
      <c r="H18" s="15"/>
    </row>
    <row r="19" spans="1:13" ht="100.5" customHeight="1" x14ac:dyDescent="0.25">
      <c r="A19" s="8">
        <v>16</v>
      </c>
      <c r="B19" s="16" t="s">
        <v>47</v>
      </c>
      <c r="C19" s="10" t="s">
        <v>12</v>
      </c>
      <c r="D19" s="10" t="s">
        <v>48</v>
      </c>
      <c r="E19" s="11">
        <v>400000000</v>
      </c>
      <c r="F19" s="10" t="s">
        <v>14</v>
      </c>
      <c r="G19" s="13" t="s">
        <v>15</v>
      </c>
      <c r="H19" s="15"/>
    </row>
    <row r="20" spans="1:13" ht="68.25" customHeight="1" x14ac:dyDescent="0.25">
      <c r="A20" s="8">
        <v>17</v>
      </c>
      <c r="B20" s="16" t="s">
        <v>49</v>
      </c>
      <c r="C20" s="10" t="s">
        <v>12</v>
      </c>
      <c r="D20" s="10" t="s">
        <v>13</v>
      </c>
      <c r="E20" s="11">
        <v>902090000</v>
      </c>
      <c r="F20" s="10" t="s">
        <v>50</v>
      </c>
      <c r="G20" s="13" t="s">
        <v>15</v>
      </c>
      <c r="H20" s="15"/>
    </row>
    <row r="21" spans="1:13" ht="93.75" customHeight="1" x14ac:dyDescent="0.25">
      <c r="A21" s="8">
        <v>18</v>
      </c>
      <c r="B21" s="9" t="s">
        <v>51</v>
      </c>
      <c r="C21" s="10" t="s">
        <v>12</v>
      </c>
      <c r="D21" s="10" t="s">
        <v>13</v>
      </c>
      <c r="E21" s="11">
        <v>1217730000</v>
      </c>
      <c r="F21" s="12" t="s">
        <v>44</v>
      </c>
      <c r="G21" s="13" t="s">
        <v>15</v>
      </c>
      <c r="H21" s="14"/>
    </row>
    <row r="22" spans="1:13" ht="14.25" x14ac:dyDescent="0.25">
      <c r="A22" s="8">
        <v>19</v>
      </c>
      <c r="B22" s="16" t="s">
        <v>52</v>
      </c>
      <c r="C22" s="10" t="s">
        <v>17</v>
      </c>
      <c r="D22" s="10" t="s">
        <v>13</v>
      </c>
      <c r="E22" s="11">
        <v>24372680</v>
      </c>
      <c r="F22" s="12" t="s">
        <v>18</v>
      </c>
      <c r="G22" s="13" t="s">
        <v>19</v>
      </c>
    </row>
    <row r="23" spans="1:13" ht="87.75" customHeight="1" x14ac:dyDescent="0.25">
      <c r="A23" s="8">
        <v>20</v>
      </c>
      <c r="B23" s="16" t="s">
        <v>53</v>
      </c>
      <c r="C23" s="10" t="s">
        <v>12</v>
      </c>
      <c r="D23" s="10" t="s">
        <v>54</v>
      </c>
      <c r="E23" s="11">
        <v>190966000</v>
      </c>
      <c r="F23" s="12" t="s">
        <v>44</v>
      </c>
      <c r="G23" s="13" t="s">
        <v>15</v>
      </c>
      <c r="H23" s="15"/>
    </row>
    <row r="24" spans="1:13" ht="76.5" x14ac:dyDescent="0.25">
      <c r="A24" s="8">
        <v>21</v>
      </c>
      <c r="B24" s="16" t="s">
        <v>55</v>
      </c>
      <c r="C24" s="10" t="s">
        <v>30</v>
      </c>
      <c r="D24" s="10" t="s">
        <v>13</v>
      </c>
      <c r="E24" s="11">
        <v>52258186</v>
      </c>
      <c r="F24" s="12" t="s">
        <v>18</v>
      </c>
      <c r="G24" s="13" t="s">
        <v>31</v>
      </c>
      <c r="H24" s="14" t="s">
        <v>32</v>
      </c>
      <c r="I24" s="39"/>
      <c r="J24" s="40"/>
      <c r="K24" s="41"/>
      <c r="L24" s="42"/>
      <c r="M24" s="43"/>
    </row>
    <row r="25" spans="1:13" ht="109.5" customHeight="1" x14ac:dyDescent="0.25">
      <c r="A25" s="8">
        <v>22</v>
      </c>
      <c r="B25" s="16" t="s">
        <v>56</v>
      </c>
      <c r="C25" s="10" t="s">
        <v>12</v>
      </c>
      <c r="D25" s="10" t="s">
        <v>13</v>
      </c>
      <c r="E25" s="11">
        <v>576305600</v>
      </c>
      <c r="F25" s="10" t="s">
        <v>14</v>
      </c>
      <c r="G25" s="13" t="s">
        <v>15</v>
      </c>
    </row>
    <row r="26" spans="1:13" ht="43.5" customHeight="1" x14ac:dyDescent="0.25">
      <c r="A26" s="8">
        <v>23</v>
      </c>
      <c r="B26" s="16" t="s">
        <v>57</v>
      </c>
      <c r="C26" s="10" t="s">
        <v>12</v>
      </c>
      <c r="D26" s="10" t="s">
        <v>13</v>
      </c>
      <c r="E26" s="11">
        <v>4223193</v>
      </c>
      <c r="F26" s="10" t="s">
        <v>58</v>
      </c>
      <c r="G26" s="13" t="s">
        <v>15</v>
      </c>
      <c r="H26" s="15"/>
    </row>
    <row r="27" spans="1:13" ht="121.5" customHeight="1" x14ac:dyDescent="0.25">
      <c r="A27" s="8">
        <v>24</v>
      </c>
      <c r="B27" s="9" t="s">
        <v>59</v>
      </c>
      <c r="C27" s="10" t="s">
        <v>12</v>
      </c>
      <c r="D27" s="10" t="s">
        <v>13</v>
      </c>
      <c r="E27" s="11">
        <v>58950000</v>
      </c>
      <c r="F27" s="12" t="s">
        <v>44</v>
      </c>
      <c r="G27" s="13" t="s">
        <v>15</v>
      </c>
      <c r="H27" s="15"/>
    </row>
    <row r="28" spans="1:13" ht="14.25" x14ac:dyDescent="0.25">
      <c r="A28" s="8">
        <v>25</v>
      </c>
      <c r="B28" s="16" t="s">
        <v>60</v>
      </c>
      <c r="C28" s="10" t="s">
        <v>12</v>
      </c>
      <c r="D28" s="10" t="s">
        <v>13</v>
      </c>
      <c r="E28" s="11">
        <v>135060000</v>
      </c>
      <c r="F28" s="10" t="s">
        <v>41</v>
      </c>
      <c r="G28" s="13" t="s">
        <v>15</v>
      </c>
      <c r="H28" s="15"/>
    </row>
    <row r="29" spans="1:13" ht="78.75" customHeight="1" x14ac:dyDescent="0.25">
      <c r="A29" s="8">
        <v>26</v>
      </c>
      <c r="B29" s="16" t="s">
        <v>61</v>
      </c>
      <c r="C29" s="10" t="s">
        <v>12</v>
      </c>
      <c r="D29" s="10" t="s">
        <v>13</v>
      </c>
      <c r="E29" s="11">
        <v>1592357448</v>
      </c>
      <c r="F29" s="10" t="s">
        <v>62</v>
      </c>
      <c r="G29" s="13" t="s">
        <v>15</v>
      </c>
      <c r="H29" s="15"/>
    </row>
    <row r="30" spans="1:13" ht="36" x14ac:dyDescent="0.25">
      <c r="A30" s="8">
        <v>27</v>
      </c>
      <c r="B30" s="16" t="s">
        <v>63</v>
      </c>
      <c r="C30" s="10" t="s">
        <v>64</v>
      </c>
      <c r="D30" s="10" t="s">
        <v>13</v>
      </c>
      <c r="E30" s="11">
        <v>20446018</v>
      </c>
      <c r="F30" s="12" t="s">
        <v>44</v>
      </c>
      <c r="G30" s="13" t="s">
        <v>15</v>
      </c>
    </row>
    <row r="31" spans="1:13" ht="36" x14ac:dyDescent="0.25">
      <c r="A31" s="8">
        <v>28</v>
      </c>
      <c r="B31" s="16" t="s">
        <v>65</v>
      </c>
      <c r="C31" s="10" t="s">
        <v>64</v>
      </c>
      <c r="D31" s="10" t="s">
        <v>13</v>
      </c>
      <c r="E31" s="11">
        <v>45564874</v>
      </c>
      <c r="F31" s="12" t="s">
        <v>44</v>
      </c>
      <c r="G31" s="13" t="s">
        <v>15</v>
      </c>
    </row>
    <row r="32" spans="1:13" ht="14.25" x14ac:dyDescent="0.25">
      <c r="A32" s="8">
        <v>29</v>
      </c>
      <c r="B32" s="16" t="s">
        <v>66</v>
      </c>
      <c r="C32" s="10" t="s">
        <v>12</v>
      </c>
      <c r="D32" s="10" t="s">
        <v>13</v>
      </c>
      <c r="E32" s="11">
        <v>1472900000</v>
      </c>
      <c r="F32" s="12" t="s">
        <v>14</v>
      </c>
      <c r="G32" s="13" t="s">
        <v>15</v>
      </c>
      <c r="H32" s="15"/>
    </row>
    <row r="33" spans="1:12" ht="14.25" x14ac:dyDescent="0.25">
      <c r="A33" s="8">
        <v>30</v>
      </c>
      <c r="B33" s="16" t="s">
        <v>67</v>
      </c>
      <c r="C33" s="10" t="s">
        <v>12</v>
      </c>
      <c r="D33" s="10" t="s">
        <v>13</v>
      </c>
      <c r="E33" s="11">
        <v>141675000</v>
      </c>
      <c r="F33" s="12" t="s">
        <v>44</v>
      </c>
      <c r="G33" s="13" t="s">
        <v>15</v>
      </c>
    </row>
    <row r="34" spans="1:12" ht="14.25" x14ac:dyDescent="0.25">
      <c r="A34" s="8">
        <v>31</v>
      </c>
      <c r="B34" s="16" t="s">
        <v>68</v>
      </c>
      <c r="C34" s="10" t="s">
        <v>12</v>
      </c>
      <c r="D34" s="10" t="s">
        <v>13</v>
      </c>
      <c r="E34" s="11">
        <v>43840950</v>
      </c>
      <c r="F34" s="10" t="s">
        <v>44</v>
      </c>
      <c r="G34" s="13" t="s">
        <v>15</v>
      </c>
    </row>
    <row r="35" spans="1:12" ht="14.25" x14ac:dyDescent="0.25">
      <c r="A35" s="8">
        <v>32</v>
      </c>
      <c r="B35" s="9" t="s">
        <v>69</v>
      </c>
      <c r="C35" s="10" t="s">
        <v>12</v>
      </c>
      <c r="D35" s="10" t="s">
        <v>13</v>
      </c>
      <c r="E35" s="11">
        <v>803400000</v>
      </c>
      <c r="F35" s="12" t="s">
        <v>44</v>
      </c>
      <c r="G35" s="13" t="s">
        <v>15</v>
      </c>
    </row>
    <row r="36" spans="1:12" ht="14.25" x14ac:dyDescent="0.25">
      <c r="A36" s="8">
        <v>33</v>
      </c>
      <c r="B36" s="16" t="s">
        <v>70</v>
      </c>
      <c r="C36" s="10" t="s">
        <v>22</v>
      </c>
      <c r="D36" s="10" t="s">
        <v>13</v>
      </c>
      <c r="E36" s="11">
        <v>33246200</v>
      </c>
      <c r="F36" s="12" t="s">
        <v>71</v>
      </c>
      <c r="G36" s="13" t="s">
        <v>15</v>
      </c>
    </row>
    <row r="37" spans="1:12" ht="14.25" x14ac:dyDescent="0.25">
      <c r="A37" s="8">
        <v>34</v>
      </c>
      <c r="B37" s="16" t="s">
        <v>72</v>
      </c>
      <c r="C37" s="10" t="s">
        <v>12</v>
      </c>
      <c r="D37" s="10" t="s">
        <v>13</v>
      </c>
      <c r="E37" s="11">
        <v>550000000</v>
      </c>
      <c r="F37" s="10" t="s">
        <v>44</v>
      </c>
      <c r="G37" s="13" t="s">
        <v>15</v>
      </c>
    </row>
    <row r="38" spans="1:12" ht="14.25" x14ac:dyDescent="0.25">
      <c r="A38" s="8">
        <v>35</v>
      </c>
      <c r="B38" s="16" t="s">
        <v>73</v>
      </c>
      <c r="C38" s="10" t="s">
        <v>12</v>
      </c>
      <c r="D38" s="10" t="s">
        <v>74</v>
      </c>
      <c r="E38" s="11">
        <v>644350000</v>
      </c>
      <c r="F38" s="10" t="s">
        <v>62</v>
      </c>
      <c r="G38" s="13" t="s">
        <v>15</v>
      </c>
    </row>
    <row r="39" spans="1:12" ht="14.25" x14ac:dyDescent="0.25">
      <c r="A39" s="8">
        <v>36</v>
      </c>
      <c r="B39" s="44" t="s">
        <v>75</v>
      </c>
      <c r="C39" s="10" t="s">
        <v>12</v>
      </c>
      <c r="D39" s="10" t="s">
        <v>13</v>
      </c>
      <c r="E39" s="11">
        <v>874823360</v>
      </c>
      <c r="F39" s="10" t="s">
        <v>76</v>
      </c>
      <c r="G39" s="13" t="s">
        <v>15</v>
      </c>
    </row>
    <row r="40" spans="1:12" ht="24" x14ac:dyDescent="0.25">
      <c r="A40" s="8">
        <v>37</v>
      </c>
      <c r="B40" s="16" t="s">
        <v>75</v>
      </c>
      <c r="C40" s="10" t="s">
        <v>12</v>
      </c>
      <c r="D40" s="10" t="s">
        <v>13</v>
      </c>
      <c r="E40" s="11">
        <v>249348000</v>
      </c>
      <c r="F40" s="10" t="s">
        <v>77</v>
      </c>
      <c r="G40" s="13" t="s">
        <v>15</v>
      </c>
    </row>
    <row r="41" spans="1:12" ht="24" x14ac:dyDescent="0.25">
      <c r="A41" s="8">
        <v>38</v>
      </c>
      <c r="B41" s="9" t="s">
        <v>78</v>
      </c>
      <c r="C41" s="10" t="s">
        <v>79</v>
      </c>
      <c r="D41" s="10" t="s">
        <v>13</v>
      </c>
      <c r="E41" s="11">
        <v>107103895</v>
      </c>
      <c r="F41" s="12" t="s">
        <v>58</v>
      </c>
      <c r="G41" s="13" t="s">
        <v>19</v>
      </c>
      <c r="I41" s="39"/>
      <c r="J41" s="41"/>
      <c r="K41" s="42"/>
      <c r="L41" s="43"/>
    </row>
    <row r="42" spans="1:12" ht="36" x14ac:dyDescent="0.25">
      <c r="A42" s="8">
        <v>39</v>
      </c>
      <c r="B42" s="16" t="s">
        <v>80</v>
      </c>
      <c r="C42" s="10" t="s">
        <v>64</v>
      </c>
      <c r="D42" s="10" t="s">
        <v>13</v>
      </c>
      <c r="E42" s="11">
        <v>32522934</v>
      </c>
      <c r="F42" s="12" t="s">
        <v>44</v>
      </c>
      <c r="G42" s="13" t="s">
        <v>15</v>
      </c>
    </row>
    <row r="43" spans="1:12" ht="36" x14ac:dyDescent="0.25">
      <c r="A43" s="8">
        <v>40</v>
      </c>
      <c r="B43" s="16" t="s">
        <v>81</v>
      </c>
      <c r="C43" s="10" t="s">
        <v>64</v>
      </c>
      <c r="D43" s="10" t="s">
        <v>13</v>
      </c>
      <c r="E43" s="11">
        <v>8092381</v>
      </c>
      <c r="F43" s="12" t="s">
        <v>44</v>
      </c>
      <c r="G43" s="13" t="s">
        <v>15</v>
      </c>
    </row>
    <row r="44" spans="1:12" ht="36" x14ac:dyDescent="0.25">
      <c r="A44" s="8">
        <v>41</v>
      </c>
      <c r="B44" s="16" t="s">
        <v>81</v>
      </c>
      <c r="C44" s="10" t="s">
        <v>64</v>
      </c>
      <c r="D44" s="10" t="s">
        <v>13</v>
      </c>
      <c r="E44" s="11">
        <v>14688000</v>
      </c>
      <c r="F44" s="12" t="s">
        <v>82</v>
      </c>
      <c r="G44" s="13" t="s">
        <v>15</v>
      </c>
    </row>
    <row r="45" spans="1:12" ht="36" x14ac:dyDescent="0.25">
      <c r="A45" s="8">
        <v>42</v>
      </c>
      <c r="B45" s="16" t="s">
        <v>83</v>
      </c>
      <c r="C45" s="10" t="s">
        <v>64</v>
      </c>
      <c r="D45" s="10" t="s">
        <v>13</v>
      </c>
      <c r="E45" s="11">
        <v>32371000</v>
      </c>
      <c r="F45" s="12" t="s">
        <v>37</v>
      </c>
      <c r="G45" s="13" t="s">
        <v>15</v>
      </c>
    </row>
    <row r="46" spans="1:12" ht="152.25" customHeight="1" x14ac:dyDescent="0.25">
      <c r="A46" s="8">
        <v>43</v>
      </c>
      <c r="B46" s="16" t="s">
        <v>84</v>
      </c>
      <c r="C46" s="10" t="s">
        <v>12</v>
      </c>
      <c r="D46" s="10" t="s">
        <v>13</v>
      </c>
      <c r="E46" s="11">
        <v>576305600</v>
      </c>
      <c r="F46" s="10" t="s">
        <v>44</v>
      </c>
      <c r="G46" s="13" t="s">
        <v>15</v>
      </c>
      <c r="H46" s="15"/>
    </row>
    <row r="47" spans="1:12" ht="14.25" x14ac:dyDescent="0.25">
      <c r="A47" s="8">
        <v>44</v>
      </c>
      <c r="B47" s="16" t="s">
        <v>85</v>
      </c>
      <c r="C47" s="10" t="s">
        <v>12</v>
      </c>
      <c r="D47" s="10" t="s">
        <v>13</v>
      </c>
      <c r="E47" s="11">
        <v>8494133872</v>
      </c>
      <c r="F47" s="10" t="s">
        <v>62</v>
      </c>
      <c r="G47" s="13" t="s">
        <v>15</v>
      </c>
    </row>
    <row r="48" spans="1:12" ht="36" x14ac:dyDescent="0.25">
      <c r="A48" s="8">
        <v>45</v>
      </c>
      <c r="B48" s="16" t="s">
        <v>86</v>
      </c>
      <c r="C48" s="10" t="s">
        <v>64</v>
      </c>
      <c r="D48" s="10" t="s">
        <v>13</v>
      </c>
      <c r="E48" s="11">
        <v>200606115</v>
      </c>
      <c r="F48" s="12" t="s">
        <v>44</v>
      </c>
      <c r="G48" s="13" t="s">
        <v>15</v>
      </c>
      <c r="H48" s="73" t="s">
        <v>87</v>
      </c>
    </row>
    <row r="49" spans="1:14" ht="230.25" customHeight="1" x14ac:dyDescent="0.25">
      <c r="A49" s="8">
        <v>46</v>
      </c>
      <c r="B49" s="16" t="s">
        <v>88</v>
      </c>
      <c r="C49" s="10" t="s">
        <v>12</v>
      </c>
      <c r="D49" s="10" t="s">
        <v>13</v>
      </c>
      <c r="E49" s="11">
        <v>440346300</v>
      </c>
      <c r="F49" s="12" t="s">
        <v>18</v>
      </c>
      <c r="G49" s="13" t="s">
        <v>15</v>
      </c>
      <c r="H49" s="14"/>
      <c r="I49" s="39"/>
      <c r="J49" s="41"/>
      <c r="K49" s="42"/>
      <c r="L49" s="43"/>
      <c r="M49" s="45"/>
      <c r="N49" s="45"/>
    </row>
    <row r="50" spans="1:14" ht="38.25" x14ac:dyDescent="0.25">
      <c r="A50" s="8">
        <v>47</v>
      </c>
      <c r="B50" s="16" t="s">
        <v>89</v>
      </c>
      <c r="C50" s="10" t="s">
        <v>12</v>
      </c>
      <c r="D50" s="10" t="s">
        <v>13</v>
      </c>
      <c r="E50" s="11">
        <v>2700000000</v>
      </c>
      <c r="F50" s="12" t="s">
        <v>44</v>
      </c>
      <c r="G50" s="13" t="s">
        <v>15</v>
      </c>
      <c r="H50" s="14" t="s">
        <v>90</v>
      </c>
      <c r="I50" s="39"/>
      <c r="J50" s="41"/>
      <c r="K50" s="42"/>
      <c r="L50" s="43"/>
    </row>
    <row r="51" spans="1:14" ht="14.25" x14ac:dyDescent="0.25">
      <c r="A51" s="8">
        <v>48</v>
      </c>
      <c r="B51" s="46" t="s">
        <v>91</v>
      </c>
      <c r="C51" s="10" t="s">
        <v>12</v>
      </c>
      <c r="D51" s="10" t="s">
        <v>13</v>
      </c>
      <c r="E51" s="37">
        <v>265275000</v>
      </c>
      <c r="F51" s="12" t="s">
        <v>44</v>
      </c>
      <c r="G51" s="13" t="s">
        <v>15</v>
      </c>
      <c r="H51" s="14"/>
    </row>
    <row r="52" spans="1:14" ht="14.25" x14ac:dyDescent="0.25">
      <c r="A52" s="8">
        <v>49</v>
      </c>
      <c r="B52" s="9" t="s">
        <v>92</v>
      </c>
      <c r="C52" s="10" t="s">
        <v>12</v>
      </c>
      <c r="D52" s="10" t="s">
        <v>13</v>
      </c>
      <c r="E52" s="11">
        <v>1077159812</v>
      </c>
      <c r="F52" s="12" t="s">
        <v>18</v>
      </c>
      <c r="G52" s="13" t="s">
        <v>15</v>
      </c>
      <c r="H52" s="14"/>
    </row>
    <row r="53" spans="1:14" ht="24" x14ac:dyDescent="0.25">
      <c r="A53" s="8">
        <v>50</v>
      </c>
      <c r="B53" s="9" t="s">
        <v>93</v>
      </c>
      <c r="C53" s="10" t="s">
        <v>17</v>
      </c>
      <c r="D53" s="10" t="s">
        <v>13</v>
      </c>
      <c r="E53" s="11">
        <v>324889839</v>
      </c>
      <c r="F53" s="10" t="s">
        <v>94</v>
      </c>
      <c r="G53" s="13" t="s">
        <v>15</v>
      </c>
      <c r="I53" s="45"/>
      <c r="J53" s="45"/>
      <c r="K53" s="45"/>
      <c r="L53" s="45"/>
    </row>
    <row r="54" spans="1:14" ht="72" customHeight="1" x14ac:dyDescent="0.25">
      <c r="A54" s="8">
        <v>51</v>
      </c>
      <c r="B54" s="9" t="s">
        <v>95</v>
      </c>
      <c r="C54" s="10" t="s">
        <v>12</v>
      </c>
      <c r="D54" s="10" t="s">
        <v>13</v>
      </c>
      <c r="E54" s="11">
        <v>257733556</v>
      </c>
      <c r="F54" s="10" t="s">
        <v>96</v>
      </c>
      <c r="G54" s="13" t="s">
        <v>15</v>
      </c>
    </row>
    <row r="55" spans="1:14" ht="24" x14ac:dyDescent="0.25">
      <c r="A55" s="8">
        <v>52</v>
      </c>
      <c r="B55" s="9" t="s">
        <v>97</v>
      </c>
      <c r="C55" s="10" t="s">
        <v>39</v>
      </c>
      <c r="D55" s="10" t="s">
        <v>13</v>
      </c>
      <c r="E55" s="11">
        <v>1510556320</v>
      </c>
      <c r="F55" s="12" t="s">
        <v>37</v>
      </c>
      <c r="G55" s="13" t="s">
        <v>19</v>
      </c>
    </row>
    <row r="56" spans="1:14" ht="36" x14ac:dyDescent="0.25">
      <c r="A56" s="8">
        <v>53</v>
      </c>
      <c r="B56" s="47" t="s">
        <v>98</v>
      </c>
      <c r="C56" s="10" t="s">
        <v>64</v>
      </c>
      <c r="D56" s="10" t="s">
        <v>13</v>
      </c>
      <c r="E56" s="37">
        <v>0</v>
      </c>
      <c r="F56" s="12" t="s">
        <v>18</v>
      </c>
      <c r="G56" s="13" t="s">
        <v>15</v>
      </c>
    </row>
    <row r="57" spans="1:14" ht="14.25" x14ac:dyDescent="0.25">
      <c r="A57" s="8">
        <v>54</v>
      </c>
      <c r="B57" s="16" t="s">
        <v>99</v>
      </c>
      <c r="C57" s="10" t="s">
        <v>17</v>
      </c>
      <c r="D57" s="10" t="s">
        <v>13</v>
      </c>
      <c r="E57" s="11">
        <v>150000000</v>
      </c>
      <c r="F57" s="12" t="s">
        <v>44</v>
      </c>
      <c r="G57" s="13" t="s">
        <v>19</v>
      </c>
    </row>
    <row r="58" spans="1:14" ht="84.75" customHeight="1" x14ac:dyDescent="0.25">
      <c r="A58" s="8">
        <v>55</v>
      </c>
      <c r="B58" s="9" t="s">
        <v>100</v>
      </c>
      <c r="C58" s="10" t="s">
        <v>12</v>
      </c>
      <c r="D58" s="10" t="s">
        <v>13</v>
      </c>
      <c r="E58" s="11">
        <v>1300000000</v>
      </c>
      <c r="F58" s="10" t="s">
        <v>101</v>
      </c>
      <c r="G58" s="13" t="s">
        <v>15</v>
      </c>
    </row>
    <row r="59" spans="1:14" ht="36" x14ac:dyDescent="0.25">
      <c r="A59" s="8">
        <v>56</v>
      </c>
      <c r="B59" s="16" t="s">
        <v>102</v>
      </c>
      <c r="C59" s="10" t="s">
        <v>64</v>
      </c>
      <c r="D59" s="10" t="s">
        <v>13</v>
      </c>
      <c r="E59" s="11">
        <v>40000000</v>
      </c>
      <c r="F59" s="12" t="s">
        <v>44</v>
      </c>
      <c r="G59" s="13" t="s">
        <v>15</v>
      </c>
    </row>
    <row r="60" spans="1:14" ht="14.25" x14ac:dyDescent="0.25">
      <c r="A60" s="8">
        <v>57</v>
      </c>
      <c r="B60" s="9" t="s">
        <v>103</v>
      </c>
      <c r="C60" s="10" t="s">
        <v>12</v>
      </c>
      <c r="D60" s="10" t="s">
        <v>13</v>
      </c>
      <c r="E60" s="11">
        <v>123200000</v>
      </c>
      <c r="F60" s="10" t="s">
        <v>44</v>
      </c>
      <c r="G60" s="13" t="s">
        <v>15</v>
      </c>
    </row>
    <row r="61" spans="1:14" ht="86.25" customHeight="1" x14ac:dyDescent="0.25">
      <c r="A61" s="8">
        <v>58</v>
      </c>
      <c r="B61" s="9" t="s">
        <v>104</v>
      </c>
      <c r="C61" s="10" t="s">
        <v>12</v>
      </c>
      <c r="D61" s="10" t="s">
        <v>13</v>
      </c>
      <c r="E61" s="11">
        <v>160000000</v>
      </c>
      <c r="F61" s="10" t="s">
        <v>44</v>
      </c>
      <c r="G61" s="13" t="s">
        <v>15</v>
      </c>
    </row>
    <row r="62" spans="1:14" ht="81" customHeight="1" x14ac:dyDescent="0.25">
      <c r="A62" s="8">
        <v>59</v>
      </c>
      <c r="B62" s="9" t="s">
        <v>105</v>
      </c>
      <c r="C62" s="10" t="s">
        <v>12</v>
      </c>
      <c r="D62" s="10" t="s">
        <v>13</v>
      </c>
      <c r="E62" s="11">
        <v>450000000</v>
      </c>
      <c r="F62" s="10" t="s">
        <v>44</v>
      </c>
      <c r="G62" s="13" t="s">
        <v>15</v>
      </c>
    </row>
    <row r="63" spans="1:14" ht="189.75" customHeight="1" x14ac:dyDescent="0.25">
      <c r="A63" s="8">
        <v>60</v>
      </c>
      <c r="B63" s="9" t="s">
        <v>106</v>
      </c>
      <c r="C63" s="10" t="s">
        <v>12</v>
      </c>
      <c r="D63" s="10" t="s">
        <v>13</v>
      </c>
      <c r="E63" s="11">
        <v>154099016</v>
      </c>
      <c r="F63" s="10" t="s">
        <v>44</v>
      </c>
      <c r="G63" s="13" t="s">
        <v>15</v>
      </c>
    </row>
    <row r="64" spans="1:14" ht="36" x14ac:dyDescent="0.25">
      <c r="A64" s="8">
        <v>61</v>
      </c>
      <c r="B64" s="16" t="s">
        <v>107</v>
      </c>
      <c r="C64" s="10" t="s">
        <v>64</v>
      </c>
      <c r="D64" s="10" t="s">
        <v>13</v>
      </c>
      <c r="E64" s="11">
        <v>28880000</v>
      </c>
      <c r="F64" s="12" t="s">
        <v>37</v>
      </c>
      <c r="G64" s="13" t="s">
        <v>15</v>
      </c>
    </row>
    <row r="65" spans="1:8" ht="36" x14ac:dyDescent="0.25">
      <c r="A65" s="8">
        <v>62</v>
      </c>
      <c r="B65" s="16" t="s">
        <v>108</v>
      </c>
      <c r="C65" s="10" t="s">
        <v>64</v>
      </c>
      <c r="D65" s="10" t="s">
        <v>13</v>
      </c>
      <c r="E65" s="11">
        <v>29640000</v>
      </c>
      <c r="F65" s="12" t="s">
        <v>109</v>
      </c>
      <c r="G65" s="13" t="s">
        <v>15</v>
      </c>
    </row>
    <row r="66" spans="1:8" ht="36" x14ac:dyDescent="0.25">
      <c r="A66" s="8">
        <v>63</v>
      </c>
      <c r="B66" s="16" t="s">
        <v>110</v>
      </c>
      <c r="C66" s="10" t="s">
        <v>64</v>
      </c>
      <c r="D66" s="10" t="s">
        <v>13</v>
      </c>
      <c r="E66" s="11">
        <v>29640000</v>
      </c>
      <c r="F66" s="12" t="s">
        <v>37</v>
      </c>
      <c r="G66" s="13" t="s">
        <v>15</v>
      </c>
    </row>
    <row r="67" spans="1:8" ht="36" x14ac:dyDescent="0.25">
      <c r="A67" s="8">
        <v>64</v>
      </c>
      <c r="B67" s="16" t="s">
        <v>111</v>
      </c>
      <c r="C67" s="10" t="s">
        <v>64</v>
      </c>
      <c r="D67" s="10" t="s">
        <v>13</v>
      </c>
      <c r="E67" s="11">
        <v>29640000</v>
      </c>
      <c r="F67" s="12" t="s">
        <v>112</v>
      </c>
      <c r="G67" s="13" t="s">
        <v>15</v>
      </c>
    </row>
    <row r="68" spans="1:8" ht="14.25" x14ac:dyDescent="0.25">
      <c r="A68" s="8">
        <v>65</v>
      </c>
      <c r="B68" s="16" t="s">
        <v>113</v>
      </c>
      <c r="C68" s="10" t="s">
        <v>12</v>
      </c>
      <c r="D68" s="10" t="s">
        <v>13</v>
      </c>
      <c r="E68" s="11">
        <v>98000000</v>
      </c>
      <c r="F68" s="10" t="s">
        <v>62</v>
      </c>
      <c r="G68" s="13" t="s">
        <v>15</v>
      </c>
    </row>
    <row r="69" spans="1:8" ht="36" x14ac:dyDescent="0.25">
      <c r="A69" s="8">
        <v>66</v>
      </c>
      <c r="B69" s="16" t="s">
        <v>114</v>
      </c>
      <c r="C69" s="10" t="s">
        <v>64</v>
      </c>
      <c r="D69" s="10" t="s">
        <v>13</v>
      </c>
      <c r="E69" s="11">
        <v>9554832</v>
      </c>
      <c r="F69" s="12" t="s">
        <v>44</v>
      </c>
      <c r="G69" s="13" t="s">
        <v>15</v>
      </c>
    </row>
    <row r="70" spans="1:8" ht="14.25" x14ac:dyDescent="0.25">
      <c r="A70" s="8">
        <v>67</v>
      </c>
      <c r="B70" s="16" t="s">
        <v>115</v>
      </c>
      <c r="C70" s="10" t="s">
        <v>22</v>
      </c>
      <c r="D70" s="10" t="s">
        <v>23</v>
      </c>
      <c r="E70" s="11">
        <v>28880000</v>
      </c>
      <c r="F70" s="12" t="s">
        <v>44</v>
      </c>
      <c r="G70" s="13" t="s">
        <v>15</v>
      </c>
    </row>
    <row r="71" spans="1:8" ht="36" x14ac:dyDescent="0.25">
      <c r="A71" s="8">
        <v>68</v>
      </c>
      <c r="B71" s="16" t="s">
        <v>116</v>
      </c>
      <c r="C71" s="10" t="s">
        <v>64</v>
      </c>
      <c r="D71" s="10" t="s">
        <v>13</v>
      </c>
      <c r="E71" s="11">
        <v>49816164</v>
      </c>
      <c r="F71" s="12" t="s">
        <v>44</v>
      </c>
      <c r="G71" s="13" t="s">
        <v>15</v>
      </c>
    </row>
    <row r="72" spans="1:8" ht="186" customHeight="1" x14ac:dyDescent="0.25">
      <c r="A72" s="8">
        <v>69</v>
      </c>
      <c r="B72" s="9" t="s">
        <v>117</v>
      </c>
      <c r="C72" s="10" t="s">
        <v>12</v>
      </c>
      <c r="D72" s="10" t="s">
        <v>13</v>
      </c>
      <c r="E72" s="11">
        <f>689454*575</f>
        <v>396436050</v>
      </c>
      <c r="F72" s="10" t="s">
        <v>44</v>
      </c>
      <c r="G72" s="13" t="s">
        <v>15</v>
      </c>
    </row>
    <row r="73" spans="1:8" ht="36" x14ac:dyDescent="0.25">
      <c r="A73" s="8">
        <v>70</v>
      </c>
      <c r="B73" s="16" t="s">
        <v>118</v>
      </c>
      <c r="C73" s="10" t="s">
        <v>64</v>
      </c>
      <c r="D73" s="10" t="s">
        <v>13</v>
      </c>
      <c r="E73" s="11">
        <v>52966316</v>
      </c>
      <c r="F73" s="10" t="s">
        <v>119</v>
      </c>
      <c r="G73" s="13" t="s">
        <v>15</v>
      </c>
    </row>
    <row r="74" spans="1:8" ht="14.25" x14ac:dyDescent="0.25">
      <c r="A74" s="8">
        <v>71</v>
      </c>
      <c r="B74" s="9" t="s">
        <v>120</v>
      </c>
      <c r="C74" s="10" t="s">
        <v>12</v>
      </c>
      <c r="D74" s="10" t="s">
        <v>13</v>
      </c>
      <c r="E74" s="11">
        <v>253176000</v>
      </c>
      <c r="F74" s="10" t="s">
        <v>44</v>
      </c>
      <c r="G74" s="13" t="s">
        <v>15</v>
      </c>
    </row>
    <row r="75" spans="1:8" ht="14.25" x14ac:dyDescent="0.25">
      <c r="A75" s="8">
        <v>72</v>
      </c>
      <c r="B75" s="16" t="s">
        <v>121</v>
      </c>
      <c r="C75" s="10" t="s">
        <v>12</v>
      </c>
      <c r="D75" s="10" t="s">
        <v>13</v>
      </c>
      <c r="E75" s="11">
        <v>128870000</v>
      </c>
      <c r="F75" s="10" t="s">
        <v>122</v>
      </c>
      <c r="G75" s="13" t="s">
        <v>15</v>
      </c>
    </row>
    <row r="76" spans="1:8" ht="36" x14ac:dyDescent="0.25">
      <c r="A76" s="8">
        <v>73</v>
      </c>
      <c r="B76" s="16" t="s">
        <v>123</v>
      </c>
      <c r="C76" s="10" t="s">
        <v>64</v>
      </c>
      <c r="D76" s="10" t="s">
        <v>13</v>
      </c>
      <c r="E76" s="11">
        <v>28880000</v>
      </c>
      <c r="F76" s="12" t="s">
        <v>14</v>
      </c>
      <c r="G76" s="13" t="s">
        <v>15</v>
      </c>
    </row>
    <row r="77" spans="1:8" ht="97.5" customHeight="1" x14ac:dyDescent="0.25">
      <c r="A77" s="8">
        <v>74</v>
      </c>
      <c r="B77" s="9" t="s">
        <v>124</v>
      </c>
      <c r="C77" s="10" t="s">
        <v>12</v>
      </c>
      <c r="D77" s="10" t="s">
        <v>13</v>
      </c>
      <c r="E77" s="11">
        <v>374088563</v>
      </c>
      <c r="F77" s="10" t="s">
        <v>125</v>
      </c>
      <c r="G77" s="13" t="s">
        <v>15</v>
      </c>
    </row>
    <row r="78" spans="1:8" ht="36" x14ac:dyDescent="0.25">
      <c r="A78" s="8">
        <v>75</v>
      </c>
      <c r="B78" s="16" t="s">
        <v>126</v>
      </c>
      <c r="C78" s="10" t="s">
        <v>64</v>
      </c>
      <c r="D78" s="10" t="s">
        <v>13</v>
      </c>
      <c r="E78" s="11">
        <v>68945400</v>
      </c>
      <c r="F78" s="12" t="s">
        <v>44</v>
      </c>
      <c r="G78" s="13" t="s">
        <v>15</v>
      </c>
    </row>
    <row r="79" spans="1:8" ht="14.25" x14ac:dyDescent="0.25">
      <c r="A79" s="8">
        <v>76</v>
      </c>
      <c r="B79" s="16" t="s">
        <v>127</v>
      </c>
      <c r="C79" s="10" t="s">
        <v>12</v>
      </c>
      <c r="D79" s="10" t="s">
        <v>13</v>
      </c>
      <c r="E79" s="11">
        <v>400000000</v>
      </c>
      <c r="F79" s="12" t="s">
        <v>128</v>
      </c>
      <c r="G79" s="13" t="s">
        <v>15</v>
      </c>
      <c r="H79" s="14"/>
    </row>
    <row r="80" spans="1:8" ht="122.25" customHeight="1" x14ac:dyDescent="0.25">
      <c r="A80" s="8">
        <v>77</v>
      </c>
      <c r="B80" s="16" t="s">
        <v>129</v>
      </c>
      <c r="C80" s="10" t="s">
        <v>12</v>
      </c>
      <c r="D80" s="10" t="s">
        <v>13</v>
      </c>
      <c r="E80" s="11">
        <v>16558790186</v>
      </c>
      <c r="F80" s="12" t="s">
        <v>14</v>
      </c>
      <c r="G80" s="13" t="s">
        <v>15</v>
      </c>
    </row>
    <row r="81" spans="1:8" ht="36" x14ac:dyDescent="0.25">
      <c r="A81" s="8">
        <v>78</v>
      </c>
      <c r="B81" s="16" t="s">
        <v>130</v>
      </c>
      <c r="C81" s="10" t="s">
        <v>64</v>
      </c>
      <c r="D81" s="10" t="s">
        <v>13</v>
      </c>
      <c r="E81" s="11">
        <v>57145899</v>
      </c>
      <c r="F81" s="10" t="s">
        <v>131</v>
      </c>
      <c r="G81" s="13" t="s">
        <v>15</v>
      </c>
    </row>
    <row r="82" spans="1:8" ht="115.5" customHeight="1" x14ac:dyDescent="0.25">
      <c r="A82" s="8">
        <v>79</v>
      </c>
      <c r="B82" s="9" t="s">
        <v>132</v>
      </c>
      <c r="C82" s="10" t="s">
        <v>12</v>
      </c>
      <c r="D82" s="10" t="s">
        <v>13</v>
      </c>
      <c r="E82" s="11">
        <v>340358000</v>
      </c>
      <c r="F82" s="10" t="s">
        <v>44</v>
      </c>
      <c r="G82" s="13" t="s">
        <v>15</v>
      </c>
    </row>
    <row r="83" spans="1:8" ht="51" x14ac:dyDescent="0.25">
      <c r="A83" s="8">
        <v>80</v>
      </c>
      <c r="B83" s="9" t="s">
        <v>133</v>
      </c>
      <c r="C83" s="10" t="s">
        <v>12</v>
      </c>
      <c r="D83" s="10" t="s">
        <v>13</v>
      </c>
      <c r="E83" s="11">
        <v>322175000</v>
      </c>
      <c r="F83" s="12" t="s">
        <v>134</v>
      </c>
      <c r="G83" s="13" t="s">
        <v>15</v>
      </c>
      <c r="H83" s="14" t="s">
        <v>135</v>
      </c>
    </row>
    <row r="84" spans="1:8" ht="14.25" x14ac:dyDescent="0.25">
      <c r="A84" s="8">
        <v>81</v>
      </c>
      <c r="B84" s="46" t="s">
        <v>136</v>
      </c>
      <c r="C84" s="10" t="s">
        <v>12</v>
      </c>
      <c r="D84" s="10" t="s">
        <v>13</v>
      </c>
      <c r="E84" s="37">
        <v>331969710</v>
      </c>
      <c r="F84" s="12" t="s">
        <v>137</v>
      </c>
      <c r="G84" s="13" t="s">
        <v>15</v>
      </c>
      <c r="H84" s="14"/>
    </row>
    <row r="85" spans="1:8" ht="14.25" x14ac:dyDescent="0.25">
      <c r="A85" s="8">
        <v>82</v>
      </c>
      <c r="B85" s="9" t="s">
        <v>138</v>
      </c>
      <c r="C85" s="10" t="s">
        <v>12</v>
      </c>
      <c r="D85" s="10" t="s">
        <v>13</v>
      </c>
      <c r="E85" s="11">
        <v>168285861</v>
      </c>
      <c r="F85" s="10" t="s">
        <v>139</v>
      </c>
      <c r="G85" s="13" t="s">
        <v>15</v>
      </c>
    </row>
    <row r="86" spans="1:8" ht="63.75" customHeight="1" x14ac:dyDescent="0.25">
      <c r="A86" s="8">
        <v>83</v>
      </c>
      <c r="B86" s="16" t="s">
        <v>140</v>
      </c>
      <c r="C86" s="10" t="s">
        <v>39</v>
      </c>
      <c r="D86" s="10" t="s">
        <v>13</v>
      </c>
      <c r="E86" s="11">
        <v>14974947</v>
      </c>
      <c r="F86" s="10" t="s">
        <v>141</v>
      </c>
      <c r="G86" s="13" t="s">
        <v>19</v>
      </c>
    </row>
    <row r="87" spans="1:8" ht="165.75" x14ac:dyDescent="0.25">
      <c r="A87" s="8">
        <v>84</v>
      </c>
      <c r="B87" s="46" t="s">
        <v>142</v>
      </c>
      <c r="C87" s="10" t="s">
        <v>12</v>
      </c>
      <c r="D87" s="10" t="s">
        <v>13</v>
      </c>
      <c r="E87" s="37">
        <v>620326876</v>
      </c>
      <c r="F87" s="12" t="s">
        <v>44</v>
      </c>
      <c r="G87" s="13" t="s">
        <v>15</v>
      </c>
      <c r="H87" s="14" t="s">
        <v>143</v>
      </c>
    </row>
    <row r="88" spans="1:8" ht="14.25" x14ac:dyDescent="0.25">
      <c r="A88" s="8">
        <v>86</v>
      </c>
      <c r="B88" s="9" t="s">
        <v>144</v>
      </c>
      <c r="C88" s="10" t="s">
        <v>12</v>
      </c>
      <c r="D88" s="10" t="s">
        <v>13</v>
      </c>
      <c r="E88" s="11">
        <v>247430400</v>
      </c>
      <c r="F88" s="10" t="s">
        <v>145</v>
      </c>
      <c r="G88" s="13" t="s">
        <v>15</v>
      </c>
    </row>
    <row r="89" spans="1:8" ht="14.25" x14ac:dyDescent="0.25">
      <c r="A89" s="8">
        <v>87</v>
      </c>
      <c r="B89" s="9" t="s">
        <v>146</v>
      </c>
      <c r="C89" s="10" t="s">
        <v>12</v>
      </c>
      <c r="D89" s="10" t="s">
        <v>13</v>
      </c>
      <c r="E89" s="11">
        <v>183000600</v>
      </c>
      <c r="F89" s="10" t="s">
        <v>44</v>
      </c>
      <c r="G89" s="13" t="s">
        <v>15</v>
      </c>
    </row>
    <row r="90" spans="1:8" ht="14.25" x14ac:dyDescent="0.25">
      <c r="A90" s="8">
        <v>88</v>
      </c>
      <c r="B90" s="46" t="s">
        <v>147</v>
      </c>
      <c r="C90" s="10" t="s">
        <v>12</v>
      </c>
      <c r="D90" s="10" t="s">
        <v>13</v>
      </c>
      <c r="E90" s="37">
        <v>303923500</v>
      </c>
      <c r="F90" s="12" t="s">
        <v>134</v>
      </c>
      <c r="G90" s="13" t="s">
        <v>15</v>
      </c>
      <c r="H90" s="14"/>
    </row>
    <row r="91" spans="1:8" ht="14.25" x14ac:dyDescent="0.25">
      <c r="A91" s="8">
        <v>89</v>
      </c>
      <c r="B91" s="9" t="s">
        <v>148</v>
      </c>
      <c r="C91" s="10" t="s">
        <v>12</v>
      </c>
      <c r="D91" s="10" t="s">
        <v>13</v>
      </c>
      <c r="E91" s="11">
        <v>777203200</v>
      </c>
      <c r="F91" s="10" t="s">
        <v>145</v>
      </c>
      <c r="G91" s="13" t="s">
        <v>15</v>
      </c>
    </row>
    <row r="92" spans="1:8" ht="25.5" x14ac:dyDescent="0.25">
      <c r="A92" s="8">
        <v>90</v>
      </c>
      <c r="B92" s="16" t="s">
        <v>149</v>
      </c>
      <c r="C92" s="10" t="s">
        <v>22</v>
      </c>
      <c r="D92" s="10" t="s">
        <v>13</v>
      </c>
      <c r="E92" s="11">
        <f>689454*575</f>
        <v>396436050</v>
      </c>
      <c r="F92" s="12" t="s">
        <v>44</v>
      </c>
      <c r="G92" s="13" t="s">
        <v>15</v>
      </c>
      <c r="H92" s="14" t="s">
        <v>150</v>
      </c>
    </row>
    <row r="93" spans="1:8" ht="36" x14ac:dyDescent="0.25">
      <c r="A93" s="8">
        <v>91</v>
      </c>
      <c r="B93" s="16" t="s">
        <v>151</v>
      </c>
      <c r="C93" s="10" t="s">
        <v>64</v>
      </c>
      <c r="D93" s="10" t="s">
        <v>13</v>
      </c>
      <c r="E93" s="37">
        <f>689454*100</f>
        <v>68945400</v>
      </c>
      <c r="F93" s="12" t="s">
        <v>44</v>
      </c>
      <c r="G93" s="13" t="s">
        <v>15</v>
      </c>
    </row>
    <row r="94" spans="1:8" ht="14.25" x14ac:dyDescent="0.25">
      <c r="A94" s="8">
        <v>92</v>
      </c>
      <c r="B94" s="16" t="s">
        <v>152</v>
      </c>
      <c r="C94" s="10" t="s">
        <v>30</v>
      </c>
      <c r="D94" s="10" t="s">
        <v>13</v>
      </c>
      <c r="E94" s="11">
        <v>72310328</v>
      </c>
      <c r="F94" s="10" t="s">
        <v>153</v>
      </c>
      <c r="G94" s="13" t="s">
        <v>31</v>
      </c>
    </row>
    <row r="95" spans="1:8" ht="60" x14ac:dyDescent="0.25">
      <c r="A95" s="8">
        <v>93</v>
      </c>
      <c r="B95" s="47" t="s">
        <v>154</v>
      </c>
      <c r="C95" s="10" t="s">
        <v>12</v>
      </c>
      <c r="D95" s="10" t="s">
        <v>13</v>
      </c>
      <c r="E95" s="37">
        <v>1092570666</v>
      </c>
      <c r="F95" s="10" t="s">
        <v>155</v>
      </c>
      <c r="G95" s="13" t="s">
        <v>15</v>
      </c>
    </row>
    <row r="96" spans="1:8" ht="76.5" x14ac:dyDescent="0.25">
      <c r="A96" s="8">
        <v>94</v>
      </c>
      <c r="B96" s="16" t="s">
        <v>156</v>
      </c>
      <c r="C96" s="10" t="s">
        <v>30</v>
      </c>
      <c r="D96" s="10" t="s">
        <v>13</v>
      </c>
      <c r="E96" s="11">
        <v>66303895</v>
      </c>
      <c r="F96" s="12" t="s">
        <v>157</v>
      </c>
      <c r="G96" s="13" t="s">
        <v>31</v>
      </c>
      <c r="H96" s="14" t="s">
        <v>32</v>
      </c>
    </row>
    <row r="97" spans="1:8" ht="76.5" x14ac:dyDescent="0.25">
      <c r="A97" s="8">
        <v>95</v>
      </c>
      <c r="B97" s="16" t="s">
        <v>158</v>
      </c>
      <c r="C97" s="10" t="s">
        <v>30</v>
      </c>
      <c r="D97" s="10" t="s">
        <v>13</v>
      </c>
      <c r="E97" s="11">
        <v>113960000</v>
      </c>
      <c r="F97" s="10" t="s">
        <v>153</v>
      </c>
      <c r="G97" s="13" t="s">
        <v>31</v>
      </c>
      <c r="H97" s="14" t="s">
        <v>32</v>
      </c>
    </row>
    <row r="98" spans="1:8" ht="36" x14ac:dyDescent="0.25">
      <c r="A98" s="8">
        <v>96</v>
      </c>
      <c r="B98" s="46" t="s">
        <v>159</v>
      </c>
      <c r="C98" s="10" t="s">
        <v>64</v>
      </c>
      <c r="D98" s="10" t="s">
        <v>13</v>
      </c>
      <c r="E98" s="37">
        <v>19843821</v>
      </c>
      <c r="F98" s="12" t="s">
        <v>134</v>
      </c>
      <c r="G98" s="13" t="s">
        <v>15</v>
      </c>
    </row>
    <row r="99" spans="1:8" ht="14.25" x14ac:dyDescent="0.25">
      <c r="A99" s="8">
        <v>97</v>
      </c>
      <c r="B99" s="46" t="s">
        <v>160</v>
      </c>
      <c r="C99" s="10" t="s">
        <v>12</v>
      </c>
      <c r="D99" s="10" t="s">
        <v>13</v>
      </c>
      <c r="E99" s="37">
        <v>434461480</v>
      </c>
      <c r="F99" s="12" t="s">
        <v>44</v>
      </c>
      <c r="G99" s="13" t="s">
        <v>15</v>
      </c>
      <c r="H99" s="14"/>
    </row>
    <row r="100" spans="1:8" ht="36" x14ac:dyDescent="0.25">
      <c r="A100" s="8">
        <v>98</v>
      </c>
      <c r="B100" s="46" t="s">
        <v>161</v>
      </c>
      <c r="C100" s="10" t="s">
        <v>64</v>
      </c>
      <c r="D100" s="10" t="s">
        <v>13</v>
      </c>
      <c r="E100" s="37">
        <v>35000000</v>
      </c>
      <c r="F100" s="12" t="s">
        <v>44</v>
      </c>
      <c r="G100" s="13" t="s">
        <v>15</v>
      </c>
    </row>
    <row r="101" spans="1:8" ht="14.25" x14ac:dyDescent="0.25">
      <c r="A101" s="8">
        <v>99</v>
      </c>
      <c r="B101" s="16" t="s">
        <v>162</v>
      </c>
      <c r="C101" s="10" t="s">
        <v>163</v>
      </c>
      <c r="D101" s="10" t="s">
        <v>13</v>
      </c>
      <c r="E101" s="11">
        <v>14081152120.27</v>
      </c>
      <c r="F101" s="12" t="s">
        <v>14</v>
      </c>
      <c r="G101" s="13" t="s">
        <v>19</v>
      </c>
    </row>
    <row r="102" spans="1:8" ht="14.25" x14ac:dyDescent="0.25">
      <c r="A102" s="8">
        <v>100</v>
      </c>
      <c r="B102" s="9" t="s">
        <v>164</v>
      </c>
      <c r="C102" s="10" t="s">
        <v>30</v>
      </c>
      <c r="D102" s="10" t="s">
        <v>13</v>
      </c>
      <c r="E102" s="11">
        <v>270079171</v>
      </c>
      <c r="F102" s="12" t="s">
        <v>157</v>
      </c>
      <c r="G102" s="13" t="s">
        <v>31</v>
      </c>
    </row>
    <row r="103" spans="1:8" ht="14.25" x14ac:dyDescent="0.25">
      <c r="A103" s="8">
        <v>101</v>
      </c>
      <c r="B103" s="47" t="s">
        <v>165</v>
      </c>
      <c r="C103" s="10" t="s">
        <v>12</v>
      </c>
      <c r="D103" s="10" t="s">
        <v>13</v>
      </c>
      <c r="E103" s="37">
        <v>813357000</v>
      </c>
      <c r="F103" s="10" t="s">
        <v>44</v>
      </c>
      <c r="G103" s="13" t="s">
        <v>15</v>
      </c>
    </row>
    <row r="104" spans="1:8" ht="36" x14ac:dyDescent="0.25">
      <c r="A104" s="8">
        <v>102</v>
      </c>
      <c r="B104" s="47" t="s">
        <v>166</v>
      </c>
      <c r="C104" s="10" t="s">
        <v>64</v>
      </c>
      <c r="D104" s="46" t="s">
        <v>13</v>
      </c>
      <c r="E104" s="18">
        <v>5188024</v>
      </c>
      <c r="F104" s="48" t="s">
        <v>167</v>
      </c>
      <c r="G104" s="46" t="s">
        <v>15</v>
      </c>
    </row>
    <row r="105" spans="1:8" x14ac:dyDescent="0.25">
      <c r="A105" s="8">
        <v>103</v>
      </c>
      <c r="B105" s="46" t="s">
        <v>168</v>
      </c>
      <c r="C105" s="46" t="s">
        <v>22</v>
      </c>
      <c r="D105" s="46" t="s">
        <v>13</v>
      </c>
      <c r="E105" s="18">
        <v>13789080</v>
      </c>
      <c r="F105" s="48" t="s">
        <v>169</v>
      </c>
      <c r="G105" s="46" t="s">
        <v>15</v>
      </c>
    </row>
    <row r="106" spans="1:8" ht="36" x14ac:dyDescent="0.25">
      <c r="A106" s="8">
        <v>104</v>
      </c>
      <c r="B106" s="46" t="s">
        <v>170</v>
      </c>
      <c r="C106" s="10" t="s">
        <v>64</v>
      </c>
      <c r="D106" s="46" t="s">
        <v>13</v>
      </c>
      <c r="E106" s="18"/>
      <c r="F106" s="48" t="s">
        <v>171</v>
      </c>
      <c r="G106" s="46" t="s">
        <v>15</v>
      </c>
    </row>
    <row r="107" spans="1:8" ht="36" x14ac:dyDescent="0.25">
      <c r="A107" s="8">
        <v>105</v>
      </c>
      <c r="B107" s="46" t="s">
        <v>172</v>
      </c>
      <c r="C107" s="10" t="s">
        <v>64</v>
      </c>
      <c r="D107" s="46" t="s">
        <v>13</v>
      </c>
      <c r="E107" s="18">
        <v>25732857</v>
      </c>
      <c r="F107" s="48" t="s">
        <v>173</v>
      </c>
      <c r="G107" s="46" t="s">
        <v>15</v>
      </c>
    </row>
    <row r="108" spans="1:8" ht="24" x14ac:dyDescent="0.25">
      <c r="A108" s="8">
        <v>106</v>
      </c>
      <c r="B108" s="46" t="s">
        <v>174</v>
      </c>
      <c r="C108" s="46" t="s">
        <v>12</v>
      </c>
      <c r="D108" s="46"/>
      <c r="E108" s="18">
        <v>554321016</v>
      </c>
      <c r="F108" s="48" t="s">
        <v>175</v>
      </c>
      <c r="G108" s="46" t="s">
        <v>15</v>
      </c>
    </row>
    <row r="109" spans="1:8" x14ac:dyDescent="0.25">
      <c r="A109" s="8">
        <v>107</v>
      </c>
      <c r="B109" s="46" t="s">
        <v>176</v>
      </c>
      <c r="C109" s="46" t="s">
        <v>12</v>
      </c>
      <c r="D109" s="46" t="s">
        <v>13</v>
      </c>
      <c r="E109" s="18"/>
      <c r="F109" s="48" t="s">
        <v>169</v>
      </c>
      <c r="G109" s="46" t="s">
        <v>15</v>
      </c>
    </row>
    <row r="110" spans="1:8" x14ac:dyDescent="0.25">
      <c r="A110" s="8">
        <v>108</v>
      </c>
      <c r="B110" s="46" t="s">
        <v>177</v>
      </c>
      <c r="C110" s="46" t="s">
        <v>12</v>
      </c>
      <c r="D110" s="46" t="s">
        <v>13</v>
      </c>
      <c r="E110" s="18">
        <v>146911800</v>
      </c>
      <c r="F110" s="48" t="s">
        <v>178</v>
      </c>
      <c r="G110" s="46" t="s">
        <v>15</v>
      </c>
    </row>
    <row r="111" spans="1:8" ht="36" x14ac:dyDescent="0.25">
      <c r="A111" s="8">
        <v>109</v>
      </c>
      <c r="B111" s="47" t="s">
        <v>179</v>
      </c>
      <c r="C111" s="10" t="s">
        <v>64</v>
      </c>
      <c r="D111" s="46" t="s">
        <v>13</v>
      </c>
      <c r="E111" s="18">
        <v>35323471</v>
      </c>
      <c r="F111" s="48" t="s">
        <v>180</v>
      </c>
      <c r="G111" s="46" t="s">
        <v>15</v>
      </c>
    </row>
    <row r="112" spans="1:8" x14ac:dyDescent="0.25">
      <c r="A112" s="8">
        <v>110</v>
      </c>
      <c r="B112" s="47" t="s">
        <v>181</v>
      </c>
      <c r="C112" s="46" t="s">
        <v>12</v>
      </c>
      <c r="D112" s="46" t="s">
        <v>13</v>
      </c>
      <c r="E112" s="18"/>
      <c r="F112" s="49" t="s">
        <v>169</v>
      </c>
      <c r="G112" s="46" t="s">
        <v>15</v>
      </c>
    </row>
    <row r="113" spans="1:8" ht="36" x14ac:dyDescent="0.25">
      <c r="A113" s="8">
        <v>111</v>
      </c>
      <c r="B113" s="46" t="s">
        <v>182</v>
      </c>
      <c r="C113" s="10" t="s">
        <v>64</v>
      </c>
      <c r="D113" s="46" t="s">
        <v>13</v>
      </c>
      <c r="E113" s="18">
        <v>33688226</v>
      </c>
      <c r="F113" s="49" t="s">
        <v>169</v>
      </c>
      <c r="G113" s="46" t="s">
        <v>15</v>
      </c>
    </row>
    <row r="114" spans="1:8" ht="36" x14ac:dyDescent="0.25">
      <c r="A114" s="8">
        <v>112</v>
      </c>
      <c r="B114" s="46" t="s">
        <v>183</v>
      </c>
      <c r="C114" s="10" t="s">
        <v>64</v>
      </c>
      <c r="D114" s="46" t="s">
        <v>13</v>
      </c>
      <c r="E114" s="18">
        <v>180000000</v>
      </c>
      <c r="F114" s="49" t="s">
        <v>184</v>
      </c>
      <c r="G114" s="46" t="s">
        <v>15</v>
      </c>
    </row>
    <row r="115" spans="1:8" ht="36" x14ac:dyDescent="0.25">
      <c r="A115" s="8">
        <v>113</v>
      </c>
      <c r="B115" s="19" t="s">
        <v>185</v>
      </c>
      <c r="C115" s="10" t="s">
        <v>64</v>
      </c>
      <c r="D115" s="10" t="s">
        <v>186</v>
      </c>
      <c r="E115" s="21">
        <v>60536221</v>
      </c>
      <c r="F115" s="12" t="s">
        <v>44</v>
      </c>
      <c r="G115" s="13" t="s">
        <v>15</v>
      </c>
    </row>
    <row r="116" spans="1:8" ht="36" x14ac:dyDescent="0.25">
      <c r="A116" s="8">
        <v>114</v>
      </c>
      <c r="B116" s="19" t="s">
        <v>187</v>
      </c>
      <c r="C116" s="10" t="s">
        <v>64</v>
      </c>
      <c r="D116" s="10" t="s">
        <v>186</v>
      </c>
      <c r="E116" s="21">
        <v>23408416</v>
      </c>
      <c r="F116" s="12" t="s">
        <v>37</v>
      </c>
      <c r="G116" s="13" t="s">
        <v>15</v>
      </c>
    </row>
    <row r="117" spans="1:8" ht="36" x14ac:dyDescent="0.2">
      <c r="A117" s="8">
        <v>115</v>
      </c>
      <c r="B117" s="19" t="s">
        <v>188</v>
      </c>
      <c r="C117" s="10" t="s">
        <v>64</v>
      </c>
      <c r="D117" s="10" t="s">
        <v>189</v>
      </c>
      <c r="E117" s="21">
        <v>20000000</v>
      </c>
      <c r="F117" s="12" t="s">
        <v>37</v>
      </c>
      <c r="G117" s="13" t="s">
        <v>15</v>
      </c>
      <c r="H117" s="74"/>
    </row>
    <row r="118" spans="1:8" ht="36" x14ac:dyDescent="0.25">
      <c r="A118" s="8">
        <v>116</v>
      </c>
      <c r="B118" s="19" t="s">
        <v>190</v>
      </c>
      <c r="C118" s="10" t="s">
        <v>64</v>
      </c>
      <c r="D118" s="10" t="s">
        <v>186</v>
      </c>
      <c r="E118" s="21">
        <v>16659555</v>
      </c>
      <c r="F118" s="12" t="s">
        <v>44</v>
      </c>
      <c r="G118" s="13" t="s">
        <v>15</v>
      </c>
    </row>
    <row r="119" spans="1:8" ht="187.5" customHeight="1" x14ac:dyDescent="0.25">
      <c r="A119" s="8">
        <v>117</v>
      </c>
      <c r="B119" s="19" t="s">
        <v>191</v>
      </c>
      <c r="C119" s="10" t="s">
        <v>64</v>
      </c>
      <c r="D119" s="10" t="s">
        <v>186</v>
      </c>
      <c r="E119" s="21">
        <v>123000000</v>
      </c>
      <c r="F119" s="12" t="s">
        <v>44</v>
      </c>
      <c r="G119" s="13" t="s">
        <v>15</v>
      </c>
    </row>
    <row r="120" spans="1:8" ht="36" x14ac:dyDescent="0.25">
      <c r="A120" s="8">
        <v>118</v>
      </c>
      <c r="B120" s="19" t="s">
        <v>192</v>
      </c>
      <c r="C120" s="10" t="s">
        <v>64</v>
      </c>
      <c r="D120" s="10" t="s">
        <v>186</v>
      </c>
      <c r="E120" s="21">
        <v>24101936</v>
      </c>
      <c r="F120" s="10" t="s">
        <v>193</v>
      </c>
      <c r="G120" s="13" t="s">
        <v>15</v>
      </c>
    </row>
    <row r="121" spans="1:8" ht="36" x14ac:dyDescent="0.25">
      <c r="A121" s="8">
        <v>119</v>
      </c>
      <c r="B121" s="19" t="s">
        <v>194</v>
      </c>
      <c r="C121" s="10" t="s">
        <v>64</v>
      </c>
      <c r="D121" s="10" t="s">
        <v>186</v>
      </c>
      <c r="E121" s="21">
        <v>138250034</v>
      </c>
      <c r="F121" s="12" t="s">
        <v>44</v>
      </c>
      <c r="G121" s="13" t="s">
        <v>15</v>
      </c>
    </row>
    <row r="122" spans="1:8" ht="72" customHeight="1" x14ac:dyDescent="0.25">
      <c r="A122" s="8">
        <v>120</v>
      </c>
      <c r="B122" s="19" t="s">
        <v>195</v>
      </c>
      <c r="C122" s="10" t="s">
        <v>64</v>
      </c>
      <c r="D122" s="10" t="s">
        <v>186</v>
      </c>
      <c r="E122" s="21">
        <v>17737256</v>
      </c>
      <c r="F122" s="12" t="s">
        <v>44</v>
      </c>
      <c r="G122" s="13" t="s">
        <v>15</v>
      </c>
    </row>
    <row r="123" spans="1:8" ht="36" x14ac:dyDescent="0.25">
      <c r="A123" s="8">
        <v>121</v>
      </c>
      <c r="B123" s="19" t="s">
        <v>196</v>
      </c>
      <c r="C123" s="10" t="s">
        <v>64</v>
      </c>
      <c r="D123" s="10" t="s">
        <v>186</v>
      </c>
      <c r="E123" s="21">
        <v>105739589</v>
      </c>
      <c r="F123" s="12" t="s">
        <v>44</v>
      </c>
      <c r="G123" s="13" t="s">
        <v>15</v>
      </c>
    </row>
    <row r="124" spans="1:8" ht="36" x14ac:dyDescent="0.25">
      <c r="A124" s="8">
        <v>122</v>
      </c>
      <c r="B124" s="19" t="s">
        <v>197</v>
      </c>
      <c r="C124" s="10" t="s">
        <v>64</v>
      </c>
      <c r="D124" s="10" t="s">
        <v>186</v>
      </c>
      <c r="E124" s="21">
        <v>12887000</v>
      </c>
      <c r="F124" s="12" t="s">
        <v>198</v>
      </c>
      <c r="G124" s="13" t="s">
        <v>15</v>
      </c>
    </row>
    <row r="125" spans="1:8" ht="36" x14ac:dyDescent="0.25">
      <c r="A125" s="8">
        <v>123</v>
      </c>
      <c r="B125" s="19" t="s">
        <v>199</v>
      </c>
      <c r="C125" s="10" t="s">
        <v>64</v>
      </c>
      <c r="D125" s="10" t="s">
        <v>186</v>
      </c>
      <c r="E125" s="21">
        <v>13436490</v>
      </c>
      <c r="F125" s="12" t="s">
        <v>200</v>
      </c>
      <c r="G125" s="13" t="s">
        <v>15</v>
      </c>
    </row>
    <row r="126" spans="1:8" ht="36" x14ac:dyDescent="0.25">
      <c r="A126" s="8">
        <v>124</v>
      </c>
      <c r="B126" s="19" t="s">
        <v>201</v>
      </c>
      <c r="C126" s="10" t="s">
        <v>64</v>
      </c>
      <c r="D126" s="10" t="s">
        <v>186</v>
      </c>
      <c r="E126" s="21">
        <v>26383998</v>
      </c>
      <c r="F126" s="12" t="s">
        <v>37</v>
      </c>
      <c r="G126" s="13" t="s">
        <v>15</v>
      </c>
    </row>
    <row r="127" spans="1:8" ht="36" x14ac:dyDescent="0.25">
      <c r="A127" s="8">
        <v>125</v>
      </c>
      <c r="B127" s="19" t="s">
        <v>202</v>
      </c>
      <c r="C127" s="10" t="s">
        <v>64</v>
      </c>
      <c r="D127" s="10" t="s">
        <v>186</v>
      </c>
      <c r="E127" s="21">
        <v>32217500</v>
      </c>
      <c r="F127" s="12" t="s">
        <v>44</v>
      </c>
      <c r="G127" s="13" t="s">
        <v>15</v>
      </c>
    </row>
    <row r="128" spans="1:8" ht="36" x14ac:dyDescent="0.25">
      <c r="A128" s="8">
        <v>126</v>
      </c>
      <c r="B128" s="19" t="s">
        <v>203</v>
      </c>
      <c r="C128" s="10" t="s">
        <v>64</v>
      </c>
      <c r="D128" s="10" t="s">
        <v>186</v>
      </c>
      <c r="E128" s="21">
        <v>57686776</v>
      </c>
      <c r="F128" s="12" t="s">
        <v>37</v>
      </c>
      <c r="G128" s="13" t="s">
        <v>15</v>
      </c>
    </row>
    <row r="129" spans="1:8" ht="63.75" customHeight="1" x14ac:dyDescent="0.25">
      <c r="A129" s="8">
        <v>127</v>
      </c>
      <c r="B129" s="19" t="s">
        <v>204</v>
      </c>
      <c r="C129" s="10" t="s">
        <v>64</v>
      </c>
      <c r="D129" s="10" t="s">
        <v>186</v>
      </c>
      <c r="E129" s="20">
        <v>15200448</v>
      </c>
      <c r="F129" s="12" t="s">
        <v>37</v>
      </c>
      <c r="G129" s="13" t="s">
        <v>15</v>
      </c>
    </row>
    <row r="130" spans="1:8" ht="36" x14ac:dyDescent="0.25">
      <c r="A130" s="8">
        <v>128</v>
      </c>
      <c r="B130" s="19" t="s">
        <v>205</v>
      </c>
      <c r="C130" s="10" t="s">
        <v>64</v>
      </c>
      <c r="D130" s="10" t="s">
        <v>186</v>
      </c>
      <c r="E130" s="20">
        <v>118435000</v>
      </c>
      <c r="F130" s="12" t="s">
        <v>44</v>
      </c>
      <c r="G130" s="13" t="s">
        <v>15</v>
      </c>
    </row>
    <row r="131" spans="1:8" ht="36" x14ac:dyDescent="0.25">
      <c r="A131" s="8">
        <v>129</v>
      </c>
      <c r="B131" s="19" t="s">
        <v>206</v>
      </c>
      <c r="C131" s="10" t="s">
        <v>64</v>
      </c>
      <c r="D131" s="10" t="s">
        <v>186</v>
      </c>
      <c r="E131" s="20">
        <v>121205828</v>
      </c>
      <c r="F131" s="12" t="s">
        <v>37</v>
      </c>
      <c r="G131" s="13" t="s">
        <v>15</v>
      </c>
    </row>
    <row r="132" spans="1:8" ht="36" x14ac:dyDescent="0.25">
      <c r="A132" s="8">
        <v>130</v>
      </c>
      <c r="B132" s="19" t="s">
        <v>207</v>
      </c>
      <c r="C132" s="10" t="s">
        <v>64</v>
      </c>
      <c r="D132" s="10" t="s">
        <v>186</v>
      </c>
      <c r="E132" s="20">
        <v>25830160</v>
      </c>
      <c r="F132" s="12" t="s">
        <v>44</v>
      </c>
      <c r="G132" s="13" t="s">
        <v>15</v>
      </c>
    </row>
    <row r="133" spans="1:8" ht="36" x14ac:dyDescent="0.25">
      <c r="A133" s="8">
        <v>131</v>
      </c>
      <c r="B133" s="19" t="s">
        <v>208</v>
      </c>
      <c r="C133" s="10" t="s">
        <v>64</v>
      </c>
      <c r="D133" s="10" t="s">
        <v>186</v>
      </c>
      <c r="E133" s="20">
        <v>5250000</v>
      </c>
      <c r="F133" s="12" t="s">
        <v>44</v>
      </c>
      <c r="G133" s="13" t="s">
        <v>15</v>
      </c>
    </row>
    <row r="134" spans="1:8" ht="36" x14ac:dyDescent="0.25">
      <c r="A134" s="8">
        <v>132</v>
      </c>
      <c r="B134" s="19" t="s">
        <v>209</v>
      </c>
      <c r="C134" s="10" t="s">
        <v>64</v>
      </c>
      <c r="D134" s="10" t="s">
        <v>186</v>
      </c>
      <c r="E134" s="20">
        <v>91360389</v>
      </c>
      <c r="F134" s="12" t="s">
        <v>169</v>
      </c>
      <c r="G134" s="13" t="s">
        <v>15</v>
      </c>
    </row>
    <row r="135" spans="1:8" ht="36" x14ac:dyDescent="0.25">
      <c r="A135" s="8">
        <v>133</v>
      </c>
      <c r="B135" s="19" t="s">
        <v>210</v>
      </c>
      <c r="C135" s="10" t="s">
        <v>64</v>
      </c>
      <c r="D135" s="10" t="s">
        <v>186</v>
      </c>
      <c r="E135" s="20">
        <v>364123046</v>
      </c>
      <c r="F135" s="12" t="s">
        <v>37</v>
      </c>
      <c r="G135" s="13" t="s">
        <v>15</v>
      </c>
    </row>
    <row r="136" spans="1:8" ht="36" x14ac:dyDescent="0.25">
      <c r="A136" s="8">
        <v>134</v>
      </c>
      <c r="B136" s="19" t="s">
        <v>211</v>
      </c>
      <c r="C136" s="10" t="s">
        <v>64</v>
      </c>
      <c r="D136" s="10" t="s">
        <v>186</v>
      </c>
      <c r="E136" s="20">
        <v>96652500</v>
      </c>
      <c r="F136" s="12" t="s">
        <v>44</v>
      </c>
      <c r="G136" s="13" t="s">
        <v>15</v>
      </c>
    </row>
    <row r="137" spans="1:8" ht="38.25" x14ac:dyDescent="0.25">
      <c r="A137" s="8">
        <v>135</v>
      </c>
      <c r="B137" s="17" t="s">
        <v>212</v>
      </c>
      <c r="C137" s="10" t="s">
        <v>213</v>
      </c>
      <c r="D137" s="10" t="s">
        <v>189</v>
      </c>
      <c r="E137" s="18">
        <v>155000000</v>
      </c>
      <c r="F137" s="10" t="s">
        <v>44</v>
      </c>
      <c r="G137" s="13" t="s">
        <v>19</v>
      </c>
      <c r="H137" s="14" t="s">
        <v>214</v>
      </c>
    </row>
    <row r="138" spans="1:8" ht="36" x14ac:dyDescent="0.25">
      <c r="A138" s="8">
        <v>136</v>
      </c>
      <c r="B138" s="19" t="s">
        <v>215</v>
      </c>
      <c r="C138" s="10" t="s">
        <v>64</v>
      </c>
      <c r="D138" s="10" t="s">
        <v>186</v>
      </c>
      <c r="E138" s="20">
        <v>5000000000</v>
      </c>
      <c r="F138" s="12" t="s">
        <v>37</v>
      </c>
      <c r="G138" s="13" t="s">
        <v>15</v>
      </c>
      <c r="H138" s="1" t="s">
        <v>216</v>
      </c>
    </row>
    <row r="139" spans="1:8" ht="36" x14ac:dyDescent="0.25">
      <c r="A139" s="8">
        <v>137</v>
      </c>
      <c r="B139" s="19" t="s">
        <v>217</v>
      </c>
      <c r="C139" s="10" t="s">
        <v>64</v>
      </c>
      <c r="D139" s="10" t="s">
        <v>186</v>
      </c>
      <c r="E139" s="20">
        <v>89003841</v>
      </c>
      <c r="F139" s="12" t="s">
        <v>44</v>
      </c>
      <c r="G139" s="13" t="s">
        <v>15</v>
      </c>
    </row>
    <row r="140" spans="1:8" ht="36" x14ac:dyDescent="0.25">
      <c r="A140" s="8">
        <v>138</v>
      </c>
      <c r="B140" s="19" t="s">
        <v>218</v>
      </c>
      <c r="C140" s="10" t="s">
        <v>64</v>
      </c>
      <c r="D140" s="10" t="s">
        <v>186</v>
      </c>
      <c r="E140" s="20">
        <v>19800000</v>
      </c>
      <c r="F140" s="12" t="s">
        <v>153</v>
      </c>
      <c r="G140" s="13" t="s">
        <v>15</v>
      </c>
    </row>
    <row r="141" spans="1:8" ht="36" x14ac:dyDescent="0.25">
      <c r="A141" s="8">
        <v>139</v>
      </c>
      <c r="B141" s="19" t="s">
        <v>219</v>
      </c>
      <c r="C141" s="10" t="s">
        <v>64</v>
      </c>
      <c r="D141" s="10" t="s">
        <v>186</v>
      </c>
      <c r="E141" s="20">
        <v>150925466</v>
      </c>
      <c r="F141" s="12" t="s">
        <v>169</v>
      </c>
      <c r="G141" s="13" t="s">
        <v>15</v>
      </c>
    </row>
    <row r="142" spans="1:8" ht="36" x14ac:dyDescent="0.25">
      <c r="A142" s="8">
        <v>140</v>
      </c>
      <c r="B142" s="19" t="s">
        <v>220</v>
      </c>
      <c r="C142" s="10" t="s">
        <v>64</v>
      </c>
      <c r="D142" s="10" t="s">
        <v>186</v>
      </c>
      <c r="E142" s="20">
        <v>82734480</v>
      </c>
      <c r="F142" s="12" t="s">
        <v>18</v>
      </c>
      <c r="G142" s="13" t="s">
        <v>15</v>
      </c>
    </row>
    <row r="143" spans="1:8" ht="36" x14ac:dyDescent="0.25">
      <c r="A143" s="8">
        <v>141</v>
      </c>
      <c r="B143" s="19" t="s">
        <v>221</v>
      </c>
      <c r="C143" s="10" t="s">
        <v>64</v>
      </c>
      <c r="D143" s="10" t="s">
        <v>186</v>
      </c>
      <c r="E143" s="20">
        <v>113799607</v>
      </c>
      <c r="F143" s="12" t="s">
        <v>222</v>
      </c>
      <c r="G143" s="13" t="s">
        <v>15</v>
      </c>
    </row>
    <row r="144" spans="1:8" ht="36" x14ac:dyDescent="0.25">
      <c r="A144" s="8">
        <v>142</v>
      </c>
      <c r="B144" s="19" t="s">
        <v>223</v>
      </c>
      <c r="C144" s="10" t="s">
        <v>64</v>
      </c>
      <c r="D144" s="10" t="s">
        <v>186</v>
      </c>
      <c r="E144" s="21">
        <v>277270674</v>
      </c>
      <c r="F144" s="10" t="s">
        <v>224</v>
      </c>
      <c r="G144" s="13" t="s">
        <v>15</v>
      </c>
    </row>
    <row r="145" spans="1:8" ht="36" x14ac:dyDescent="0.25">
      <c r="A145" s="8">
        <v>143</v>
      </c>
      <c r="B145" s="19" t="s">
        <v>225</v>
      </c>
      <c r="C145" s="10" t="s">
        <v>64</v>
      </c>
      <c r="D145" s="10" t="s">
        <v>186</v>
      </c>
      <c r="E145" s="21">
        <v>20000000</v>
      </c>
      <c r="F145" s="12" t="s">
        <v>37</v>
      </c>
      <c r="G145" s="13" t="s">
        <v>15</v>
      </c>
    </row>
    <row r="146" spans="1:8" ht="36" x14ac:dyDescent="0.25">
      <c r="A146" s="8">
        <v>144</v>
      </c>
      <c r="B146" s="19" t="s">
        <v>226</v>
      </c>
      <c r="C146" s="10" t="s">
        <v>64</v>
      </c>
      <c r="D146" s="10" t="s">
        <v>186</v>
      </c>
      <c r="E146" s="21">
        <v>103303830</v>
      </c>
      <c r="F146" s="12" t="s">
        <v>14</v>
      </c>
      <c r="G146" s="13" t="s">
        <v>15</v>
      </c>
    </row>
    <row r="147" spans="1:8" ht="36" x14ac:dyDescent="0.25">
      <c r="A147" s="8">
        <v>145</v>
      </c>
      <c r="B147" s="19" t="s">
        <v>227</v>
      </c>
      <c r="C147" s="10" t="s">
        <v>64</v>
      </c>
      <c r="D147" s="10" t="s">
        <v>186</v>
      </c>
      <c r="E147" s="21">
        <v>25000000</v>
      </c>
      <c r="F147" s="12" t="s">
        <v>14</v>
      </c>
      <c r="G147" s="13" t="s">
        <v>15</v>
      </c>
    </row>
    <row r="148" spans="1:8" ht="36" x14ac:dyDescent="0.25">
      <c r="A148" s="8">
        <v>146</v>
      </c>
      <c r="B148" s="19" t="s">
        <v>228</v>
      </c>
      <c r="C148" s="10" t="s">
        <v>64</v>
      </c>
      <c r="D148" s="10" t="s">
        <v>186</v>
      </c>
      <c r="E148" s="21">
        <v>101765744</v>
      </c>
      <c r="F148" s="12" t="s">
        <v>44</v>
      </c>
      <c r="G148" s="13" t="s">
        <v>15</v>
      </c>
    </row>
    <row r="149" spans="1:8" ht="36" x14ac:dyDescent="0.25">
      <c r="A149" s="8">
        <v>147</v>
      </c>
      <c r="B149" s="19" t="s">
        <v>229</v>
      </c>
      <c r="C149" s="10" t="s">
        <v>64</v>
      </c>
      <c r="D149" s="10" t="s">
        <v>186</v>
      </c>
      <c r="E149" s="21">
        <v>80000000</v>
      </c>
      <c r="F149" s="12" t="s">
        <v>18</v>
      </c>
      <c r="G149" s="13" t="s">
        <v>15</v>
      </c>
    </row>
    <row r="150" spans="1:8" ht="36" x14ac:dyDescent="0.25">
      <c r="A150" s="8">
        <v>148</v>
      </c>
      <c r="B150" s="19" t="s">
        <v>230</v>
      </c>
      <c r="C150" s="10" t="s">
        <v>64</v>
      </c>
      <c r="D150" s="10" t="s">
        <v>186</v>
      </c>
      <c r="E150" s="21">
        <v>211653199</v>
      </c>
      <c r="F150" s="12" t="s">
        <v>94</v>
      </c>
      <c r="G150" s="13" t="s">
        <v>15</v>
      </c>
    </row>
    <row r="151" spans="1:8" ht="36" x14ac:dyDescent="0.25">
      <c r="A151" s="8">
        <v>149</v>
      </c>
      <c r="B151" s="19" t="s">
        <v>231</v>
      </c>
      <c r="C151" s="10" t="s">
        <v>64</v>
      </c>
      <c r="D151" s="10" t="s">
        <v>186</v>
      </c>
      <c r="E151" s="21">
        <v>25709449</v>
      </c>
      <c r="F151" s="12" t="s">
        <v>37</v>
      </c>
      <c r="G151" s="13" t="s">
        <v>15</v>
      </c>
    </row>
    <row r="152" spans="1:8" ht="36" x14ac:dyDescent="0.25">
      <c r="A152" s="8">
        <v>150</v>
      </c>
      <c r="B152" s="19" t="s">
        <v>204</v>
      </c>
      <c r="C152" s="10" t="s">
        <v>64</v>
      </c>
      <c r="D152" s="10" t="s">
        <v>186</v>
      </c>
      <c r="E152" s="21">
        <v>42000000</v>
      </c>
      <c r="F152" s="12" t="s">
        <v>14</v>
      </c>
      <c r="G152" s="13" t="s">
        <v>15</v>
      </c>
    </row>
    <row r="153" spans="1:8" ht="36" x14ac:dyDescent="0.25">
      <c r="A153" s="8">
        <v>151</v>
      </c>
      <c r="B153" s="19" t="s">
        <v>232</v>
      </c>
      <c r="C153" s="10" t="s">
        <v>64</v>
      </c>
      <c r="D153" s="10" t="s">
        <v>186</v>
      </c>
      <c r="E153" s="21">
        <v>18353140</v>
      </c>
      <c r="F153" s="10" t="s">
        <v>233</v>
      </c>
      <c r="G153" s="13" t="s">
        <v>15</v>
      </c>
    </row>
    <row r="154" spans="1:8" ht="36" x14ac:dyDescent="0.25">
      <c r="A154" s="8">
        <v>152</v>
      </c>
      <c r="B154" s="19" t="s">
        <v>234</v>
      </c>
      <c r="C154" s="10" t="s">
        <v>64</v>
      </c>
      <c r="D154" s="10" t="s">
        <v>186</v>
      </c>
      <c r="E154" s="21">
        <v>17081490</v>
      </c>
      <c r="F154" s="12" t="s">
        <v>44</v>
      </c>
      <c r="G154" s="13" t="s">
        <v>15</v>
      </c>
    </row>
    <row r="155" spans="1:8" ht="38.25" x14ac:dyDescent="0.25">
      <c r="A155" s="8">
        <v>153</v>
      </c>
      <c r="B155" s="19" t="s">
        <v>235</v>
      </c>
      <c r="C155" s="10" t="s">
        <v>64</v>
      </c>
      <c r="D155" s="10" t="s">
        <v>186</v>
      </c>
      <c r="E155" s="21">
        <v>6797983</v>
      </c>
      <c r="F155" s="12" t="s">
        <v>169</v>
      </c>
      <c r="G155" s="13" t="s">
        <v>15</v>
      </c>
      <c r="H155" s="14" t="s">
        <v>236</v>
      </c>
    </row>
    <row r="156" spans="1:8" ht="36" x14ac:dyDescent="0.25">
      <c r="A156" s="8">
        <v>154</v>
      </c>
      <c r="B156" s="19" t="s">
        <v>237</v>
      </c>
      <c r="C156" s="10" t="s">
        <v>64</v>
      </c>
      <c r="D156" s="10" t="s">
        <v>186</v>
      </c>
      <c r="E156" s="21">
        <v>19413006</v>
      </c>
      <c r="F156" s="12" t="s">
        <v>44</v>
      </c>
      <c r="G156" s="13" t="s">
        <v>15</v>
      </c>
      <c r="H156" s="14" t="s">
        <v>238</v>
      </c>
    </row>
    <row r="157" spans="1:8" ht="36" x14ac:dyDescent="0.25">
      <c r="A157" s="8">
        <v>155</v>
      </c>
      <c r="B157" s="19" t="s">
        <v>239</v>
      </c>
      <c r="C157" s="10" t="s">
        <v>64</v>
      </c>
      <c r="D157" s="10" t="s">
        <v>186</v>
      </c>
      <c r="E157" s="21">
        <v>15170272</v>
      </c>
      <c r="F157" s="12" t="s">
        <v>37</v>
      </c>
      <c r="G157" s="13" t="s">
        <v>15</v>
      </c>
    </row>
    <row r="158" spans="1:8" ht="36" x14ac:dyDescent="0.25">
      <c r="A158" s="8">
        <v>156</v>
      </c>
      <c r="B158" s="19" t="s">
        <v>240</v>
      </c>
      <c r="C158" s="10" t="s">
        <v>64</v>
      </c>
      <c r="D158" s="10" t="s">
        <v>186</v>
      </c>
      <c r="E158" s="21">
        <v>15170271</v>
      </c>
      <c r="F158" s="12" t="s">
        <v>178</v>
      </c>
      <c r="G158" s="13" t="s">
        <v>15</v>
      </c>
    </row>
    <row r="159" spans="1:8" ht="36" x14ac:dyDescent="0.25">
      <c r="A159" s="8">
        <v>157</v>
      </c>
      <c r="B159" s="19" t="s">
        <v>241</v>
      </c>
      <c r="C159" s="10" t="s">
        <v>64</v>
      </c>
      <c r="D159" s="10" t="s">
        <v>186</v>
      </c>
      <c r="E159" s="21">
        <v>188771486</v>
      </c>
      <c r="F159" s="12" t="s">
        <v>37</v>
      </c>
      <c r="G159" s="13" t="s">
        <v>15</v>
      </c>
    </row>
    <row r="160" spans="1:8" ht="36" x14ac:dyDescent="0.25">
      <c r="A160" s="8">
        <v>158</v>
      </c>
      <c r="B160" s="19" t="s">
        <v>242</v>
      </c>
      <c r="C160" s="10" t="s">
        <v>64</v>
      </c>
      <c r="D160" s="10" t="s">
        <v>186</v>
      </c>
      <c r="E160" s="21">
        <v>140354250</v>
      </c>
      <c r="F160" s="12" t="s">
        <v>44</v>
      </c>
      <c r="G160" s="13" t="s">
        <v>15</v>
      </c>
    </row>
    <row r="161" spans="1:7" ht="36" x14ac:dyDescent="0.25">
      <c r="A161" s="8">
        <v>159</v>
      </c>
      <c r="B161" s="19" t="s">
        <v>243</v>
      </c>
      <c r="C161" s="10" t="s">
        <v>64</v>
      </c>
      <c r="D161" s="10" t="s">
        <v>186</v>
      </c>
      <c r="E161" s="21">
        <v>79036523</v>
      </c>
      <c r="F161" s="12" t="s">
        <v>14</v>
      </c>
      <c r="G161" s="13" t="s">
        <v>15</v>
      </c>
    </row>
    <row r="162" spans="1:7" ht="36" x14ac:dyDescent="0.25">
      <c r="A162" s="8">
        <v>160</v>
      </c>
      <c r="B162" s="19" t="s">
        <v>244</v>
      </c>
      <c r="C162" s="10" t="s">
        <v>64</v>
      </c>
      <c r="D162" s="10" t="s">
        <v>186</v>
      </c>
      <c r="E162" s="21">
        <v>75000000</v>
      </c>
      <c r="F162" s="10" t="s">
        <v>245</v>
      </c>
      <c r="G162" s="13" t="s">
        <v>15</v>
      </c>
    </row>
    <row r="163" spans="1:7" ht="36" x14ac:dyDescent="0.25">
      <c r="A163" s="8">
        <v>161</v>
      </c>
      <c r="B163" s="19" t="s">
        <v>246</v>
      </c>
      <c r="C163" s="10" t="s">
        <v>64</v>
      </c>
      <c r="D163" s="10" t="s">
        <v>186</v>
      </c>
      <c r="E163" s="21">
        <v>45000000</v>
      </c>
      <c r="F163" s="12" t="s">
        <v>37</v>
      </c>
      <c r="G163" s="13" t="s">
        <v>15</v>
      </c>
    </row>
    <row r="164" spans="1:7" ht="36" x14ac:dyDescent="0.25">
      <c r="A164" s="8">
        <v>162</v>
      </c>
      <c r="B164" s="19" t="s">
        <v>247</v>
      </c>
      <c r="C164" s="10" t="s">
        <v>64</v>
      </c>
      <c r="D164" s="10" t="s">
        <v>248</v>
      </c>
      <c r="E164" s="21">
        <v>142988194</v>
      </c>
      <c r="F164" s="12" t="s">
        <v>249</v>
      </c>
      <c r="G164" s="13" t="s">
        <v>15</v>
      </c>
    </row>
    <row r="165" spans="1:7" ht="36" x14ac:dyDescent="0.25">
      <c r="A165" s="8">
        <v>163</v>
      </c>
      <c r="B165" s="19" t="s">
        <v>250</v>
      </c>
      <c r="C165" s="10" t="s">
        <v>64</v>
      </c>
      <c r="D165" s="10" t="s">
        <v>186</v>
      </c>
      <c r="E165" s="21">
        <v>30000000</v>
      </c>
      <c r="F165" s="12" t="s">
        <v>251</v>
      </c>
      <c r="G165" s="13" t="s">
        <v>15</v>
      </c>
    </row>
    <row r="166" spans="1:7" ht="36" x14ac:dyDescent="0.25">
      <c r="A166" s="8">
        <v>164</v>
      </c>
      <c r="B166" s="19" t="s">
        <v>252</v>
      </c>
      <c r="C166" s="10" t="s">
        <v>64</v>
      </c>
      <c r="D166" s="10" t="s">
        <v>186</v>
      </c>
      <c r="E166" s="21">
        <v>13000000</v>
      </c>
      <c r="F166" s="12" t="s">
        <v>44</v>
      </c>
      <c r="G166" s="13" t="s">
        <v>15</v>
      </c>
    </row>
    <row r="167" spans="1:7" ht="36" x14ac:dyDescent="0.25">
      <c r="A167" s="8">
        <v>165</v>
      </c>
      <c r="B167" s="19" t="s">
        <v>253</v>
      </c>
      <c r="C167" s="10" t="s">
        <v>64</v>
      </c>
      <c r="D167" s="10" t="s">
        <v>186</v>
      </c>
      <c r="E167" s="21">
        <v>150095794</v>
      </c>
      <c r="F167" s="10" t="s">
        <v>254</v>
      </c>
      <c r="G167" s="13" t="s">
        <v>15</v>
      </c>
    </row>
    <row r="168" spans="1:7" ht="36" x14ac:dyDescent="0.25">
      <c r="A168" s="8">
        <v>166</v>
      </c>
      <c r="B168" s="19" t="s">
        <v>255</v>
      </c>
      <c r="C168" s="10" t="s">
        <v>64</v>
      </c>
      <c r="D168" s="10" t="s">
        <v>186</v>
      </c>
      <c r="E168" s="21">
        <v>33410940</v>
      </c>
      <c r="F168" s="10" t="s">
        <v>256</v>
      </c>
      <c r="G168" s="13" t="s">
        <v>15</v>
      </c>
    </row>
    <row r="169" spans="1:7" ht="36" x14ac:dyDescent="0.25">
      <c r="A169" s="8">
        <v>167</v>
      </c>
      <c r="B169" s="22" t="s">
        <v>257</v>
      </c>
      <c r="C169" s="10" t="s">
        <v>64</v>
      </c>
      <c r="D169" s="10" t="s">
        <v>189</v>
      </c>
      <c r="E169" s="21">
        <v>211012075</v>
      </c>
      <c r="F169" s="12" t="s">
        <v>44</v>
      </c>
      <c r="G169" s="13" t="s">
        <v>15</v>
      </c>
    </row>
    <row r="170" spans="1:7" ht="36" x14ac:dyDescent="0.25">
      <c r="A170" s="8">
        <v>168</v>
      </c>
      <c r="B170" s="19" t="s">
        <v>258</v>
      </c>
      <c r="C170" s="10" t="s">
        <v>64</v>
      </c>
      <c r="D170" s="10" t="s">
        <v>186</v>
      </c>
      <c r="E170" s="21">
        <v>75000000</v>
      </c>
      <c r="F170" s="12" t="s">
        <v>153</v>
      </c>
      <c r="G170" s="13" t="s">
        <v>15</v>
      </c>
    </row>
    <row r="171" spans="1:7" ht="36" x14ac:dyDescent="0.25">
      <c r="A171" s="8">
        <v>169</v>
      </c>
      <c r="B171" s="19" t="s">
        <v>259</v>
      </c>
      <c r="C171" s="10" t="s">
        <v>64</v>
      </c>
      <c r="D171" s="10" t="s">
        <v>186</v>
      </c>
      <c r="E171" s="21">
        <v>14448089</v>
      </c>
      <c r="F171" s="12" t="s">
        <v>260</v>
      </c>
      <c r="G171" s="13" t="s">
        <v>15</v>
      </c>
    </row>
    <row r="172" spans="1:7" ht="36" x14ac:dyDescent="0.25">
      <c r="A172" s="8">
        <v>170</v>
      </c>
      <c r="B172" s="19" t="s">
        <v>261</v>
      </c>
      <c r="C172" s="10" t="s">
        <v>64</v>
      </c>
      <c r="D172" s="10" t="s">
        <v>186</v>
      </c>
      <c r="E172" s="21">
        <v>12426997</v>
      </c>
      <c r="F172" s="12" t="s">
        <v>44</v>
      </c>
      <c r="G172" s="13" t="s">
        <v>15</v>
      </c>
    </row>
    <row r="173" spans="1:7" ht="36" x14ac:dyDescent="0.25">
      <c r="A173" s="8">
        <v>171</v>
      </c>
      <c r="B173" s="19" t="s">
        <v>262</v>
      </c>
      <c r="C173" s="10" t="s">
        <v>64</v>
      </c>
      <c r="D173" s="10" t="s">
        <v>186</v>
      </c>
      <c r="E173" s="21">
        <v>100054392</v>
      </c>
      <c r="F173" s="10" t="s">
        <v>263</v>
      </c>
      <c r="G173" s="13" t="s">
        <v>15</v>
      </c>
    </row>
    <row r="174" spans="1:7" ht="36" x14ac:dyDescent="0.25">
      <c r="A174" s="8">
        <v>172</v>
      </c>
      <c r="B174" s="19" t="s">
        <v>264</v>
      </c>
      <c r="C174" s="10" t="s">
        <v>64</v>
      </c>
      <c r="D174" s="10" t="s">
        <v>186</v>
      </c>
      <c r="E174" s="21">
        <v>19000000</v>
      </c>
      <c r="F174" s="12" t="s">
        <v>169</v>
      </c>
      <c r="G174" s="13" t="s">
        <v>15</v>
      </c>
    </row>
    <row r="175" spans="1:7" ht="36" x14ac:dyDescent="0.25">
      <c r="A175" s="8">
        <v>173</v>
      </c>
      <c r="B175" s="19" t="s">
        <v>220</v>
      </c>
      <c r="C175" s="10" t="s">
        <v>64</v>
      </c>
      <c r="D175" s="10" t="s">
        <v>186</v>
      </c>
      <c r="E175" s="21">
        <v>200000</v>
      </c>
      <c r="F175" s="12" t="s">
        <v>169</v>
      </c>
      <c r="G175" s="13" t="s">
        <v>15</v>
      </c>
    </row>
    <row r="176" spans="1:7" ht="36" x14ac:dyDescent="0.25">
      <c r="A176" s="8">
        <v>174</v>
      </c>
      <c r="B176" s="19" t="s">
        <v>265</v>
      </c>
      <c r="C176" s="10" t="s">
        <v>64</v>
      </c>
      <c r="D176" s="10" t="s">
        <v>186</v>
      </c>
      <c r="E176" s="21">
        <v>65000000</v>
      </c>
      <c r="F176" s="12" t="s">
        <v>169</v>
      </c>
      <c r="G176" s="13" t="s">
        <v>15</v>
      </c>
    </row>
    <row r="177" spans="1:8" ht="36" x14ac:dyDescent="0.25">
      <c r="A177" s="8">
        <v>175</v>
      </c>
      <c r="B177" s="19" t="s">
        <v>266</v>
      </c>
      <c r="C177" s="10" t="s">
        <v>64</v>
      </c>
      <c r="D177" s="10" t="s">
        <v>186</v>
      </c>
      <c r="E177" s="21">
        <v>221698205</v>
      </c>
      <c r="F177" s="12" t="s">
        <v>37</v>
      </c>
      <c r="G177" s="13" t="s">
        <v>15</v>
      </c>
    </row>
    <row r="178" spans="1:8" ht="36" x14ac:dyDescent="0.25">
      <c r="A178" s="8">
        <v>176</v>
      </c>
      <c r="B178" s="19" t="s">
        <v>267</v>
      </c>
      <c r="C178" s="10" t="s">
        <v>64</v>
      </c>
      <c r="D178" s="10" t="s">
        <v>186</v>
      </c>
      <c r="E178" s="21">
        <v>93594308</v>
      </c>
      <c r="F178" s="10" t="s">
        <v>173</v>
      </c>
      <c r="G178" s="13" t="s">
        <v>15</v>
      </c>
    </row>
    <row r="179" spans="1:8" ht="36" x14ac:dyDescent="0.25">
      <c r="A179" s="8">
        <v>177</v>
      </c>
      <c r="B179" s="19" t="s">
        <v>268</v>
      </c>
      <c r="C179" s="10" t="s">
        <v>64</v>
      </c>
      <c r="D179" s="10" t="s">
        <v>186</v>
      </c>
      <c r="E179" s="21">
        <v>10542517</v>
      </c>
      <c r="F179" s="12" t="s">
        <v>44</v>
      </c>
      <c r="G179" s="13" t="s">
        <v>15</v>
      </c>
    </row>
    <row r="180" spans="1:8" ht="36" x14ac:dyDescent="0.25">
      <c r="A180" s="8">
        <v>178</v>
      </c>
      <c r="B180" s="19" t="s">
        <v>269</v>
      </c>
      <c r="C180" s="10" t="s">
        <v>64</v>
      </c>
      <c r="D180" s="10" t="s">
        <v>186</v>
      </c>
      <c r="E180" s="21">
        <v>39272643</v>
      </c>
      <c r="F180" s="10" t="s">
        <v>270</v>
      </c>
      <c r="G180" s="13" t="s">
        <v>15</v>
      </c>
    </row>
    <row r="181" spans="1:8" ht="51" customHeight="1" x14ac:dyDescent="0.25">
      <c r="A181" s="8">
        <v>179</v>
      </c>
      <c r="B181" s="19" t="s">
        <v>271</v>
      </c>
      <c r="C181" s="10" t="s">
        <v>64</v>
      </c>
      <c r="D181" s="10" t="s">
        <v>186</v>
      </c>
      <c r="E181" s="21">
        <v>85000000</v>
      </c>
      <c r="F181" s="12" t="s">
        <v>169</v>
      </c>
      <c r="G181" s="13" t="s">
        <v>15</v>
      </c>
    </row>
    <row r="182" spans="1:8" ht="36" x14ac:dyDescent="0.25">
      <c r="A182" s="8">
        <v>180</v>
      </c>
      <c r="B182" s="19" t="s">
        <v>272</v>
      </c>
      <c r="C182" s="10" t="s">
        <v>64</v>
      </c>
      <c r="D182" s="10" t="s">
        <v>186</v>
      </c>
      <c r="E182" s="21">
        <v>12974490</v>
      </c>
      <c r="F182" s="12" t="s">
        <v>273</v>
      </c>
      <c r="G182" s="13" t="s">
        <v>15</v>
      </c>
    </row>
    <row r="183" spans="1:8" ht="36" x14ac:dyDescent="0.25">
      <c r="A183" s="8">
        <v>181</v>
      </c>
      <c r="B183" s="19" t="s">
        <v>274</v>
      </c>
      <c r="C183" s="10" t="s">
        <v>64</v>
      </c>
      <c r="D183" s="10" t="s">
        <v>186</v>
      </c>
      <c r="E183" s="21">
        <v>68954400</v>
      </c>
      <c r="F183" s="12" t="s">
        <v>18</v>
      </c>
      <c r="G183" s="13" t="s">
        <v>15</v>
      </c>
    </row>
    <row r="184" spans="1:8" ht="36" x14ac:dyDescent="0.25">
      <c r="A184" s="8">
        <v>182</v>
      </c>
      <c r="B184" s="19" t="s">
        <v>275</v>
      </c>
      <c r="C184" s="10" t="s">
        <v>64</v>
      </c>
      <c r="D184" s="10" t="s">
        <v>186</v>
      </c>
      <c r="E184" s="21">
        <v>69218761</v>
      </c>
      <c r="F184" s="12" t="s">
        <v>169</v>
      </c>
      <c r="G184" s="13" t="s">
        <v>15</v>
      </c>
    </row>
    <row r="185" spans="1:8" ht="36" x14ac:dyDescent="0.25">
      <c r="A185" s="8">
        <v>183</v>
      </c>
      <c r="B185" s="19" t="s">
        <v>276</v>
      </c>
      <c r="C185" s="10" t="s">
        <v>64</v>
      </c>
      <c r="D185" s="10" t="s">
        <v>186</v>
      </c>
      <c r="E185" s="21">
        <v>10804846</v>
      </c>
      <c r="F185" s="10" t="s">
        <v>277</v>
      </c>
      <c r="G185" s="13" t="s">
        <v>15</v>
      </c>
    </row>
    <row r="186" spans="1:8" ht="14.25" x14ac:dyDescent="0.25">
      <c r="A186" s="8">
        <v>184</v>
      </c>
      <c r="B186" s="22" t="s">
        <v>278</v>
      </c>
      <c r="C186" s="10" t="s">
        <v>22</v>
      </c>
      <c r="D186" s="10" t="s">
        <v>186</v>
      </c>
      <c r="E186" s="21">
        <v>19588216</v>
      </c>
      <c r="F186" s="12" t="s">
        <v>169</v>
      </c>
      <c r="G186" s="13" t="s">
        <v>15</v>
      </c>
    </row>
    <row r="187" spans="1:8" ht="36" x14ac:dyDescent="0.25">
      <c r="A187" s="8">
        <v>185</v>
      </c>
      <c r="B187" s="19" t="s">
        <v>279</v>
      </c>
      <c r="C187" s="10" t="s">
        <v>64</v>
      </c>
      <c r="D187" s="10" t="s">
        <v>186</v>
      </c>
      <c r="E187" s="21">
        <v>23972563</v>
      </c>
      <c r="F187" s="12" t="s">
        <v>280</v>
      </c>
      <c r="G187" s="13" t="s">
        <v>15</v>
      </c>
    </row>
    <row r="188" spans="1:8" ht="36" x14ac:dyDescent="0.25">
      <c r="A188" s="8">
        <v>186</v>
      </c>
      <c r="B188" s="19" t="s">
        <v>281</v>
      </c>
      <c r="C188" s="10" t="s">
        <v>64</v>
      </c>
      <c r="D188" s="19" t="s">
        <v>189</v>
      </c>
      <c r="E188" s="21"/>
      <c r="F188" s="12" t="s">
        <v>169</v>
      </c>
      <c r="G188" s="13" t="s">
        <v>15</v>
      </c>
    </row>
    <row r="189" spans="1:8" ht="36" x14ac:dyDescent="0.25">
      <c r="A189" s="8">
        <v>187</v>
      </c>
      <c r="B189" s="19" t="s">
        <v>282</v>
      </c>
      <c r="C189" s="10" t="s">
        <v>64</v>
      </c>
      <c r="D189" s="19" t="s">
        <v>189</v>
      </c>
      <c r="E189" s="21">
        <v>19388642</v>
      </c>
      <c r="F189" s="12" t="s">
        <v>44</v>
      </c>
      <c r="G189" s="13" t="s">
        <v>15</v>
      </c>
    </row>
    <row r="190" spans="1:8" ht="36" x14ac:dyDescent="0.25">
      <c r="A190" s="8">
        <v>188</v>
      </c>
      <c r="B190" s="19" t="s">
        <v>283</v>
      </c>
      <c r="C190" s="10" t="s">
        <v>64</v>
      </c>
      <c r="D190" s="19" t="s">
        <v>189</v>
      </c>
      <c r="E190" s="21">
        <v>48710214</v>
      </c>
      <c r="F190" s="23" t="s">
        <v>284</v>
      </c>
      <c r="G190" s="13" t="s">
        <v>15</v>
      </c>
    </row>
    <row r="191" spans="1:8" ht="36" x14ac:dyDescent="0.25">
      <c r="A191" s="8">
        <v>189</v>
      </c>
      <c r="B191" s="19" t="s">
        <v>285</v>
      </c>
      <c r="C191" s="10" t="s">
        <v>64</v>
      </c>
      <c r="D191" s="19" t="s">
        <v>189</v>
      </c>
      <c r="E191" s="21">
        <v>327042424</v>
      </c>
      <c r="F191" s="50" t="s">
        <v>44</v>
      </c>
      <c r="G191" s="13" t="s">
        <v>15</v>
      </c>
    </row>
    <row r="192" spans="1:8" ht="38.25" x14ac:dyDescent="0.25">
      <c r="A192" s="8">
        <v>190</v>
      </c>
      <c r="B192" s="19" t="s">
        <v>286</v>
      </c>
      <c r="C192" s="10" t="s">
        <v>64</v>
      </c>
      <c r="D192" s="10" t="s">
        <v>189</v>
      </c>
      <c r="E192" s="21">
        <v>21779500</v>
      </c>
      <c r="F192" s="12" t="s">
        <v>44</v>
      </c>
      <c r="G192" s="13" t="s">
        <v>15</v>
      </c>
      <c r="H192" s="14" t="s">
        <v>287</v>
      </c>
    </row>
    <row r="193" spans="1:8" ht="36" x14ac:dyDescent="0.25">
      <c r="A193" s="8">
        <v>191</v>
      </c>
      <c r="B193" s="19" t="s">
        <v>288</v>
      </c>
      <c r="C193" s="10" t="s">
        <v>64</v>
      </c>
      <c r="D193" s="10" t="s">
        <v>189</v>
      </c>
      <c r="E193" s="21">
        <v>180800302</v>
      </c>
      <c r="F193" s="12" t="s">
        <v>289</v>
      </c>
      <c r="G193" s="13" t="s">
        <v>15</v>
      </c>
    </row>
    <row r="194" spans="1:8" ht="36" x14ac:dyDescent="0.25">
      <c r="A194" s="8">
        <v>192</v>
      </c>
      <c r="B194" s="19" t="s">
        <v>290</v>
      </c>
      <c r="C194" s="10" t="s">
        <v>64</v>
      </c>
      <c r="D194" s="10" t="s">
        <v>189</v>
      </c>
      <c r="E194" s="21">
        <v>6894540</v>
      </c>
      <c r="F194" s="12" t="s">
        <v>18</v>
      </c>
      <c r="G194" s="13" t="s">
        <v>15</v>
      </c>
    </row>
    <row r="195" spans="1:8" ht="36" x14ac:dyDescent="0.25">
      <c r="A195" s="8">
        <v>193</v>
      </c>
      <c r="B195" s="22" t="s">
        <v>291</v>
      </c>
      <c r="C195" s="10" t="s">
        <v>64</v>
      </c>
      <c r="D195" s="10" t="s">
        <v>186</v>
      </c>
      <c r="E195" s="21">
        <v>18056490</v>
      </c>
      <c r="F195" s="12" t="s">
        <v>134</v>
      </c>
      <c r="G195" s="13" t="s">
        <v>15</v>
      </c>
    </row>
    <row r="196" spans="1:8" ht="36" x14ac:dyDescent="0.25">
      <c r="A196" s="8">
        <v>194</v>
      </c>
      <c r="B196" s="22" t="s">
        <v>292</v>
      </c>
      <c r="C196" s="10" t="s">
        <v>64</v>
      </c>
      <c r="D196" s="10" t="s">
        <v>189</v>
      </c>
      <c r="E196" s="21">
        <v>124101720</v>
      </c>
      <c r="F196" s="10" t="s">
        <v>293</v>
      </c>
      <c r="G196" s="13" t="s">
        <v>15</v>
      </c>
    </row>
    <row r="197" spans="1:8" ht="36" x14ac:dyDescent="0.25">
      <c r="A197" s="8">
        <v>195</v>
      </c>
      <c r="B197" s="19" t="s">
        <v>294</v>
      </c>
      <c r="C197" s="10" t="s">
        <v>64</v>
      </c>
      <c r="D197" s="10" t="s">
        <v>189</v>
      </c>
      <c r="E197" s="21">
        <v>268724651</v>
      </c>
      <c r="F197" s="12" t="s">
        <v>134</v>
      </c>
      <c r="G197" s="13" t="s">
        <v>15</v>
      </c>
    </row>
    <row r="198" spans="1:8" ht="36" x14ac:dyDescent="0.25">
      <c r="A198" s="8">
        <v>196</v>
      </c>
      <c r="B198" s="19" t="s">
        <v>295</v>
      </c>
      <c r="C198" s="10" t="s">
        <v>64</v>
      </c>
      <c r="D198" s="10" t="s">
        <v>186</v>
      </c>
      <c r="E198" s="21">
        <v>352517153</v>
      </c>
      <c r="F198" s="12" t="s">
        <v>134</v>
      </c>
      <c r="G198" s="13" t="s">
        <v>15</v>
      </c>
    </row>
    <row r="199" spans="1:8" ht="14.25" x14ac:dyDescent="0.25">
      <c r="A199" s="8">
        <v>197</v>
      </c>
      <c r="B199" s="19" t="s">
        <v>296</v>
      </c>
      <c r="C199" s="10" t="s">
        <v>22</v>
      </c>
      <c r="D199" s="10" t="s">
        <v>189</v>
      </c>
      <c r="E199" s="21">
        <v>13789080</v>
      </c>
      <c r="F199" s="12" t="s">
        <v>18</v>
      </c>
      <c r="G199" s="13" t="s">
        <v>15</v>
      </c>
    </row>
    <row r="200" spans="1:8" ht="68.25" customHeight="1" x14ac:dyDescent="0.25">
      <c r="A200" s="8">
        <v>198</v>
      </c>
      <c r="B200" s="19" t="s">
        <v>297</v>
      </c>
      <c r="C200" s="10" t="s">
        <v>298</v>
      </c>
      <c r="D200" s="10" t="s">
        <v>189</v>
      </c>
      <c r="E200" s="21">
        <v>13798080</v>
      </c>
      <c r="F200" s="12" t="s">
        <v>44</v>
      </c>
      <c r="G200" s="13" t="s">
        <v>15</v>
      </c>
      <c r="H200" s="14" t="s">
        <v>214</v>
      </c>
    </row>
    <row r="201" spans="1:8" ht="36" x14ac:dyDescent="0.25">
      <c r="A201" s="8">
        <v>199</v>
      </c>
      <c r="B201" s="22" t="s">
        <v>299</v>
      </c>
      <c r="C201" s="10" t="s">
        <v>64</v>
      </c>
      <c r="D201" s="10" t="s">
        <v>189</v>
      </c>
      <c r="E201" s="21">
        <v>11758276</v>
      </c>
      <c r="F201" s="12" t="s">
        <v>18</v>
      </c>
      <c r="G201" s="13" t="s">
        <v>15</v>
      </c>
    </row>
    <row r="202" spans="1:8" ht="36" x14ac:dyDescent="0.25">
      <c r="A202" s="8">
        <v>200</v>
      </c>
      <c r="B202" s="22" t="s">
        <v>300</v>
      </c>
      <c r="C202" s="10" t="s">
        <v>64</v>
      </c>
      <c r="D202" s="19" t="s">
        <v>189</v>
      </c>
      <c r="E202" s="21">
        <v>9655600</v>
      </c>
      <c r="F202" s="10" t="s">
        <v>301</v>
      </c>
      <c r="G202" s="13" t="s">
        <v>15</v>
      </c>
    </row>
    <row r="203" spans="1:8" ht="36" x14ac:dyDescent="0.25">
      <c r="A203" s="8">
        <v>201</v>
      </c>
      <c r="B203" s="19" t="s">
        <v>302</v>
      </c>
      <c r="C203" s="10" t="s">
        <v>64</v>
      </c>
      <c r="D203" s="19" t="s">
        <v>189</v>
      </c>
      <c r="E203" s="21">
        <v>8458157</v>
      </c>
      <c r="F203" s="12" t="s">
        <v>44</v>
      </c>
      <c r="G203" s="13" t="s">
        <v>15</v>
      </c>
    </row>
    <row r="204" spans="1:8" ht="36" x14ac:dyDescent="0.25">
      <c r="A204" s="8">
        <v>202</v>
      </c>
      <c r="B204" s="19" t="s">
        <v>303</v>
      </c>
      <c r="C204" s="10" t="s">
        <v>64</v>
      </c>
      <c r="D204" s="10" t="s">
        <v>23</v>
      </c>
      <c r="E204" s="21">
        <v>92355886</v>
      </c>
      <c r="F204" s="10" t="s">
        <v>304</v>
      </c>
      <c r="G204" s="13" t="s">
        <v>15</v>
      </c>
    </row>
    <row r="205" spans="1:8" ht="102.75" customHeight="1" x14ac:dyDescent="0.25">
      <c r="A205" s="8">
        <v>203</v>
      </c>
      <c r="B205" s="22" t="s">
        <v>305</v>
      </c>
      <c r="C205" s="10" t="s">
        <v>12</v>
      </c>
      <c r="D205" s="10" t="s">
        <v>189</v>
      </c>
      <c r="E205" s="20">
        <v>193305000</v>
      </c>
      <c r="F205" s="10" t="s">
        <v>44</v>
      </c>
      <c r="G205" s="13" t="s">
        <v>15</v>
      </c>
    </row>
    <row r="206" spans="1:8" ht="24" x14ac:dyDescent="0.25">
      <c r="A206" s="8">
        <v>204</v>
      </c>
      <c r="B206" s="22" t="s">
        <v>306</v>
      </c>
      <c r="C206" s="10" t="s">
        <v>12</v>
      </c>
      <c r="D206" s="10" t="s">
        <v>189</v>
      </c>
      <c r="E206" s="20">
        <v>300000000</v>
      </c>
      <c r="F206" s="10" t="s">
        <v>307</v>
      </c>
      <c r="G206" s="13" t="s">
        <v>15</v>
      </c>
    </row>
    <row r="207" spans="1:8" ht="25.5" x14ac:dyDescent="0.25">
      <c r="A207" s="8">
        <v>205</v>
      </c>
      <c r="B207" s="19" t="s">
        <v>308</v>
      </c>
      <c r="C207" s="10" t="s">
        <v>12</v>
      </c>
      <c r="D207" s="10" t="s">
        <v>189</v>
      </c>
      <c r="E207" s="20">
        <v>530000000</v>
      </c>
      <c r="F207" s="12" t="s">
        <v>37</v>
      </c>
      <c r="G207" s="13" t="s">
        <v>15</v>
      </c>
      <c r="H207" s="14" t="s">
        <v>309</v>
      </c>
    </row>
    <row r="208" spans="1:8" ht="14.25" x14ac:dyDescent="0.25">
      <c r="A208" s="8">
        <v>207</v>
      </c>
      <c r="B208" s="19" t="s">
        <v>310</v>
      </c>
      <c r="C208" s="10" t="s">
        <v>12</v>
      </c>
      <c r="D208" s="10" t="s">
        <v>189</v>
      </c>
      <c r="E208" s="20">
        <v>12887000</v>
      </c>
      <c r="F208" s="12" t="s">
        <v>14</v>
      </c>
      <c r="G208" s="13" t="s">
        <v>15</v>
      </c>
      <c r="H208" s="14"/>
    </row>
    <row r="209" spans="1:8" ht="24" x14ac:dyDescent="0.25">
      <c r="A209" s="8">
        <v>208</v>
      </c>
      <c r="B209" s="22" t="s">
        <v>311</v>
      </c>
      <c r="C209" s="10" t="s">
        <v>12</v>
      </c>
      <c r="D209" s="10" t="s">
        <v>189</v>
      </c>
      <c r="E209" s="20">
        <v>322175000</v>
      </c>
      <c r="F209" s="10" t="s">
        <v>312</v>
      </c>
      <c r="G209" s="13" t="s">
        <v>15</v>
      </c>
    </row>
    <row r="210" spans="1:8" ht="14.25" x14ac:dyDescent="0.25">
      <c r="A210" s="8">
        <v>209</v>
      </c>
      <c r="B210" s="22" t="s">
        <v>313</v>
      </c>
      <c r="C210" s="10" t="s">
        <v>12</v>
      </c>
      <c r="D210" s="10" t="s">
        <v>189</v>
      </c>
      <c r="E210" s="20">
        <v>150000000</v>
      </c>
      <c r="F210" s="10" t="s">
        <v>44</v>
      </c>
      <c r="G210" s="13" t="s">
        <v>15</v>
      </c>
    </row>
    <row r="211" spans="1:8" ht="25.5" x14ac:dyDescent="0.25">
      <c r="A211" s="8">
        <v>210</v>
      </c>
      <c r="B211" s="19" t="s">
        <v>314</v>
      </c>
      <c r="C211" s="10" t="s">
        <v>12</v>
      </c>
      <c r="D211" s="19" t="s">
        <v>189</v>
      </c>
      <c r="E211" s="20">
        <v>672794166</v>
      </c>
      <c r="F211" s="12" t="s">
        <v>18</v>
      </c>
      <c r="G211" s="13" t="s">
        <v>15</v>
      </c>
      <c r="H211" s="14" t="s">
        <v>315</v>
      </c>
    </row>
    <row r="212" spans="1:8" ht="14.25" x14ac:dyDescent="0.25">
      <c r="A212" s="8">
        <v>211</v>
      </c>
      <c r="B212" s="22" t="s">
        <v>316</v>
      </c>
      <c r="C212" s="10" t="s">
        <v>12</v>
      </c>
      <c r="D212" s="19" t="s">
        <v>189</v>
      </c>
      <c r="E212" s="20">
        <v>284500000</v>
      </c>
      <c r="F212" s="10" t="s">
        <v>317</v>
      </c>
      <c r="G212" s="13" t="s">
        <v>15</v>
      </c>
    </row>
    <row r="213" spans="1:8" ht="150.75" customHeight="1" x14ac:dyDescent="0.25">
      <c r="A213" s="8">
        <v>212</v>
      </c>
      <c r="B213" s="22" t="s">
        <v>318</v>
      </c>
      <c r="C213" s="10" t="s">
        <v>12</v>
      </c>
      <c r="D213" s="19" t="s">
        <v>189</v>
      </c>
      <c r="E213" s="20">
        <v>6132830</v>
      </c>
      <c r="F213" s="10" t="s">
        <v>44</v>
      </c>
      <c r="G213" s="13" t="s">
        <v>15</v>
      </c>
    </row>
    <row r="214" spans="1:8" ht="14.25" x14ac:dyDescent="0.25">
      <c r="A214" s="8">
        <v>213</v>
      </c>
      <c r="B214" s="19" t="s">
        <v>319</v>
      </c>
      <c r="C214" s="10" t="s">
        <v>12</v>
      </c>
      <c r="D214" s="19" t="s">
        <v>189</v>
      </c>
      <c r="E214" s="20">
        <v>357017506</v>
      </c>
      <c r="F214" s="12" t="s">
        <v>14</v>
      </c>
      <c r="G214" s="13" t="s">
        <v>15</v>
      </c>
      <c r="H214" s="14"/>
    </row>
    <row r="215" spans="1:8" ht="14.25" x14ac:dyDescent="0.25">
      <c r="A215" s="8">
        <v>214</v>
      </c>
      <c r="B215" s="19" t="s">
        <v>320</v>
      </c>
      <c r="C215" s="10" t="s">
        <v>12</v>
      </c>
      <c r="D215" s="19" t="s">
        <v>189</v>
      </c>
      <c r="E215" s="20">
        <v>346960000</v>
      </c>
      <c r="F215" s="10" t="s">
        <v>14</v>
      </c>
      <c r="G215" s="13" t="s">
        <v>15</v>
      </c>
    </row>
    <row r="216" spans="1:8" ht="198" customHeight="1" x14ac:dyDescent="0.25">
      <c r="A216" s="8">
        <v>215</v>
      </c>
      <c r="B216" s="22" t="s">
        <v>321</v>
      </c>
      <c r="C216" s="10" t="s">
        <v>12</v>
      </c>
      <c r="D216" s="19" t="s">
        <v>189</v>
      </c>
      <c r="E216" s="21">
        <v>198358365</v>
      </c>
      <c r="F216" s="10" t="s">
        <v>322</v>
      </c>
      <c r="G216" s="13" t="s">
        <v>15</v>
      </c>
    </row>
    <row r="217" spans="1:8" ht="234" customHeight="1" x14ac:dyDescent="0.25">
      <c r="A217" s="8">
        <v>216</v>
      </c>
      <c r="B217" s="22" t="s">
        <v>323</v>
      </c>
      <c r="C217" s="10" t="s">
        <v>12</v>
      </c>
      <c r="D217" s="19" t="s">
        <v>189</v>
      </c>
      <c r="E217" s="21">
        <v>480000000</v>
      </c>
      <c r="F217" s="10" t="s">
        <v>44</v>
      </c>
      <c r="G217" s="13" t="s">
        <v>15</v>
      </c>
    </row>
    <row r="218" spans="1:8" ht="14.25" x14ac:dyDescent="0.25">
      <c r="A218" s="8">
        <v>217</v>
      </c>
      <c r="B218" s="19" t="s">
        <v>324</v>
      </c>
      <c r="C218" s="10" t="s">
        <v>12</v>
      </c>
      <c r="D218" s="19" t="s">
        <v>189</v>
      </c>
      <c r="E218" s="21">
        <v>1281722100</v>
      </c>
      <c r="F218" s="12" t="s">
        <v>18</v>
      </c>
      <c r="G218" s="13" t="s">
        <v>15</v>
      </c>
      <c r="H218" s="14"/>
    </row>
    <row r="219" spans="1:8" ht="14.25" x14ac:dyDescent="0.25">
      <c r="A219" s="8">
        <v>219</v>
      </c>
      <c r="B219" s="22" t="s">
        <v>325</v>
      </c>
      <c r="C219" s="10" t="s">
        <v>12</v>
      </c>
      <c r="D219" s="19" t="s">
        <v>189</v>
      </c>
      <c r="E219" s="21">
        <v>96652500</v>
      </c>
      <c r="F219" s="10" t="s">
        <v>326</v>
      </c>
      <c r="G219" s="13" t="s">
        <v>15</v>
      </c>
    </row>
    <row r="220" spans="1:8" ht="14.25" x14ac:dyDescent="0.25">
      <c r="A220" s="8">
        <v>220</v>
      </c>
      <c r="B220" s="22" t="s">
        <v>327</v>
      </c>
      <c r="C220" s="10" t="s">
        <v>12</v>
      </c>
      <c r="D220" s="19" t="s">
        <v>189</v>
      </c>
      <c r="E220" s="21">
        <v>1768500000</v>
      </c>
      <c r="F220" s="10" t="s">
        <v>328</v>
      </c>
      <c r="G220" s="13" t="s">
        <v>15</v>
      </c>
    </row>
    <row r="221" spans="1:8" ht="99" customHeight="1" x14ac:dyDescent="0.25">
      <c r="A221" s="8">
        <v>221</v>
      </c>
      <c r="B221" s="22" t="s">
        <v>329</v>
      </c>
      <c r="C221" s="10" t="s">
        <v>12</v>
      </c>
      <c r="D221" s="19" t="s">
        <v>189</v>
      </c>
      <c r="E221" s="21">
        <v>128870000</v>
      </c>
      <c r="F221" s="10" t="s">
        <v>326</v>
      </c>
      <c r="G221" s="13" t="s">
        <v>15</v>
      </c>
    </row>
    <row r="222" spans="1:8" ht="14.25" x14ac:dyDescent="0.25">
      <c r="A222" s="8">
        <v>222</v>
      </c>
      <c r="B222" s="19" t="s">
        <v>330</v>
      </c>
      <c r="C222" s="10" t="s">
        <v>12</v>
      </c>
      <c r="D222" s="19" t="s">
        <v>189</v>
      </c>
      <c r="E222" s="21">
        <v>100000000</v>
      </c>
      <c r="F222" s="12" t="s">
        <v>14</v>
      </c>
      <c r="G222" s="13" t="s">
        <v>15</v>
      </c>
    </row>
    <row r="223" spans="1:8" ht="38.25" x14ac:dyDescent="0.25">
      <c r="A223" s="8">
        <v>223</v>
      </c>
      <c r="B223" s="19" t="s">
        <v>331</v>
      </c>
      <c r="C223" s="10" t="s">
        <v>12</v>
      </c>
      <c r="D223" s="19" t="s">
        <v>189</v>
      </c>
      <c r="E223" s="21">
        <v>24000000</v>
      </c>
      <c r="F223" s="12" t="s">
        <v>169</v>
      </c>
      <c r="G223" s="13" t="s">
        <v>15</v>
      </c>
      <c r="H223" s="14" t="s">
        <v>332</v>
      </c>
    </row>
    <row r="224" spans="1:8" ht="38.25" x14ac:dyDescent="0.25">
      <c r="A224" s="8">
        <v>224</v>
      </c>
      <c r="B224" s="19" t="s">
        <v>333</v>
      </c>
      <c r="C224" s="10" t="s">
        <v>12</v>
      </c>
      <c r="D224" s="19" t="s">
        <v>189</v>
      </c>
      <c r="E224" s="21">
        <v>135880</v>
      </c>
      <c r="F224" s="10" t="s">
        <v>334</v>
      </c>
      <c r="G224" s="13" t="s">
        <v>15</v>
      </c>
      <c r="H224" s="14" t="s">
        <v>335</v>
      </c>
    </row>
    <row r="225" spans="1:8" ht="25.5" x14ac:dyDescent="0.25">
      <c r="A225" s="8">
        <v>225</v>
      </c>
      <c r="B225" s="19" t="s">
        <v>336</v>
      </c>
      <c r="C225" s="10" t="s">
        <v>12</v>
      </c>
      <c r="D225" s="19" t="s">
        <v>189</v>
      </c>
      <c r="E225" s="21">
        <v>322175000</v>
      </c>
      <c r="F225" s="10" t="s">
        <v>337</v>
      </c>
      <c r="G225" s="13" t="s">
        <v>15</v>
      </c>
      <c r="H225" s="14" t="s">
        <v>309</v>
      </c>
    </row>
    <row r="226" spans="1:8" ht="14.25" x14ac:dyDescent="0.25">
      <c r="A226" s="8">
        <v>226</v>
      </c>
      <c r="B226" s="19" t="s">
        <v>338</v>
      </c>
      <c r="C226" s="10" t="s">
        <v>12</v>
      </c>
      <c r="D226" s="19" t="s">
        <v>189</v>
      </c>
      <c r="E226" s="21">
        <v>103118100</v>
      </c>
      <c r="F226" s="12" t="s">
        <v>339</v>
      </c>
      <c r="G226" s="13" t="s">
        <v>15</v>
      </c>
      <c r="H226" s="14"/>
    </row>
    <row r="227" spans="1:8" ht="178.5" x14ac:dyDescent="0.25">
      <c r="A227" s="8">
        <v>227</v>
      </c>
      <c r="B227" s="19" t="s">
        <v>340</v>
      </c>
      <c r="C227" s="10" t="s">
        <v>12</v>
      </c>
      <c r="D227" s="19" t="s">
        <v>189</v>
      </c>
      <c r="E227" s="21">
        <v>14148000</v>
      </c>
      <c r="F227" s="12" t="s">
        <v>44</v>
      </c>
      <c r="G227" s="13" t="s">
        <v>15</v>
      </c>
      <c r="H227" s="14" t="s">
        <v>341</v>
      </c>
    </row>
    <row r="228" spans="1:8" ht="14.25" x14ac:dyDescent="0.25">
      <c r="A228" s="8">
        <v>228</v>
      </c>
      <c r="B228" s="19" t="s">
        <v>342</v>
      </c>
      <c r="C228" s="10" t="s">
        <v>12</v>
      </c>
      <c r="D228" s="19" t="s">
        <v>189</v>
      </c>
      <c r="E228" s="21">
        <v>56127293</v>
      </c>
      <c r="F228" s="12" t="s">
        <v>169</v>
      </c>
      <c r="G228" s="13" t="s">
        <v>15</v>
      </c>
      <c r="H228" s="73" t="s">
        <v>343</v>
      </c>
    </row>
    <row r="229" spans="1:8" ht="156" x14ac:dyDescent="0.25">
      <c r="A229" s="8">
        <v>229</v>
      </c>
      <c r="B229" s="19" t="s">
        <v>344</v>
      </c>
      <c r="C229" s="10" t="s">
        <v>12</v>
      </c>
      <c r="D229" s="19" t="s">
        <v>189</v>
      </c>
      <c r="E229" s="21">
        <v>206836200</v>
      </c>
      <c r="F229" s="12" t="s">
        <v>44</v>
      </c>
      <c r="G229" s="13" t="s">
        <v>15</v>
      </c>
      <c r="H229" s="51" t="s">
        <v>345</v>
      </c>
    </row>
    <row r="230" spans="1:8" ht="14.25" x14ac:dyDescent="0.25">
      <c r="A230" s="8">
        <v>230</v>
      </c>
      <c r="B230" s="19" t="s">
        <v>346</v>
      </c>
      <c r="C230" s="10" t="s">
        <v>12</v>
      </c>
      <c r="D230" s="10" t="s">
        <v>186</v>
      </c>
      <c r="E230" s="21">
        <v>214000000</v>
      </c>
      <c r="F230" s="12" t="s">
        <v>44</v>
      </c>
      <c r="G230" s="13" t="s">
        <v>15</v>
      </c>
      <c r="H230" s="73" t="s">
        <v>343</v>
      </c>
    </row>
    <row r="231" spans="1:8" ht="14.25" x14ac:dyDescent="0.25">
      <c r="A231" s="8">
        <v>231</v>
      </c>
      <c r="B231" s="22" t="s">
        <v>347</v>
      </c>
      <c r="C231" s="10" t="s">
        <v>12</v>
      </c>
      <c r="D231" s="10" t="s">
        <v>186</v>
      </c>
      <c r="E231" s="21">
        <v>177408000</v>
      </c>
      <c r="F231" s="12" t="s">
        <v>134</v>
      </c>
      <c r="G231" s="13" t="s">
        <v>15</v>
      </c>
      <c r="H231" s="51"/>
    </row>
    <row r="232" spans="1:8" ht="14.25" x14ac:dyDescent="0.25">
      <c r="A232" s="8">
        <v>232</v>
      </c>
      <c r="B232" s="19" t="s">
        <v>348</v>
      </c>
      <c r="C232" s="10" t="s">
        <v>22</v>
      </c>
      <c r="D232" s="19" t="s">
        <v>189</v>
      </c>
      <c r="E232" s="20">
        <v>13789100</v>
      </c>
      <c r="F232" s="12" t="s">
        <v>44</v>
      </c>
      <c r="G232" s="13" t="s">
        <v>15</v>
      </c>
    </row>
    <row r="233" spans="1:8" ht="14.25" x14ac:dyDescent="0.25">
      <c r="A233" s="8">
        <v>233</v>
      </c>
      <c r="B233" s="19" t="s">
        <v>349</v>
      </c>
      <c r="C233" s="10" t="s">
        <v>22</v>
      </c>
      <c r="D233" s="19" t="s">
        <v>189</v>
      </c>
      <c r="E233" s="20">
        <v>37536400</v>
      </c>
      <c r="F233" s="12" t="s">
        <v>44</v>
      </c>
      <c r="G233" s="13" t="s">
        <v>15</v>
      </c>
    </row>
    <row r="234" spans="1:8" ht="14.25" x14ac:dyDescent="0.25">
      <c r="A234" s="8">
        <v>234</v>
      </c>
      <c r="B234" s="19" t="s">
        <v>350</v>
      </c>
      <c r="C234" s="10" t="s">
        <v>22</v>
      </c>
      <c r="D234" s="19" t="s">
        <v>189</v>
      </c>
      <c r="E234" s="20">
        <v>128000000</v>
      </c>
      <c r="F234" s="12" t="s">
        <v>37</v>
      </c>
      <c r="G234" s="13" t="s">
        <v>15</v>
      </c>
    </row>
    <row r="235" spans="1:8" ht="102.75" customHeight="1" x14ac:dyDescent="0.25">
      <c r="A235" s="8">
        <v>235</v>
      </c>
      <c r="B235" s="19" t="s">
        <v>351</v>
      </c>
      <c r="C235" s="10" t="s">
        <v>22</v>
      </c>
      <c r="D235" s="19" t="s">
        <v>189</v>
      </c>
      <c r="E235" s="20">
        <v>12887000</v>
      </c>
      <c r="F235" s="12" t="s">
        <v>44</v>
      </c>
      <c r="G235" s="13" t="s">
        <v>15</v>
      </c>
    </row>
    <row r="236" spans="1:8" ht="36" x14ac:dyDescent="0.25">
      <c r="A236" s="8">
        <v>236</v>
      </c>
      <c r="B236" s="22" t="s">
        <v>352</v>
      </c>
      <c r="C236" s="10" t="s">
        <v>64</v>
      </c>
      <c r="D236" s="19" t="s">
        <v>189</v>
      </c>
      <c r="E236" s="20">
        <v>85000000</v>
      </c>
      <c r="F236" s="10" t="s">
        <v>153</v>
      </c>
      <c r="G236" s="13" t="s">
        <v>15</v>
      </c>
    </row>
    <row r="237" spans="1:8" ht="14.25" x14ac:dyDescent="0.25">
      <c r="A237" s="8">
        <v>237</v>
      </c>
      <c r="B237" s="19" t="s">
        <v>353</v>
      </c>
      <c r="C237" s="10" t="s">
        <v>17</v>
      </c>
      <c r="D237" s="19" t="s">
        <v>189</v>
      </c>
      <c r="E237" s="20">
        <v>532683733</v>
      </c>
      <c r="F237" s="12" t="s">
        <v>44</v>
      </c>
      <c r="G237" s="13" t="s">
        <v>15</v>
      </c>
    </row>
    <row r="238" spans="1:8" ht="14.25" x14ac:dyDescent="0.25">
      <c r="A238" s="8">
        <v>239</v>
      </c>
      <c r="B238" s="19" t="s">
        <v>354</v>
      </c>
      <c r="C238" s="10" t="s">
        <v>17</v>
      </c>
      <c r="D238" s="19" t="s">
        <v>189</v>
      </c>
      <c r="E238" s="20">
        <v>85344707</v>
      </c>
      <c r="F238" s="12" t="s">
        <v>153</v>
      </c>
      <c r="G238" s="13" t="s">
        <v>15</v>
      </c>
    </row>
    <row r="239" spans="1:8" ht="14.25" x14ac:dyDescent="0.25">
      <c r="A239" s="8">
        <v>240</v>
      </c>
      <c r="B239" s="19" t="s">
        <v>355</v>
      </c>
      <c r="C239" s="10" t="s">
        <v>22</v>
      </c>
      <c r="D239" s="19" t="s">
        <v>189</v>
      </c>
      <c r="E239" s="21">
        <v>108330550</v>
      </c>
      <c r="F239" s="12" t="s">
        <v>14</v>
      </c>
      <c r="G239" s="13" t="s">
        <v>15</v>
      </c>
      <c r="H239" s="1" t="s">
        <v>356</v>
      </c>
    </row>
    <row r="240" spans="1:8" ht="14.25" x14ac:dyDescent="0.25">
      <c r="A240" s="8">
        <v>241</v>
      </c>
      <c r="B240" s="19" t="s">
        <v>357</v>
      </c>
      <c r="C240" s="10" t="s">
        <v>22</v>
      </c>
      <c r="D240" s="19" t="s">
        <v>189</v>
      </c>
      <c r="E240" s="21">
        <v>52887000</v>
      </c>
      <c r="F240" s="12" t="s">
        <v>37</v>
      </c>
      <c r="G240" s="13" t="s">
        <v>15</v>
      </c>
    </row>
    <row r="241" spans="1:7" ht="36" x14ac:dyDescent="0.25">
      <c r="A241" s="8">
        <v>242</v>
      </c>
      <c r="B241" s="19" t="s">
        <v>358</v>
      </c>
      <c r="C241" s="10" t="s">
        <v>64</v>
      </c>
      <c r="D241" s="19" t="s">
        <v>189</v>
      </c>
      <c r="E241" s="21">
        <v>75000000</v>
      </c>
      <c r="F241" s="12" t="s">
        <v>359</v>
      </c>
      <c r="G241" s="13" t="s">
        <v>15</v>
      </c>
    </row>
    <row r="242" spans="1:7" ht="14.25" x14ac:dyDescent="0.25">
      <c r="A242" s="8">
        <v>243</v>
      </c>
      <c r="B242" s="19" t="s">
        <v>360</v>
      </c>
      <c r="C242" s="10" t="s">
        <v>22</v>
      </c>
      <c r="D242" s="19" t="s">
        <v>189</v>
      </c>
      <c r="E242" s="21">
        <v>350395977</v>
      </c>
      <c r="F242" s="12" t="s">
        <v>18</v>
      </c>
      <c r="G242" s="13" t="s">
        <v>15</v>
      </c>
    </row>
    <row r="243" spans="1:7" ht="14.25" x14ac:dyDescent="0.25">
      <c r="A243" s="8">
        <v>244</v>
      </c>
      <c r="B243" s="19" t="s">
        <v>361</v>
      </c>
      <c r="C243" s="10" t="s">
        <v>17</v>
      </c>
      <c r="D243" s="19" t="s">
        <v>189</v>
      </c>
      <c r="E243" s="21">
        <v>488966002</v>
      </c>
      <c r="F243" s="12" t="s">
        <v>18</v>
      </c>
      <c r="G243" s="13" t="s">
        <v>15</v>
      </c>
    </row>
    <row r="244" spans="1:7" ht="60" customHeight="1" x14ac:dyDescent="0.25">
      <c r="A244" s="8">
        <v>245</v>
      </c>
      <c r="B244" s="19" t="s">
        <v>362</v>
      </c>
      <c r="C244" s="10" t="s">
        <v>22</v>
      </c>
      <c r="D244" s="19" t="s">
        <v>189</v>
      </c>
      <c r="E244" s="21">
        <v>62896453</v>
      </c>
      <c r="F244" s="12" t="s">
        <v>18</v>
      </c>
      <c r="G244" s="13" t="s">
        <v>15</v>
      </c>
    </row>
    <row r="245" spans="1:7" ht="14.25" x14ac:dyDescent="0.25">
      <c r="A245" s="8">
        <v>246</v>
      </c>
      <c r="B245" s="19" t="s">
        <v>363</v>
      </c>
      <c r="C245" s="10" t="s">
        <v>22</v>
      </c>
      <c r="D245" s="19" t="s">
        <v>189</v>
      </c>
      <c r="E245" s="21">
        <v>30000000</v>
      </c>
      <c r="F245" s="12" t="s">
        <v>157</v>
      </c>
      <c r="G245" s="13" t="s">
        <v>15</v>
      </c>
    </row>
    <row r="246" spans="1:7" ht="14.25" x14ac:dyDescent="0.25">
      <c r="A246" s="8">
        <v>247</v>
      </c>
      <c r="B246" s="19" t="s">
        <v>364</v>
      </c>
      <c r="C246" s="10" t="s">
        <v>22</v>
      </c>
      <c r="D246" s="19" t="s">
        <v>189</v>
      </c>
      <c r="E246" s="21">
        <v>0</v>
      </c>
      <c r="F246" s="12" t="s">
        <v>157</v>
      </c>
      <c r="G246" s="13" t="s">
        <v>15</v>
      </c>
    </row>
    <row r="247" spans="1:7" ht="14.25" x14ac:dyDescent="0.25">
      <c r="A247" s="8">
        <v>248</v>
      </c>
      <c r="B247" s="19" t="s">
        <v>365</v>
      </c>
      <c r="C247" s="10" t="s">
        <v>22</v>
      </c>
      <c r="D247" s="19" t="s">
        <v>189</v>
      </c>
      <c r="E247" s="21">
        <v>22784264</v>
      </c>
      <c r="F247" s="12" t="s">
        <v>44</v>
      </c>
      <c r="G247" s="13" t="s">
        <v>19</v>
      </c>
    </row>
    <row r="248" spans="1:7" ht="36" x14ac:dyDescent="0.25">
      <c r="A248" s="8">
        <v>249</v>
      </c>
      <c r="B248" s="52" t="s">
        <v>366</v>
      </c>
      <c r="C248" s="10" t="s">
        <v>64</v>
      </c>
      <c r="D248" s="19" t="s">
        <v>189</v>
      </c>
      <c r="E248" s="21">
        <v>13798080</v>
      </c>
      <c r="F248" s="12" t="s">
        <v>169</v>
      </c>
      <c r="G248" s="13" t="s">
        <v>15</v>
      </c>
    </row>
    <row r="249" spans="1:7" ht="36" x14ac:dyDescent="0.25">
      <c r="A249" s="8">
        <v>250</v>
      </c>
      <c r="B249" s="22" t="s">
        <v>367</v>
      </c>
      <c r="C249" s="10" t="s">
        <v>368</v>
      </c>
      <c r="D249" s="19" t="s">
        <v>189</v>
      </c>
      <c r="E249" s="21">
        <v>13798080</v>
      </c>
      <c r="F249" s="12" t="s">
        <v>369</v>
      </c>
      <c r="G249" s="13" t="s">
        <v>15</v>
      </c>
    </row>
    <row r="250" spans="1:7" ht="14.25" x14ac:dyDescent="0.25">
      <c r="A250" s="8">
        <v>251</v>
      </c>
      <c r="B250" s="19" t="s">
        <v>370</v>
      </c>
      <c r="C250" s="10" t="s">
        <v>22</v>
      </c>
      <c r="D250" s="19" t="s">
        <v>189</v>
      </c>
      <c r="E250" s="21">
        <v>13798080</v>
      </c>
      <c r="F250" s="12" t="s">
        <v>169</v>
      </c>
      <c r="G250" s="13" t="s">
        <v>15</v>
      </c>
    </row>
    <row r="251" spans="1:7" ht="36" x14ac:dyDescent="0.25">
      <c r="A251" s="8">
        <v>252</v>
      </c>
      <c r="B251" s="19" t="s">
        <v>371</v>
      </c>
      <c r="C251" s="10" t="s">
        <v>64</v>
      </c>
      <c r="D251" s="19" t="s">
        <v>189</v>
      </c>
      <c r="E251" s="21">
        <v>87806304</v>
      </c>
      <c r="F251" s="12" t="s">
        <v>44</v>
      </c>
      <c r="G251" s="13" t="s">
        <v>15</v>
      </c>
    </row>
    <row r="252" spans="1:7" ht="14.25" x14ac:dyDescent="0.25">
      <c r="A252" s="8">
        <v>253</v>
      </c>
      <c r="B252" s="19" t="s">
        <v>372</v>
      </c>
      <c r="C252" s="10" t="s">
        <v>22</v>
      </c>
      <c r="D252" s="19" t="s">
        <v>189</v>
      </c>
      <c r="E252" s="21">
        <v>0</v>
      </c>
      <c r="F252" s="12" t="s">
        <v>18</v>
      </c>
      <c r="G252" s="13" t="s">
        <v>15</v>
      </c>
    </row>
    <row r="253" spans="1:7" ht="14.25" x14ac:dyDescent="0.25">
      <c r="A253" s="8">
        <v>254</v>
      </c>
      <c r="B253" s="22" t="s">
        <v>373</v>
      </c>
      <c r="C253" s="10" t="s">
        <v>374</v>
      </c>
      <c r="D253" s="19" t="s">
        <v>189</v>
      </c>
      <c r="E253" s="21">
        <v>1347116516</v>
      </c>
      <c r="F253" s="12" t="s">
        <v>14</v>
      </c>
      <c r="G253" s="13" t="s">
        <v>15</v>
      </c>
    </row>
    <row r="254" spans="1:7" ht="14.25" x14ac:dyDescent="0.25">
      <c r="A254" s="8">
        <v>255</v>
      </c>
      <c r="B254" s="19" t="s">
        <v>375</v>
      </c>
      <c r="C254" s="10" t="s">
        <v>22</v>
      </c>
      <c r="D254" s="19" t="s">
        <v>189</v>
      </c>
      <c r="E254" s="21">
        <v>62050860</v>
      </c>
      <c r="F254" s="12" t="s">
        <v>37</v>
      </c>
      <c r="G254" s="13" t="s">
        <v>15</v>
      </c>
    </row>
    <row r="255" spans="1:7" ht="14.25" x14ac:dyDescent="0.25">
      <c r="A255" s="8">
        <v>256</v>
      </c>
      <c r="B255" s="22" t="s">
        <v>376</v>
      </c>
      <c r="C255" s="10" t="s">
        <v>22</v>
      </c>
      <c r="D255" s="19" t="s">
        <v>189</v>
      </c>
      <c r="E255" s="21">
        <v>13798080</v>
      </c>
      <c r="F255" s="10" t="s">
        <v>169</v>
      </c>
      <c r="G255" s="13" t="s">
        <v>15</v>
      </c>
    </row>
    <row r="256" spans="1:7" ht="14.25" x14ac:dyDescent="0.25">
      <c r="A256" s="8">
        <v>257</v>
      </c>
      <c r="B256" s="19" t="s">
        <v>377</v>
      </c>
      <c r="C256" s="10" t="s">
        <v>22</v>
      </c>
      <c r="D256" s="19" t="s">
        <v>189</v>
      </c>
      <c r="E256" s="21">
        <v>88740728</v>
      </c>
      <c r="F256" s="12" t="s">
        <v>153</v>
      </c>
      <c r="G256" s="13" t="s">
        <v>15</v>
      </c>
    </row>
    <row r="257" spans="1:7" ht="14.25" x14ac:dyDescent="0.25">
      <c r="A257" s="8">
        <v>258</v>
      </c>
      <c r="B257" s="19" t="s">
        <v>378</v>
      </c>
      <c r="C257" s="10" t="s">
        <v>22</v>
      </c>
      <c r="D257" s="19" t="s">
        <v>189</v>
      </c>
      <c r="E257" s="21">
        <v>11942218</v>
      </c>
      <c r="F257" s="12" t="s">
        <v>379</v>
      </c>
      <c r="G257" s="13" t="s">
        <v>15</v>
      </c>
    </row>
    <row r="258" spans="1:7" ht="14.25" x14ac:dyDescent="0.25">
      <c r="A258" s="8">
        <v>259</v>
      </c>
      <c r="B258" s="19" t="s">
        <v>380</v>
      </c>
      <c r="C258" s="10" t="s">
        <v>22</v>
      </c>
      <c r="D258" s="19" t="s">
        <v>189</v>
      </c>
      <c r="E258" s="21">
        <v>90000000</v>
      </c>
      <c r="F258" s="12" t="s">
        <v>18</v>
      </c>
      <c r="G258" s="13" t="s">
        <v>15</v>
      </c>
    </row>
    <row r="259" spans="1:7" ht="14.25" x14ac:dyDescent="0.25">
      <c r="A259" s="8">
        <v>260</v>
      </c>
      <c r="B259" s="19" t="s">
        <v>381</v>
      </c>
      <c r="C259" s="10" t="s">
        <v>22</v>
      </c>
      <c r="D259" s="10" t="s">
        <v>189</v>
      </c>
      <c r="E259" s="21">
        <v>85000000</v>
      </c>
      <c r="F259" s="12" t="s">
        <v>382</v>
      </c>
      <c r="G259" s="13" t="s">
        <v>15</v>
      </c>
    </row>
    <row r="260" spans="1:7" ht="14.25" x14ac:dyDescent="0.25">
      <c r="A260" s="8">
        <v>261</v>
      </c>
      <c r="B260" s="19" t="s">
        <v>383</v>
      </c>
      <c r="C260" s="10" t="s">
        <v>22</v>
      </c>
      <c r="D260" s="10" t="s">
        <v>189</v>
      </c>
      <c r="E260" s="21">
        <v>13798080</v>
      </c>
      <c r="F260" s="12" t="s">
        <v>169</v>
      </c>
      <c r="G260" s="13" t="s">
        <v>15</v>
      </c>
    </row>
    <row r="261" spans="1:7" ht="14.25" x14ac:dyDescent="0.25">
      <c r="A261" s="8">
        <v>262</v>
      </c>
      <c r="B261" s="19" t="s">
        <v>384</v>
      </c>
      <c r="C261" s="10" t="s">
        <v>22</v>
      </c>
      <c r="D261" s="19" t="s">
        <v>189</v>
      </c>
      <c r="E261" s="21">
        <v>62050860</v>
      </c>
      <c r="F261" s="12" t="s">
        <v>37</v>
      </c>
      <c r="G261" s="13" t="s">
        <v>15</v>
      </c>
    </row>
    <row r="262" spans="1:7" ht="14.25" x14ac:dyDescent="0.25">
      <c r="A262" s="8">
        <v>263</v>
      </c>
      <c r="B262" s="19" t="s">
        <v>385</v>
      </c>
      <c r="C262" s="10" t="s">
        <v>22</v>
      </c>
      <c r="D262" s="19" t="s">
        <v>189</v>
      </c>
      <c r="E262" s="21">
        <v>13798080</v>
      </c>
      <c r="F262" s="12" t="s">
        <v>44</v>
      </c>
      <c r="G262" s="13" t="s">
        <v>15</v>
      </c>
    </row>
    <row r="263" spans="1:7" ht="14.25" x14ac:dyDescent="0.25">
      <c r="A263" s="8">
        <v>264</v>
      </c>
      <c r="B263" s="19" t="s">
        <v>386</v>
      </c>
      <c r="C263" s="10" t="s">
        <v>22</v>
      </c>
      <c r="D263" s="19" t="s">
        <v>189</v>
      </c>
      <c r="E263" s="21">
        <v>13798080</v>
      </c>
      <c r="F263" s="12" t="s">
        <v>44</v>
      </c>
      <c r="G263" s="13" t="s">
        <v>15</v>
      </c>
    </row>
    <row r="264" spans="1:7" ht="14.25" x14ac:dyDescent="0.25">
      <c r="A264" s="8">
        <v>265</v>
      </c>
      <c r="B264" s="19" t="s">
        <v>387</v>
      </c>
      <c r="C264" s="10" t="s">
        <v>22</v>
      </c>
      <c r="D264" s="19" t="s">
        <v>189</v>
      </c>
      <c r="E264" s="21">
        <v>13798080</v>
      </c>
      <c r="F264" s="12" t="s">
        <v>260</v>
      </c>
      <c r="G264" s="13" t="s">
        <v>15</v>
      </c>
    </row>
    <row r="265" spans="1:7" ht="14.25" x14ac:dyDescent="0.25">
      <c r="A265" s="8">
        <v>266</v>
      </c>
      <c r="B265" s="19" t="s">
        <v>388</v>
      </c>
      <c r="C265" s="10" t="s">
        <v>22</v>
      </c>
      <c r="D265" s="19" t="s">
        <v>189</v>
      </c>
      <c r="E265" s="21">
        <v>13798080</v>
      </c>
      <c r="F265" s="12" t="s">
        <v>169</v>
      </c>
      <c r="G265" s="13" t="s">
        <v>15</v>
      </c>
    </row>
    <row r="266" spans="1:7" ht="14.25" x14ac:dyDescent="0.25">
      <c r="A266" s="8">
        <v>267</v>
      </c>
      <c r="B266" s="19" t="s">
        <v>389</v>
      </c>
      <c r="C266" s="10" t="s">
        <v>22</v>
      </c>
      <c r="D266" s="19" t="s">
        <v>189</v>
      </c>
      <c r="E266" s="21">
        <v>13798080</v>
      </c>
      <c r="F266" s="12" t="s">
        <v>44</v>
      </c>
      <c r="G266" s="13" t="s">
        <v>15</v>
      </c>
    </row>
    <row r="267" spans="1:7" ht="14.25" x14ac:dyDescent="0.25">
      <c r="A267" s="8">
        <v>268</v>
      </c>
      <c r="B267" s="19" t="s">
        <v>390</v>
      </c>
      <c r="C267" s="10" t="s">
        <v>22</v>
      </c>
      <c r="D267" s="19" t="s">
        <v>189</v>
      </c>
      <c r="E267" s="21">
        <v>200000000</v>
      </c>
      <c r="F267" s="12" t="s">
        <v>18</v>
      </c>
      <c r="G267" s="13" t="s">
        <v>15</v>
      </c>
    </row>
    <row r="268" spans="1:7" ht="14.25" x14ac:dyDescent="0.25">
      <c r="A268" s="8">
        <v>269</v>
      </c>
      <c r="B268" s="19" t="s">
        <v>391</v>
      </c>
      <c r="C268" s="10" t="s">
        <v>22</v>
      </c>
      <c r="D268" s="19" t="s">
        <v>189</v>
      </c>
      <c r="E268" s="21">
        <v>214799619</v>
      </c>
      <c r="F268" s="12" t="s">
        <v>44</v>
      </c>
      <c r="G268" s="13" t="s">
        <v>15</v>
      </c>
    </row>
    <row r="269" spans="1:7" ht="243" customHeight="1" x14ac:dyDescent="0.25">
      <c r="A269" s="8">
        <v>270</v>
      </c>
      <c r="B269" s="19" t="s">
        <v>392</v>
      </c>
      <c r="C269" s="10" t="s">
        <v>22</v>
      </c>
      <c r="D269" s="19" t="s">
        <v>189</v>
      </c>
      <c r="E269" s="21">
        <v>13798080</v>
      </c>
      <c r="F269" s="12" t="s">
        <v>44</v>
      </c>
      <c r="G269" s="13" t="s">
        <v>15</v>
      </c>
    </row>
    <row r="270" spans="1:7" ht="14.25" x14ac:dyDescent="0.25">
      <c r="A270" s="8">
        <v>271</v>
      </c>
      <c r="B270" s="19" t="s">
        <v>393</v>
      </c>
      <c r="C270" s="10" t="s">
        <v>22</v>
      </c>
      <c r="D270" s="19" t="s">
        <v>189</v>
      </c>
      <c r="E270" s="21">
        <v>13798080</v>
      </c>
      <c r="F270" s="12" t="s">
        <v>169</v>
      </c>
      <c r="G270" s="13" t="s">
        <v>15</v>
      </c>
    </row>
    <row r="271" spans="1:7" ht="14.25" x14ac:dyDescent="0.25">
      <c r="A271" s="8">
        <v>272</v>
      </c>
      <c r="B271" s="19" t="s">
        <v>394</v>
      </c>
      <c r="C271" s="10" t="s">
        <v>22</v>
      </c>
      <c r="D271" s="19" t="s">
        <v>189</v>
      </c>
      <c r="E271" s="21">
        <v>42506490</v>
      </c>
      <c r="F271" s="12" t="s">
        <v>44</v>
      </c>
      <c r="G271" s="13" t="s">
        <v>15</v>
      </c>
    </row>
    <row r="272" spans="1:7" ht="14.25" x14ac:dyDescent="0.25">
      <c r="A272" s="8">
        <v>273</v>
      </c>
      <c r="B272" s="19" t="s">
        <v>395</v>
      </c>
      <c r="C272" s="10" t="s">
        <v>22</v>
      </c>
      <c r="D272" s="19" t="s">
        <v>189</v>
      </c>
      <c r="E272" s="21">
        <v>111791202</v>
      </c>
      <c r="F272" s="12" t="s">
        <v>44</v>
      </c>
      <c r="G272" s="13" t="s">
        <v>15</v>
      </c>
    </row>
    <row r="273" spans="1:8" ht="14.25" x14ac:dyDescent="0.25">
      <c r="A273" s="8">
        <v>274</v>
      </c>
      <c r="B273" s="19" t="s">
        <v>396</v>
      </c>
      <c r="C273" s="10" t="s">
        <v>22</v>
      </c>
      <c r="D273" s="19" t="s">
        <v>189</v>
      </c>
      <c r="E273" s="21">
        <v>13798080</v>
      </c>
      <c r="F273" s="12" t="s">
        <v>44</v>
      </c>
      <c r="G273" s="13" t="s">
        <v>397</v>
      </c>
    </row>
    <row r="274" spans="1:8" ht="14.25" x14ac:dyDescent="0.25">
      <c r="A274" s="8">
        <v>275</v>
      </c>
      <c r="B274" s="19" t="s">
        <v>398</v>
      </c>
      <c r="C274" s="10" t="s">
        <v>22</v>
      </c>
      <c r="D274" s="19" t="s">
        <v>189</v>
      </c>
      <c r="E274" s="21">
        <v>0</v>
      </c>
      <c r="F274" s="12" t="s">
        <v>134</v>
      </c>
      <c r="G274" s="13" t="s">
        <v>15</v>
      </c>
    </row>
    <row r="275" spans="1:8" ht="14.25" x14ac:dyDescent="0.25">
      <c r="A275" s="8">
        <v>276</v>
      </c>
      <c r="B275" s="19" t="s">
        <v>399</v>
      </c>
      <c r="C275" s="10" t="s">
        <v>22</v>
      </c>
      <c r="D275" s="19" t="s">
        <v>189</v>
      </c>
      <c r="E275" s="21">
        <v>13798080</v>
      </c>
      <c r="F275" s="10" t="s">
        <v>193</v>
      </c>
      <c r="G275" s="13" t="s">
        <v>15</v>
      </c>
    </row>
    <row r="276" spans="1:8" ht="14.25" x14ac:dyDescent="0.25">
      <c r="A276" s="8">
        <v>277</v>
      </c>
      <c r="B276" s="19" t="s">
        <v>400</v>
      </c>
      <c r="C276" s="10" t="s">
        <v>22</v>
      </c>
      <c r="D276" s="19" t="s">
        <v>189</v>
      </c>
      <c r="E276" s="21">
        <v>13798080</v>
      </c>
      <c r="F276" s="10" t="s">
        <v>193</v>
      </c>
      <c r="G276" s="13" t="s">
        <v>15</v>
      </c>
    </row>
    <row r="277" spans="1:8" ht="14.25" x14ac:dyDescent="0.25">
      <c r="A277" s="8">
        <v>278</v>
      </c>
      <c r="B277" s="19" t="s">
        <v>401</v>
      </c>
      <c r="C277" s="10" t="s">
        <v>22</v>
      </c>
      <c r="D277" s="19" t="s">
        <v>189</v>
      </c>
      <c r="E277" s="21">
        <v>13790000</v>
      </c>
      <c r="F277" s="12" t="s">
        <v>44</v>
      </c>
      <c r="G277" s="13" t="s">
        <v>15</v>
      </c>
      <c r="H277" s="1" t="s">
        <v>402</v>
      </c>
    </row>
    <row r="278" spans="1:8" ht="14.25" x14ac:dyDescent="0.25">
      <c r="A278" s="8">
        <v>279</v>
      </c>
      <c r="B278" s="19" t="s">
        <v>294</v>
      </c>
      <c r="C278" s="10" t="s">
        <v>22</v>
      </c>
      <c r="D278" s="19" t="s">
        <v>189</v>
      </c>
      <c r="E278" s="21">
        <v>13798080</v>
      </c>
      <c r="F278" s="12" t="s">
        <v>44</v>
      </c>
      <c r="G278" s="13" t="s">
        <v>15</v>
      </c>
    </row>
    <row r="279" spans="1:8" ht="14.25" x14ac:dyDescent="0.25">
      <c r="A279" s="8">
        <v>280</v>
      </c>
      <c r="B279" s="19" t="s">
        <v>403</v>
      </c>
      <c r="C279" s="10" t="s">
        <v>22</v>
      </c>
      <c r="D279" s="19" t="s">
        <v>189</v>
      </c>
      <c r="E279" s="21">
        <v>13798080</v>
      </c>
      <c r="F279" s="12" t="s">
        <v>44</v>
      </c>
      <c r="G279" s="13" t="s">
        <v>15</v>
      </c>
    </row>
    <row r="280" spans="1:8" ht="14.25" x14ac:dyDescent="0.25">
      <c r="A280" s="8">
        <v>281</v>
      </c>
      <c r="B280" s="22" t="s">
        <v>404</v>
      </c>
      <c r="C280" s="10" t="s">
        <v>22</v>
      </c>
      <c r="D280" s="19" t="s">
        <v>189</v>
      </c>
      <c r="E280" s="21">
        <v>13798080</v>
      </c>
      <c r="F280" s="12" t="s">
        <v>44</v>
      </c>
      <c r="G280" s="13" t="s">
        <v>15</v>
      </c>
    </row>
    <row r="281" spans="1:8" ht="24" x14ac:dyDescent="0.25">
      <c r="A281" s="8">
        <v>282</v>
      </c>
      <c r="B281" s="22" t="s">
        <v>405</v>
      </c>
      <c r="C281" s="10" t="s">
        <v>79</v>
      </c>
      <c r="D281" s="10" t="s">
        <v>186</v>
      </c>
      <c r="E281" s="20">
        <v>100000000</v>
      </c>
      <c r="F281" s="12" t="s">
        <v>44</v>
      </c>
      <c r="G281" s="13" t="s">
        <v>19</v>
      </c>
    </row>
    <row r="282" spans="1:8" ht="14.25" x14ac:dyDescent="0.25">
      <c r="A282" s="8">
        <v>283</v>
      </c>
      <c r="B282" s="19" t="s">
        <v>406</v>
      </c>
      <c r="C282" s="10" t="s">
        <v>17</v>
      </c>
      <c r="D282" s="19" t="s">
        <v>189</v>
      </c>
      <c r="E282" s="21">
        <v>25476600</v>
      </c>
      <c r="F282" s="12" t="s">
        <v>14</v>
      </c>
      <c r="G282" s="13" t="s">
        <v>19</v>
      </c>
    </row>
    <row r="283" spans="1:8" ht="14.25" x14ac:dyDescent="0.25">
      <c r="A283" s="8">
        <v>284</v>
      </c>
      <c r="B283" s="19" t="s">
        <v>407</v>
      </c>
      <c r="C283" s="10" t="s">
        <v>17</v>
      </c>
      <c r="D283" s="10" t="s">
        <v>189</v>
      </c>
      <c r="E283" s="21">
        <v>252873319</v>
      </c>
      <c r="F283" s="12" t="s">
        <v>37</v>
      </c>
      <c r="G283" s="13" t="s">
        <v>19</v>
      </c>
      <c r="H283" s="1" t="s">
        <v>408</v>
      </c>
    </row>
    <row r="284" spans="1:8" ht="14.25" x14ac:dyDescent="0.25">
      <c r="A284" s="8">
        <v>285</v>
      </c>
      <c r="B284" s="19" t="s">
        <v>409</v>
      </c>
      <c r="C284" s="10" t="s">
        <v>17</v>
      </c>
      <c r="D284" s="19" t="s">
        <v>189</v>
      </c>
      <c r="E284" s="20">
        <v>17458000</v>
      </c>
      <c r="F284" s="12" t="s">
        <v>18</v>
      </c>
      <c r="G284" s="13" t="s">
        <v>19</v>
      </c>
    </row>
    <row r="285" spans="1:8" ht="14.25" x14ac:dyDescent="0.25">
      <c r="A285" s="8">
        <v>286</v>
      </c>
      <c r="B285" s="19" t="s">
        <v>410</v>
      </c>
      <c r="C285" s="10" t="s">
        <v>17</v>
      </c>
      <c r="D285" s="19" t="s">
        <v>189</v>
      </c>
      <c r="E285" s="21">
        <v>50000000</v>
      </c>
      <c r="F285" s="12" t="s">
        <v>44</v>
      </c>
      <c r="G285" s="13" t="s">
        <v>19</v>
      </c>
      <c r="H285" s="1" t="s">
        <v>411</v>
      </c>
    </row>
    <row r="286" spans="1:8" ht="24" x14ac:dyDescent="0.25">
      <c r="A286" s="8">
        <v>288</v>
      </c>
      <c r="B286" s="22" t="s">
        <v>412</v>
      </c>
      <c r="C286" s="10" t="s">
        <v>79</v>
      </c>
      <c r="D286" s="10" t="s">
        <v>186</v>
      </c>
      <c r="E286" s="20">
        <v>35000000</v>
      </c>
      <c r="F286" s="12" t="s">
        <v>413</v>
      </c>
      <c r="G286" s="13" t="s">
        <v>19</v>
      </c>
      <c r="H286" s="1" t="s">
        <v>356</v>
      </c>
    </row>
    <row r="287" spans="1:8" ht="38.25" x14ac:dyDescent="0.25">
      <c r="A287" s="8">
        <v>289</v>
      </c>
      <c r="B287" s="19" t="s">
        <v>414</v>
      </c>
      <c r="C287" s="10" t="s">
        <v>17</v>
      </c>
      <c r="D287" s="10" t="s">
        <v>189</v>
      </c>
      <c r="E287" s="20">
        <v>76942080</v>
      </c>
      <c r="F287" s="12" t="s">
        <v>413</v>
      </c>
      <c r="G287" s="13" t="s">
        <v>19</v>
      </c>
      <c r="H287" s="14" t="s">
        <v>415</v>
      </c>
    </row>
    <row r="288" spans="1:8" ht="14.25" x14ac:dyDescent="0.25">
      <c r="A288" s="8">
        <v>290</v>
      </c>
      <c r="B288" s="19" t="s">
        <v>416</v>
      </c>
      <c r="C288" s="10" t="s">
        <v>17</v>
      </c>
      <c r="D288" s="19" t="s">
        <v>189</v>
      </c>
      <c r="E288" s="21">
        <v>451921666</v>
      </c>
      <c r="F288" s="12" t="s">
        <v>18</v>
      </c>
      <c r="G288" s="13" t="s">
        <v>19</v>
      </c>
    </row>
    <row r="289" spans="1:8" ht="14.25" x14ac:dyDescent="0.25">
      <c r="A289" s="8">
        <v>291</v>
      </c>
      <c r="B289" s="19" t="s">
        <v>417</v>
      </c>
      <c r="C289" s="10" t="s">
        <v>12</v>
      </c>
      <c r="D289" s="19" t="s">
        <v>189</v>
      </c>
      <c r="E289" s="21"/>
      <c r="F289" s="12" t="s">
        <v>18</v>
      </c>
      <c r="G289" s="13" t="s">
        <v>15</v>
      </c>
      <c r="H289" s="14"/>
    </row>
    <row r="290" spans="1:8" ht="14.25" x14ac:dyDescent="0.25">
      <c r="A290" s="8">
        <v>292</v>
      </c>
      <c r="B290" s="17" t="s">
        <v>418</v>
      </c>
      <c r="C290" s="53" t="s">
        <v>12</v>
      </c>
      <c r="D290" s="17" t="s">
        <v>189</v>
      </c>
      <c r="E290" s="18">
        <v>241308900</v>
      </c>
      <c r="F290" s="17" t="s">
        <v>28</v>
      </c>
      <c r="G290" s="13" t="s">
        <v>15</v>
      </c>
    </row>
    <row r="291" spans="1:8" ht="24" x14ac:dyDescent="0.25">
      <c r="A291" s="8">
        <v>293</v>
      </c>
      <c r="B291" s="17" t="s">
        <v>419</v>
      </c>
      <c r="C291" s="10" t="s">
        <v>39</v>
      </c>
      <c r="D291" s="10" t="s">
        <v>186</v>
      </c>
      <c r="E291" s="18">
        <v>9176393170</v>
      </c>
      <c r="F291" s="10" t="s">
        <v>44</v>
      </c>
      <c r="G291" s="13" t="s">
        <v>19</v>
      </c>
    </row>
    <row r="292" spans="1:8" ht="63.75" x14ac:dyDescent="0.25">
      <c r="A292" s="8">
        <v>294</v>
      </c>
      <c r="B292" s="17" t="s">
        <v>420</v>
      </c>
      <c r="C292" s="10" t="s">
        <v>64</v>
      </c>
      <c r="D292" s="10" t="s">
        <v>186</v>
      </c>
      <c r="E292" s="18"/>
      <c r="F292" s="23" t="s">
        <v>37</v>
      </c>
      <c r="G292" s="13" t="s">
        <v>15</v>
      </c>
      <c r="H292" s="14" t="s">
        <v>421</v>
      </c>
    </row>
    <row r="293" spans="1:8" ht="36" x14ac:dyDescent="0.25">
      <c r="A293" s="8">
        <v>295</v>
      </c>
      <c r="B293" s="17" t="s">
        <v>422</v>
      </c>
      <c r="C293" s="10" t="s">
        <v>64</v>
      </c>
      <c r="D293" s="10" t="s">
        <v>186</v>
      </c>
      <c r="E293" s="21">
        <v>33475755</v>
      </c>
      <c r="F293" s="23" t="s">
        <v>423</v>
      </c>
      <c r="G293" s="24" t="s">
        <v>15</v>
      </c>
    </row>
    <row r="294" spans="1:8" ht="14.25" x14ac:dyDescent="0.25">
      <c r="A294" s="8">
        <v>298</v>
      </c>
      <c r="B294" s="17" t="s">
        <v>424</v>
      </c>
      <c r="C294" s="17" t="s">
        <v>12</v>
      </c>
      <c r="D294" s="17" t="s">
        <v>189</v>
      </c>
      <c r="E294" s="21">
        <v>68945400</v>
      </c>
      <c r="F294" s="54" t="s">
        <v>169</v>
      </c>
      <c r="G294" s="55" t="s">
        <v>15</v>
      </c>
    </row>
    <row r="295" spans="1:8" ht="36" x14ac:dyDescent="0.25">
      <c r="A295" s="8">
        <v>299</v>
      </c>
      <c r="B295" s="17" t="s">
        <v>425</v>
      </c>
      <c r="C295" s="10" t="s">
        <v>64</v>
      </c>
      <c r="D295" s="17" t="s">
        <v>189</v>
      </c>
      <c r="E295" s="21">
        <v>10969163</v>
      </c>
      <c r="F295" s="54" t="s">
        <v>169</v>
      </c>
      <c r="G295" s="55" t="s">
        <v>15</v>
      </c>
    </row>
    <row r="296" spans="1:8" ht="36" x14ac:dyDescent="0.25">
      <c r="A296" s="8">
        <v>300</v>
      </c>
      <c r="B296" s="17" t="s">
        <v>426</v>
      </c>
      <c r="C296" s="10" t="s">
        <v>64</v>
      </c>
      <c r="D296" s="17" t="s">
        <v>189</v>
      </c>
      <c r="E296" s="21">
        <v>170055361</v>
      </c>
      <c r="F296" s="54" t="s">
        <v>169</v>
      </c>
      <c r="G296" s="55" t="s">
        <v>15</v>
      </c>
    </row>
    <row r="297" spans="1:8" ht="36" x14ac:dyDescent="0.25">
      <c r="A297" s="8">
        <v>301</v>
      </c>
      <c r="B297" s="56" t="s">
        <v>427</v>
      </c>
      <c r="C297" s="10" t="s">
        <v>64</v>
      </c>
      <c r="D297" s="17" t="s">
        <v>189</v>
      </c>
      <c r="E297" s="21">
        <v>19038114</v>
      </c>
      <c r="F297" s="54" t="s">
        <v>169</v>
      </c>
      <c r="G297" s="55" t="s">
        <v>397</v>
      </c>
    </row>
    <row r="298" spans="1:8" ht="36" x14ac:dyDescent="0.25">
      <c r="A298" s="8">
        <v>302</v>
      </c>
      <c r="B298" s="17" t="s">
        <v>428</v>
      </c>
      <c r="C298" s="10" t="s">
        <v>64</v>
      </c>
      <c r="D298" s="17" t="s">
        <v>189</v>
      </c>
      <c r="E298" s="21">
        <v>9843090</v>
      </c>
      <c r="F298" s="53" t="s">
        <v>429</v>
      </c>
      <c r="G298" s="55" t="s">
        <v>15</v>
      </c>
    </row>
    <row r="299" spans="1:8" ht="36" x14ac:dyDescent="0.25">
      <c r="A299" s="8">
        <v>303</v>
      </c>
      <c r="B299" s="17" t="s">
        <v>430</v>
      </c>
      <c r="C299" s="10" t="s">
        <v>64</v>
      </c>
      <c r="D299" s="17" t="s">
        <v>189</v>
      </c>
      <c r="E299" s="21">
        <v>8987585</v>
      </c>
      <c r="F299" s="53" t="s">
        <v>431</v>
      </c>
      <c r="G299" s="55" t="s">
        <v>15</v>
      </c>
    </row>
    <row r="300" spans="1:8" ht="14.25" x14ac:dyDescent="0.25">
      <c r="A300" s="8">
        <v>304</v>
      </c>
      <c r="B300" s="17" t="s">
        <v>432</v>
      </c>
      <c r="C300" s="17" t="s">
        <v>22</v>
      </c>
      <c r="D300" s="17" t="s">
        <v>189</v>
      </c>
      <c r="E300" s="21">
        <v>13789080</v>
      </c>
      <c r="F300" s="54" t="s">
        <v>169</v>
      </c>
      <c r="G300" s="55" t="s">
        <v>15</v>
      </c>
    </row>
    <row r="301" spans="1:8" ht="14.25" x14ac:dyDescent="0.25">
      <c r="A301" s="8">
        <v>305</v>
      </c>
      <c r="B301" s="17" t="s">
        <v>426</v>
      </c>
      <c r="C301" s="17" t="s">
        <v>22</v>
      </c>
      <c r="D301" s="17" t="s">
        <v>189</v>
      </c>
      <c r="E301" s="21">
        <v>13789080</v>
      </c>
      <c r="F301" s="54" t="s">
        <v>169</v>
      </c>
      <c r="G301" s="55" t="s">
        <v>15</v>
      </c>
    </row>
    <row r="302" spans="1:8" ht="36" x14ac:dyDescent="0.25">
      <c r="A302" s="8">
        <v>306</v>
      </c>
      <c r="B302" s="17" t="s">
        <v>433</v>
      </c>
      <c r="C302" s="10" t="s">
        <v>64</v>
      </c>
      <c r="D302" s="17" t="s">
        <v>189</v>
      </c>
      <c r="E302" s="21">
        <v>175168723</v>
      </c>
      <c r="F302" s="53" t="s">
        <v>434</v>
      </c>
      <c r="G302" s="55" t="s">
        <v>15</v>
      </c>
    </row>
    <row r="303" spans="1:8" ht="36" x14ac:dyDescent="0.25">
      <c r="A303" s="8">
        <v>307</v>
      </c>
      <c r="B303" s="17" t="s">
        <v>435</v>
      </c>
      <c r="C303" s="10" t="s">
        <v>64</v>
      </c>
      <c r="D303" s="17" t="s">
        <v>189</v>
      </c>
      <c r="E303" s="21">
        <v>91457132</v>
      </c>
      <c r="F303" s="54" t="s">
        <v>436</v>
      </c>
      <c r="G303" s="55" t="s">
        <v>15</v>
      </c>
    </row>
    <row r="304" spans="1:8" ht="14.25" x14ac:dyDescent="0.25">
      <c r="A304" s="8">
        <v>308</v>
      </c>
      <c r="B304" s="17" t="s">
        <v>437</v>
      </c>
      <c r="C304" s="17" t="s">
        <v>22</v>
      </c>
      <c r="D304" s="17" t="s">
        <v>189</v>
      </c>
      <c r="E304" s="21">
        <v>13789080</v>
      </c>
      <c r="F304" s="54" t="s">
        <v>169</v>
      </c>
      <c r="G304" s="55" t="s">
        <v>15</v>
      </c>
    </row>
    <row r="305" spans="1:7" ht="36" x14ac:dyDescent="0.25">
      <c r="A305" s="8">
        <v>309</v>
      </c>
      <c r="B305" s="56" t="s">
        <v>438</v>
      </c>
      <c r="C305" s="10" t="s">
        <v>64</v>
      </c>
      <c r="D305" s="17" t="s">
        <v>189</v>
      </c>
      <c r="E305" s="21">
        <v>406954033</v>
      </c>
      <c r="F305" s="54" t="s">
        <v>169</v>
      </c>
      <c r="G305" s="55" t="s">
        <v>15</v>
      </c>
    </row>
    <row r="306" spans="1:7" ht="36" x14ac:dyDescent="0.25">
      <c r="A306" s="8">
        <v>310</v>
      </c>
      <c r="B306" s="56" t="s">
        <v>439</v>
      </c>
      <c r="C306" s="10" t="s">
        <v>64</v>
      </c>
      <c r="D306" s="17" t="s">
        <v>189</v>
      </c>
      <c r="E306" s="21">
        <v>12882157</v>
      </c>
      <c r="F306" s="54" t="s">
        <v>169</v>
      </c>
      <c r="G306" s="55" t="s">
        <v>15</v>
      </c>
    </row>
    <row r="307" spans="1:7" ht="36" x14ac:dyDescent="0.25">
      <c r="A307" s="8">
        <v>311</v>
      </c>
      <c r="B307" s="17" t="s">
        <v>440</v>
      </c>
      <c r="C307" s="10" t="s">
        <v>64</v>
      </c>
      <c r="D307" s="17" t="s">
        <v>189</v>
      </c>
      <c r="E307" s="21">
        <v>76584436</v>
      </c>
      <c r="F307" s="54" t="s">
        <v>169</v>
      </c>
      <c r="G307" s="55" t="s">
        <v>15</v>
      </c>
    </row>
    <row r="308" spans="1:7" ht="36" x14ac:dyDescent="0.25">
      <c r="A308" s="8">
        <v>312</v>
      </c>
      <c r="B308" s="17" t="s">
        <v>286</v>
      </c>
      <c r="C308" s="10" t="s">
        <v>64</v>
      </c>
      <c r="D308" s="17" t="s">
        <v>189</v>
      </c>
      <c r="E308" s="21">
        <v>75119755</v>
      </c>
      <c r="F308" s="54" t="s">
        <v>169</v>
      </c>
      <c r="G308" s="55" t="s">
        <v>15</v>
      </c>
    </row>
    <row r="309" spans="1:7" ht="14.25" x14ac:dyDescent="0.25">
      <c r="A309" s="8">
        <v>313</v>
      </c>
      <c r="B309" s="17" t="s">
        <v>441</v>
      </c>
      <c r="C309" s="17" t="s">
        <v>22</v>
      </c>
      <c r="D309" s="17" t="s">
        <v>189</v>
      </c>
      <c r="E309" s="21">
        <v>199554979</v>
      </c>
      <c r="F309" s="54" t="s">
        <v>169</v>
      </c>
      <c r="G309" s="55" t="s">
        <v>15</v>
      </c>
    </row>
    <row r="310" spans="1:7" ht="14.25" x14ac:dyDescent="0.25">
      <c r="A310" s="8">
        <v>314</v>
      </c>
      <c r="B310" s="17" t="s">
        <v>442</v>
      </c>
      <c r="C310" s="17" t="s">
        <v>12</v>
      </c>
      <c r="D310" s="17" t="s">
        <v>443</v>
      </c>
      <c r="E310" s="21">
        <v>3225642167</v>
      </c>
      <c r="F310" s="54" t="s">
        <v>444</v>
      </c>
      <c r="G310" s="55" t="s">
        <v>15</v>
      </c>
    </row>
    <row r="311" spans="1:7" ht="36" x14ac:dyDescent="0.25">
      <c r="A311" s="8">
        <v>315</v>
      </c>
      <c r="B311" s="56" t="s">
        <v>445</v>
      </c>
      <c r="C311" s="10" t="s">
        <v>64</v>
      </c>
      <c r="D311" s="17" t="s">
        <v>189</v>
      </c>
      <c r="E311" s="21"/>
      <c r="F311" s="54" t="s">
        <v>169</v>
      </c>
      <c r="G311" s="55" t="s">
        <v>15</v>
      </c>
    </row>
    <row r="312" spans="1:7" ht="36" x14ac:dyDescent="0.25">
      <c r="A312" s="8">
        <v>316</v>
      </c>
      <c r="B312" s="56" t="s">
        <v>446</v>
      </c>
      <c r="C312" s="10" t="s">
        <v>64</v>
      </c>
      <c r="D312" s="17" t="s">
        <v>189</v>
      </c>
      <c r="E312" s="21">
        <v>53168263</v>
      </c>
      <c r="F312" s="53" t="s">
        <v>447</v>
      </c>
      <c r="G312" s="55" t="s">
        <v>15</v>
      </c>
    </row>
    <row r="313" spans="1:7" ht="36" x14ac:dyDescent="0.25">
      <c r="A313" s="8">
        <v>317</v>
      </c>
      <c r="B313" s="56" t="s">
        <v>448</v>
      </c>
      <c r="C313" s="10" t="s">
        <v>64</v>
      </c>
      <c r="D313" s="17" t="s">
        <v>189</v>
      </c>
      <c r="E313" s="21">
        <v>13190077</v>
      </c>
      <c r="F313" s="53" t="s">
        <v>449</v>
      </c>
      <c r="G313" s="55" t="s">
        <v>15</v>
      </c>
    </row>
    <row r="314" spans="1:7" ht="36" x14ac:dyDescent="0.25">
      <c r="A314" s="8">
        <v>318</v>
      </c>
      <c r="B314" s="56" t="s">
        <v>450</v>
      </c>
      <c r="C314" s="10" t="s">
        <v>64</v>
      </c>
      <c r="D314" s="17" t="s">
        <v>189</v>
      </c>
      <c r="E314" s="21">
        <v>22469825</v>
      </c>
      <c r="F314" s="53" t="s">
        <v>169</v>
      </c>
      <c r="G314" s="55" t="s">
        <v>15</v>
      </c>
    </row>
    <row r="315" spans="1:7" ht="36" x14ac:dyDescent="0.25">
      <c r="A315" s="8">
        <v>319</v>
      </c>
      <c r="B315" s="17" t="s">
        <v>451</v>
      </c>
      <c r="C315" s="10" t="s">
        <v>64</v>
      </c>
      <c r="D315" s="17" t="s">
        <v>189</v>
      </c>
      <c r="E315" s="21">
        <v>223468154</v>
      </c>
      <c r="F315" s="54" t="s">
        <v>452</v>
      </c>
      <c r="G315" s="55" t="s">
        <v>15</v>
      </c>
    </row>
    <row r="316" spans="1:7" ht="14.25" x14ac:dyDescent="0.25">
      <c r="A316" s="8">
        <v>320</v>
      </c>
      <c r="B316" s="17" t="s">
        <v>453</v>
      </c>
      <c r="C316" s="17" t="s">
        <v>22</v>
      </c>
      <c r="D316" s="17" t="s">
        <v>189</v>
      </c>
      <c r="E316" s="21"/>
      <c r="F316" s="54" t="s">
        <v>169</v>
      </c>
      <c r="G316" s="55" t="s">
        <v>15</v>
      </c>
    </row>
    <row r="317" spans="1:7" ht="14.25" x14ac:dyDescent="0.25">
      <c r="A317" s="8">
        <v>321</v>
      </c>
      <c r="B317" s="17" t="s">
        <v>454</v>
      </c>
      <c r="C317" s="17" t="s">
        <v>22</v>
      </c>
      <c r="D317" s="17" t="s">
        <v>189</v>
      </c>
      <c r="E317" s="21">
        <v>14700000</v>
      </c>
      <c r="F317" s="54" t="s">
        <v>169</v>
      </c>
      <c r="G317" s="55" t="s">
        <v>15</v>
      </c>
    </row>
    <row r="318" spans="1:7" ht="42.75" x14ac:dyDescent="0.25">
      <c r="A318" s="8">
        <v>322</v>
      </c>
      <c r="B318" s="17" t="s">
        <v>455</v>
      </c>
      <c r="C318" s="10" t="s">
        <v>64</v>
      </c>
      <c r="D318" s="17" t="s">
        <v>189</v>
      </c>
      <c r="E318" s="21">
        <v>11627198</v>
      </c>
      <c r="F318" s="53" t="s">
        <v>293</v>
      </c>
      <c r="G318" s="57" t="s">
        <v>456</v>
      </c>
    </row>
    <row r="319" spans="1:7" ht="14.25" x14ac:dyDescent="0.25">
      <c r="A319" s="8">
        <v>323</v>
      </c>
      <c r="B319" s="17" t="s">
        <v>457</v>
      </c>
      <c r="C319" s="17" t="s">
        <v>22</v>
      </c>
      <c r="D319" s="17" t="s">
        <v>189</v>
      </c>
      <c r="E319" s="21">
        <v>66150000</v>
      </c>
      <c r="F319" s="54" t="s">
        <v>458</v>
      </c>
      <c r="G319" s="55"/>
    </row>
    <row r="320" spans="1:7" ht="36" x14ac:dyDescent="0.25">
      <c r="A320" s="8">
        <v>324</v>
      </c>
      <c r="B320" s="17" t="s">
        <v>459</v>
      </c>
      <c r="C320" s="10" t="s">
        <v>64</v>
      </c>
      <c r="D320" s="17" t="s">
        <v>189</v>
      </c>
      <c r="E320" s="21">
        <v>418175036</v>
      </c>
      <c r="F320" s="54" t="s">
        <v>169</v>
      </c>
      <c r="G320" s="55"/>
    </row>
    <row r="321" spans="1:8" ht="14.25" x14ac:dyDescent="0.25">
      <c r="A321" s="8">
        <v>325</v>
      </c>
      <c r="B321" s="17" t="s">
        <v>460</v>
      </c>
      <c r="C321" s="17" t="s">
        <v>12</v>
      </c>
      <c r="D321" s="17" t="s">
        <v>189</v>
      </c>
      <c r="E321" s="21">
        <v>303729235</v>
      </c>
      <c r="F321" s="54" t="s">
        <v>169</v>
      </c>
      <c r="G321" s="55" t="s">
        <v>15</v>
      </c>
    </row>
    <row r="322" spans="1:8" ht="36" x14ac:dyDescent="0.25">
      <c r="A322" s="8">
        <v>326</v>
      </c>
      <c r="B322" s="17" t="s">
        <v>461</v>
      </c>
      <c r="C322" s="10" t="s">
        <v>64</v>
      </c>
      <c r="D322" s="17" t="s">
        <v>189</v>
      </c>
      <c r="E322" s="21">
        <v>13205760</v>
      </c>
      <c r="F322" s="54" t="s">
        <v>462</v>
      </c>
      <c r="G322" s="55" t="s">
        <v>15</v>
      </c>
    </row>
    <row r="323" spans="1:8" ht="36" x14ac:dyDescent="0.25">
      <c r="A323" s="8">
        <v>327</v>
      </c>
      <c r="B323" s="17" t="s">
        <v>463</v>
      </c>
      <c r="C323" s="10" t="s">
        <v>64</v>
      </c>
      <c r="D323" s="17" t="s">
        <v>189</v>
      </c>
      <c r="E323" s="21">
        <v>10895496</v>
      </c>
      <c r="F323" s="54" t="s">
        <v>464</v>
      </c>
      <c r="G323" s="55" t="s">
        <v>15</v>
      </c>
    </row>
    <row r="324" spans="1:8" ht="36" x14ac:dyDescent="0.25">
      <c r="A324" s="8">
        <v>328</v>
      </c>
      <c r="B324" s="17" t="s">
        <v>465</v>
      </c>
      <c r="C324" s="10" t="s">
        <v>64</v>
      </c>
      <c r="D324" s="17" t="s">
        <v>189</v>
      </c>
      <c r="E324" s="21">
        <v>10826766</v>
      </c>
      <c r="F324" s="54" t="s">
        <v>169</v>
      </c>
      <c r="G324" s="55" t="s">
        <v>15</v>
      </c>
    </row>
    <row r="325" spans="1:8" ht="36" x14ac:dyDescent="0.25">
      <c r="A325" s="8">
        <v>329</v>
      </c>
      <c r="B325" s="17" t="s">
        <v>466</v>
      </c>
      <c r="C325" s="10" t="s">
        <v>64</v>
      </c>
      <c r="D325" s="17" t="s">
        <v>189</v>
      </c>
      <c r="E325" s="21">
        <v>85000000</v>
      </c>
      <c r="F325" s="53" t="s">
        <v>467</v>
      </c>
      <c r="G325" s="55" t="s">
        <v>15</v>
      </c>
    </row>
    <row r="326" spans="1:8" ht="14.25" x14ac:dyDescent="0.25">
      <c r="A326" s="8">
        <v>330</v>
      </c>
      <c r="B326" s="56" t="s">
        <v>468</v>
      </c>
      <c r="C326" s="17" t="s">
        <v>17</v>
      </c>
      <c r="D326" s="17" t="s">
        <v>189</v>
      </c>
      <c r="E326" s="21">
        <v>19000000</v>
      </c>
      <c r="F326" s="54" t="s">
        <v>169</v>
      </c>
      <c r="G326" s="55" t="s">
        <v>15</v>
      </c>
    </row>
    <row r="327" spans="1:8" ht="14.25" x14ac:dyDescent="0.25">
      <c r="A327" s="8">
        <v>332</v>
      </c>
      <c r="B327" s="58" t="s">
        <v>469</v>
      </c>
      <c r="C327" s="10" t="s">
        <v>12</v>
      </c>
      <c r="D327" s="19" t="s">
        <v>470</v>
      </c>
      <c r="E327" s="25" t="s">
        <v>471</v>
      </c>
      <c r="F327" s="12" t="s">
        <v>18</v>
      </c>
      <c r="G327" s="13" t="s">
        <v>15</v>
      </c>
      <c r="H327" s="14"/>
    </row>
    <row r="328" spans="1:8" ht="38.25" customHeight="1" x14ac:dyDescent="0.25">
      <c r="A328" s="8">
        <v>333</v>
      </c>
      <c r="B328" s="59" t="s">
        <v>472</v>
      </c>
      <c r="C328" s="10" t="s">
        <v>12</v>
      </c>
      <c r="D328" s="19" t="s">
        <v>470</v>
      </c>
      <c r="E328" s="25" t="s">
        <v>473</v>
      </c>
      <c r="F328" s="12" t="s">
        <v>44</v>
      </c>
      <c r="G328" s="13" t="s">
        <v>15</v>
      </c>
      <c r="H328" s="14"/>
    </row>
    <row r="329" spans="1:8" ht="48" x14ac:dyDescent="0.25">
      <c r="A329" s="8">
        <v>334</v>
      </c>
      <c r="B329" s="58" t="s">
        <v>474</v>
      </c>
      <c r="C329" s="10" t="s">
        <v>34</v>
      </c>
      <c r="D329" s="19" t="s">
        <v>470</v>
      </c>
      <c r="E329" s="25" t="s">
        <v>475</v>
      </c>
      <c r="F329" s="12" t="s">
        <v>18</v>
      </c>
      <c r="G329" s="13" t="s">
        <v>19</v>
      </c>
    </row>
    <row r="330" spans="1:8" ht="14.25" x14ac:dyDescent="0.25">
      <c r="A330" s="8">
        <v>335</v>
      </c>
      <c r="B330" s="58" t="s">
        <v>476</v>
      </c>
      <c r="C330" s="10" t="s">
        <v>12</v>
      </c>
      <c r="D330" s="19" t="s">
        <v>470</v>
      </c>
      <c r="E330" s="25">
        <v>147984399</v>
      </c>
      <c r="F330" s="12" t="s">
        <v>28</v>
      </c>
      <c r="G330" s="13" t="s">
        <v>15</v>
      </c>
      <c r="H330" s="14"/>
    </row>
    <row r="331" spans="1:8" ht="14.25" x14ac:dyDescent="0.25">
      <c r="A331" s="8">
        <v>336</v>
      </c>
      <c r="B331" s="58" t="s">
        <v>67</v>
      </c>
      <c r="C331" s="10" t="s">
        <v>12</v>
      </c>
      <c r="D331" s="19" t="s">
        <v>470</v>
      </c>
      <c r="E331" s="25" t="s">
        <v>477</v>
      </c>
      <c r="F331" s="12" t="s">
        <v>18</v>
      </c>
      <c r="G331" s="13" t="s">
        <v>15</v>
      </c>
      <c r="H331" s="14"/>
    </row>
    <row r="332" spans="1:8" ht="14.25" x14ac:dyDescent="0.25">
      <c r="A332" s="8">
        <v>337</v>
      </c>
      <c r="B332" s="19" t="s">
        <v>478</v>
      </c>
      <c r="C332" s="10" t="s">
        <v>12</v>
      </c>
      <c r="D332" s="19" t="s">
        <v>470</v>
      </c>
      <c r="E332" s="25" t="s">
        <v>479</v>
      </c>
      <c r="F332" s="12" t="s">
        <v>37</v>
      </c>
      <c r="G332" s="13" t="s">
        <v>15</v>
      </c>
      <c r="H332" s="14"/>
    </row>
    <row r="333" spans="1:8" ht="36" x14ac:dyDescent="0.25">
      <c r="A333" s="8">
        <v>338</v>
      </c>
      <c r="B333" s="19" t="s">
        <v>480</v>
      </c>
      <c r="C333" s="10" t="s">
        <v>64</v>
      </c>
      <c r="D333" s="19" t="s">
        <v>470</v>
      </c>
      <c r="E333" s="25" t="s">
        <v>481</v>
      </c>
      <c r="F333" s="12" t="s">
        <v>44</v>
      </c>
      <c r="G333" s="13" t="s">
        <v>15</v>
      </c>
      <c r="H333" s="1" t="s">
        <v>482</v>
      </c>
    </row>
    <row r="334" spans="1:8" ht="36" x14ac:dyDescent="0.25">
      <c r="A334" s="8">
        <v>339</v>
      </c>
      <c r="B334" s="19" t="s">
        <v>483</v>
      </c>
      <c r="C334" s="10" t="s">
        <v>64</v>
      </c>
      <c r="D334" s="19" t="s">
        <v>470</v>
      </c>
      <c r="E334" s="25" t="s">
        <v>473</v>
      </c>
      <c r="F334" s="12" t="s">
        <v>44</v>
      </c>
      <c r="G334" s="13" t="s">
        <v>15</v>
      </c>
    </row>
    <row r="335" spans="1:8" ht="36" x14ac:dyDescent="0.25">
      <c r="A335" s="8">
        <v>340</v>
      </c>
      <c r="B335" s="19" t="s">
        <v>484</v>
      </c>
      <c r="C335" s="10" t="s">
        <v>64</v>
      </c>
      <c r="D335" s="19" t="s">
        <v>470</v>
      </c>
      <c r="E335" s="25" t="s">
        <v>485</v>
      </c>
      <c r="F335" s="12" t="s">
        <v>44</v>
      </c>
      <c r="G335" s="13" t="s">
        <v>15</v>
      </c>
    </row>
    <row r="336" spans="1:8" ht="36" x14ac:dyDescent="0.25">
      <c r="A336" s="8">
        <v>341</v>
      </c>
      <c r="B336" s="19" t="s">
        <v>486</v>
      </c>
      <c r="C336" s="10" t="s">
        <v>64</v>
      </c>
      <c r="D336" s="19" t="s">
        <v>470</v>
      </c>
      <c r="E336" s="25" t="s">
        <v>487</v>
      </c>
      <c r="F336" s="12" t="s">
        <v>44</v>
      </c>
      <c r="G336" s="13" t="s">
        <v>15</v>
      </c>
      <c r="H336" s="1" t="s">
        <v>488</v>
      </c>
    </row>
    <row r="337" spans="1:8" ht="36" x14ac:dyDescent="0.25">
      <c r="A337" s="8">
        <v>342</v>
      </c>
      <c r="B337" s="59" t="s">
        <v>489</v>
      </c>
      <c r="C337" s="10" t="s">
        <v>64</v>
      </c>
      <c r="D337" s="19" t="s">
        <v>470</v>
      </c>
      <c r="E337" s="25" t="s">
        <v>485</v>
      </c>
      <c r="F337" s="12" t="s">
        <v>18</v>
      </c>
      <c r="G337" s="13" t="s">
        <v>19</v>
      </c>
      <c r="H337" s="1" t="s">
        <v>490</v>
      </c>
    </row>
    <row r="338" spans="1:8" ht="14.25" x14ac:dyDescent="0.25">
      <c r="A338" s="8">
        <v>343</v>
      </c>
      <c r="B338" s="59" t="s">
        <v>491</v>
      </c>
      <c r="C338" s="10" t="s">
        <v>12</v>
      </c>
      <c r="D338" s="19" t="s">
        <v>470</v>
      </c>
      <c r="E338" s="25">
        <v>1050000000</v>
      </c>
      <c r="F338" s="12" t="s">
        <v>492</v>
      </c>
      <c r="G338" s="13" t="s">
        <v>15</v>
      </c>
      <c r="H338" s="14"/>
    </row>
    <row r="339" spans="1:8" ht="36" x14ac:dyDescent="0.25">
      <c r="A339" s="8">
        <v>344</v>
      </c>
      <c r="B339" s="19" t="s">
        <v>493</v>
      </c>
      <c r="C339" s="10" t="s">
        <v>64</v>
      </c>
      <c r="D339" s="19" t="s">
        <v>470</v>
      </c>
      <c r="E339" s="25">
        <v>80000000</v>
      </c>
      <c r="F339" s="12" t="s">
        <v>37</v>
      </c>
      <c r="G339" s="13" t="s">
        <v>15</v>
      </c>
    </row>
    <row r="340" spans="1:8" ht="36" x14ac:dyDescent="0.25">
      <c r="A340" s="8">
        <v>345</v>
      </c>
      <c r="B340" s="58" t="s">
        <v>494</v>
      </c>
      <c r="C340" s="10" t="s">
        <v>64</v>
      </c>
      <c r="D340" s="19" t="s">
        <v>470</v>
      </c>
      <c r="E340" s="25">
        <v>123200000</v>
      </c>
      <c r="F340" s="10" t="s">
        <v>495</v>
      </c>
      <c r="G340" s="13" t="s">
        <v>15</v>
      </c>
    </row>
    <row r="341" spans="1:8" ht="36" x14ac:dyDescent="0.25">
      <c r="A341" s="8">
        <v>346</v>
      </c>
      <c r="B341" s="58" t="s">
        <v>496</v>
      </c>
      <c r="C341" s="10" t="s">
        <v>64</v>
      </c>
      <c r="D341" s="19" t="s">
        <v>470</v>
      </c>
      <c r="E341" s="25" t="s">
        <v>497</v>
      </c>
      <c r="F341" s="12" t="s">
        <v>44</v>
      </c>
      <c r="G341" s="13" t="s">
        <v>15</v>
      </c>
      <c r="H341" s="1" t="s">
        <v>498</v>
      </c>
    </row>
    <row r="342" spans="1:8" ht="36" x14ac:dyDescent="0.25">
      <c r="A342" s="8">
        <v>347</v>
      </c>
      <c r="B342" s="58" t="s">
        <v>499</v>
      </c>
      <c r="C342" s="10" t="s">
        <v>64</v>
      </c>
      <c r="D342" s="19" t="s">
        <v>470</v>
      </c>
      <c r="E342" s="25" t="s">
        <v>500</v>
      </c>
      <c r="F342" s="12" t="s">
        <v>44</v>
      </c>
      <c r="G342" s="13" t="s">
        <v>15</v>
      </c>
    </row>
    <row r="343" spans="1:8" ht="36" x14ac:dyDescent="0.25">
      <c r="A343" s="8">
        <v>348</v>
      </c>
      <c r="B343" s="58" t="s">
        <v>501</v>
      </c>
      <c r="C343" s="10" t="s">
        <v>64</v>
      </c>
      <c r="D343" s="10" t="s">
        <v>470</v>
      </c>
      <c r="E343" s="25">
        <v>55000000</v>
      </c>
      <c r="F343" s="12" t="s">
        <v>502</v>
      </c>
      <c r="G343" s="13" t="s">
        <v>15</v>
      </c>
    </row>
    <row r="344" spans="1:8" ht="36" x14ac:dyDescent="0.25">
      <c r="A344" s="8">
        <v>349</v>
      </c>
      <c r="B344" s="58" t="s">
        <v>503</v>
      </c>
      <c r="C344" s="10" t="s">
        <v>64</v>
      </c>
      <c r="D344" s="10" t="s">
        <v>470</v>
      </c>
      <c r="E344" s="25">
        <v>6895000</v>
      </c>
      <c r="F344" s="10" t="s">
        <v>504</v>
      </c>
      <c r="G344" s="13" t="s">
        <v>15</v>
      </c>
      <c r="H344" s="1" t="s">
        <v>402</v>
      </c>
    </row>
    <row r="345" spans="1:8" ht="114.75" x14ac:dyDescent="0.25">
      <c r="A345" s="8">
        <v>350</v>
      </c>
      <c r="B345" s="58" t="s">
        <v>505</v>
      </c>
      <c r="C345" s="10" t="s">
        <v>12</v>
      </c>
      <c r="D345" s="19" t="s">
        <v>470</v>
      </c>
      <c r="E345" s="25">
        <v>175000000</v>
      </c>
      <c r="F345" s="12" t="s">
        <v>506</v>
      </c>
      <c r="G345" s="13" t="s">
        <v>15</v>
      </c>
      <c r="H345" s="14" t="s">
        <v>507</v>
      </c>
    </row>
    <row r="346" spans="1:8" ht="24" x14ac:dyDescent="0.25">
      <c r="A346" s="8">
        <v>351</v>
      </c>
      <c r="B346" s="58" t="s">
        <v>508</v>
      </c>
      <c r="C346" s="10" t="s">
        <v>12</v>
      </c>
      <c r="D346" s="19" t="s">
        <v>470</v>
      </c>
      <c r="E346" s="25" t="s">
        <v>509</v>
      </c>
      <c r="F346" s="10" t="s">
        <v>510</v>
      </c>
      <c r="G346" s="13" t="s">
        <v>15</v>
      </c>
      <c r="H346" s="14"/>
    </row>
    <row r="347" spans="1:8" ht="36" x14ac:dyDescent="0.25">
      <c r="A347" s="8">
        <v>352</v>
      </c>
      <c r="B347" s="58" t="s">
        <v>511</v>
      </c>
      <c r="C347" s="10" t="s">
        <v>64</v>
      </c>
      <c r="D347" s="19" t="s">
        <v>470</v>
      </c>
      <c r="E347" s="25">
        <v>3000000</v>
      </c>
      <c r="F347" s="12" t="s">
        <v>44</v>
      </c>
      <c r="G347" s="13" t="s">
        <v>15</v>
      </c>
    </row>
    <row r="348" spans="1:8" ht="36" x14ac:dyDescent="0.25">
      <c r="A348" s="8">
        <v>353</v>
      </c>
      <c r="B348" s="58" t="s">
        <v>512</v>
      </c>
      <c r="C348" s="10" t="s">
        <v>64</v>
      </c>
      <c r="D348" s="19" t="s">
        <v>470</v>
      </c>
      <c r="E348" s="25">
        <v>68945400</v>
      </c>
      <c r="F348" s="10" t="s">
        <v>44</v>
      </c>
      <c r="G348" s="13" t="s">
        <v>15</v>
      </c>
    </row>
    <row r="349" spans="1:8" ht="14.25" x14ac:dyDescent="0.25">
      <c r="A349" s="8">
        <v>354</v>
      </c>
      <c r="B349" s="60" t="s">
        <v>513</v>
      </c>
      <c r="C349" s="53" t="s">
        <v>12</v>
      </c>
      <c r="D349" s="17" t="s">
        <v>470</v>
      </c>
      <c r="E349" s="18">
        <v>51500000</v>
      </c>
      <c r="F349" s="61" t="s">
        <v>37</v>
      </c>
      <c r="G349" s="13" t="s">
        <v>15</v>
      </c>
    </row>
    <row r="350" spans="1:8" ht="36" x14ac:dyDescent="0.25">
      <c r="A350" s="8">
        <v>355</v>
      </c>
      <c r="B350" s="26" t="s">
        <v>514</v>
      </c>
      <c r="C350" s="10" t="s">
        <v>64</v>
      </c>
      <c r="D350" s="28" t="s">
        <v>470</v>
      </c>
      <c r="E350" s="29"/>
      <c r="F350" s="30" t="s">
        <v>44</v>
      </c>
      <c r="G350" s="31" t="s">
        <v>15</v>
      </c>
      <c r="H350" s="14" t="s">
        <v>515</v>
      </c>
    </row>
    <row r="351" spans="1:8" ht="36" x14ac:dyDescent="0.25">
      <c r="A351" s="8">
        <v>356</v>
      </c>
      <c r="B351" s="26" t="s">
        <v>516</v>
      </c>
      <c r="C351" s="10" t="s">
        <v>64</v>
      </c>
      <c r="D351" s="28" t="s">
        <v>470</v>
      </c>
      <c r="E351" s="29">
        <v>12820000</v>
      </c>
      <c r="F351" s="27" t="s">
        <v>517</v>
      </c>
      <c r="G351" s="31" t="s">
        <v>15</v>
      </c>
      <c r="H351" s="14"/>
    </row>
    <row r="352" spans="1:8" ht="36" x14ac:dyDescent="0.25">
      <c r="A352" s="8">
        <v>357</v>
      </c>
      <c r="B352" s="26" t="s">
        <v>518</v>
      </c>
      <c r="C352" s="10" t="s">
        <v>64</v>
      </c>
      <c r="D352" s="28" t="s">
        <v>470</v>
      </c>
      <c r="E352" s="29">
        <v>9159513</v>
      </c>
      <c r="F352" s="27" t="s">
        <v>519</v>
      </c>
      <c r="G352" s="31"/>
      <c r="H352" s="14"/>
    </row>
    <row r="353" spans="1:8" ht="152.25" customHeight="1" x14ac:dyDescent="0.25">
      <c r="A353" s="8">
        <v>358</v>
      </c>
      <c r="B353" s="47" t="s">
        <v>520</v>
      </c>
      <c r="C353" s="10" t="s">
        <v>12</v>
      </c>
      <c r="D353" s="16" t="s">
        <v>521</v>
      </c>
      <c r="E353" s="21">
        <v>144427500</v>
      </c>
      <c r="F353" s="10" t="s">
        <v>37</v>
      </c>
      <c r="G353" s="13" t="s">
        <v>15</v>
      </c>
    </row>
    <row r="354" spans="1:8" ht="79.5" customHeight="1" x14ac:dyDescent="0.25">
      <c r="A354" s="8">
        <v>359</v>
      </c>
      <c r="B354" s="16" t="s">
        <v>522</v>
      </c>
      <c r="C354" s="10" t="s">
        <v>12</v>
      </c>
      <c r="D354" s="16" t="s">
        <v>521</v>
      </c>
      <c r="E354" s="29">
        <v>471600000</v>
      </c>
      <c r="F354" s="10" t="s">
        <v>523</v>
      </c>
      <c r="G354" s="13" t="s">
        <v>15</v>
      </c>
    </row>
    <row r="355" spans="1:8" ht="102" customHeight="1" x14ac:dyDescent="0.25">
      <c r="A355" s="8">
        <v>360</v>
      </c>
      <c r="B355" s="9" t="s">
        <v>524</v>
      </c>
      <c r="C355" s="10" t="s">
        <v>12</v>
      </c>
      <c r="D355" s="16" t="s">
        <v>189</v>
      </c>
      <c r="E355" s="29">
        <v>600000000</v>
      </c>
      <c r="F355" s="10" t="s">
        <v>525</v>
      </c>
      <c r="G355" s="13" t="s">
        <v>15</v>
      </c>
    </row>
    <row r="356" spans="1:8" ht="38.25" x14ac:dyDescent="0.25">
      <c r="A356" s="8">
        <v>361</v>
      </c>
      <c r="B356" s="16" t="s">
        <v>526</v>
      </c>
      <c r="C356" s="10" t="s">
        <v>12</v>
      </c>
      <c r="D356" s="16" t="s">
        <v>521</v>
      </c>
      <c r="E356" s="29">
        <v>146798895</v>
      </c>
      <c r="F356" s="12" t="s">
        <v>18</v>
      </c>
      <c r="G356" s="13" t="s">
        <v>15</v>
      </c>
      <c r="H356" s="14" t="s">
        <v>527</v>
      </c>
    </row>
    <row r="357" spans="1:8" ht="14.25" x14ac:dyDescent="0.25">
      <c r="A357" s="8">
        <v>362</v>
      </c>
      <c r="B357" s="9" t="s">
        <v>528</v>
      </c>
      <c r="C357" s="10" t="s">
        <v>34</v>
      </c>
      <c r="D357" s="16" t="s">
        <v>521</v>
      </c>
      <c r="E357" s="29" t="s">
        <v>35</v>
      </c>
      <c r="F357" s="12" t="s">
        <v>37</v>
      </c>
      <c r="G357" s="13" t="s">
        <v>19</v>
      </c>
    </row>
    <row r="358" spans="1:8" ht="36" x14ac:dyDescent="0.25">
      <c r="A358" s="8">
        <v>363</v>
      </c>
      <c r="B358" s="16" t="s">
        <v>529</v>
      </c>
      <c r="C358" s="10" t="s">
        <v>64</v>
      </c>
      <c r="D358" s="16" t="s">
        <v>521</v>
      </c>
      <c r="E358" s="29">
        <v>21844922</v>
      </c>
      <c r="F358" s="12" t="s">
        <v>44</v>
      </c>
      <c r="G358" s="13" t="s">
        <v>15</v>
      </c>
    </row>
    <row r="359" spans="1:8" ht="36" x14ac:dyDescent="0.25">
      <c r="A359" s="8">
        <v>364</v>
      </c>
      <c r="B359" s="16" t="s">
        <v>530</v>
      </c>
      <c r="C359" s="10" t="s">
        <v>64</v>
      </c>
      <c r="D359" s="16" t="s">
        <v>521</v>
      </c>
      <c r="E359" s="29">
        <v>20000000</v>
      </c>
      <c r="F359" s="12" t="s">
        <v>44</v>
      </c>
      <c r="G359" s="13" t="s">
        <v>15</v>
      </c>
    </row>
    <row r="360" spans="1:8" ht="36" x14ac:dyDescent="0.25">
      <c r="A360" s="8">
        <v>365</v>
      </c>
      <c r="B360" s="16" t="s">
        <v>531</v>
      </c>
      <c r="C360" s="10" t="s">
        <v>64</v>
      </c>
      <c r="D360" s="16" t="s">
        <v>521</v>
      </c>
      <c r="E360" s="29">
        <v>21739775</v>
      </c>
      <c r="F360" s="10" t="s">
        <v>532</v>
      </c>
      <c r="G360" s="13" t="s">
        <v>15</v>
      </c>
    </row>
    <row r="361" spans="1:8" ht="14.25" x14ac:dyDescent="0.25">
      <c r="A361" s="8">
        <v>366</v>
      </c>
      <c r="B361" s="16" t="s">
        <v>533</v>
      </c>
      <c r="C361" s="10" t="s">
        <v>12</v>
      </c>
      <c r="D361" s="16" t="s">
        <v>521</v>
      </c>
      <c r="E361" s="29">
        <v>185000000</v>
      </c>
      <c r="F361" s="12" t="s">
        <v>44</v>
      </c>
      <c r="G361" s="13" t="s">
        <v>15</v>
      </c>
      <c r="H361" s="14"/>
    </row>
    <row r="362" spans="1:8" ht="36" x14ac:dyDescent="0.25">
      <c r="A362" s="8">
        <v>367</v>
      </c>
      <c r="B362" s="16" t="s">
        <v>534</v>
      </c>
      <c r="C362" s="10" t="s">
        <v>64</v>
      </c>
      <c r="D362" s="16" t="s">
        <v>521</v>
      </c>
      <c r="E362" s="29">
        <v>70523712</v>
      </c>
      <c r="F362" s="12" t="s">
        <v>44</v>
      </c>
      <c r="G362" s="13" t="s">
        <v>15</v>
      </c>
    </row>
    <row r="363" spans="1:8" ht="36" x14ac:dyDescent="0.25">
      <c r="A363" s="8">
        <v>368</v>
      </c>
      <c r="B363" s="16" t="s">
        <v>535</v>
      </c>
      <c r="C363" s="10" t="s">
        <v>64</v>
      </c>
      <c r="D363" s="16" t="s">
        <v>521</v>
      </c>
      <c r="E363" s="29">
        <v>36960999</v>
      </c>
      <c r="F363" s="12" t="s">
        <v>37</v>
      </c>
      <c r="G363" s="13" t="s">
        <v>15</v>
      </c>
    </row>
    <row r="364" spans="1:8" ht="36" x14ac:dyDescent="0.25">
      <c r="A364" s="8">
        <v>369</v>
      </c>
      <c r="B364" s="16" t="s">
        <v>536</v>
      </c>
      <c r="C364" s="10" t="s">
        <v>64</v>
      </c>
      <c r="D364" s="16" t="s">
        <v>521</v>
      </c>
      <c r="E364" s="29">
        <v>25000000</v>
      </c>
      <c r="F364" s="12" t="s">
        <v>37</v>
      </c>
      <c r="G364" s="13" t="s">
        <v>15</v>
      </c>
    </row>
    <row r="365" spans="1:8" ht="36" x14ac:dyDescent="0.25">
      <c r="A365" s="8">
        <v>370</v>
      </c>
      <c r="B365" s="16" t="s">
        <v>537</v>
      </c>
      <c r="C365" s="10" t="s">
        <v>64</v>
      </c>
      <c r="D365" s="16" t="s">
        <v>521</v>
      </c>
      <c r="E365" s="29">
        <v>40206490</v>
      </c>
      <c r="F365" s="12" t="s">
        <v>44</v>
      </c>
      <c r="G365" s="13" t="s">
        <v>15</v>
      </c>
    </row>
    <row r="366" spans="1:8" ht="36" x14ac:dyDescent="0.25">
      <c r="A366" s="8">
        <v>371</v>
      </c>
      <c r="B366" s="16" t="s">
        <v>538</v>
      </c>
      <c r="C366" s="10" t="s">
        <v>64</v>
      </c>
      <c r="D366" s="16" t="s">
        <v>521</v>
      </c>
      <c r="E366" s="29">
        <v>133453800</v>
      </c>
      <c r="F366" s="12" t="s">
        <v>37</v>
      </c>
      <c r="G366" s="13" t="s">
        <v>15</v>
      </c>
    </row>
    <row r="367" spans="1:8" ht="36" x14ac:dyDescent="0.25">
      <c r="A367" s="8">
        <v>372</v>
      </c>
      <c r="B367" s="16" t="s">
        <v>539</v>
      </c>
      <c r="C367" s="10" t="s">
        <v>64</v>
      </c>
      <c r="D367" s="16" t="s">
        <v>521</v>
      </c>
      <c r="E367" s="29">
        <v>30000000</v>
      </c>
      <c r="F367" s="12" t="s">
        <v>37</v>
      </c>
      <c r="G367" s="13" t="s">
        <v>15</v>
      </c>
    </row>
    <row r="368" spans="1:8" ht="36" x14ac:dyDescent="0.25">
      <c r="A368" s="8">
        <v>373</v>
      </c>
      <c r="B368" s="16" t="s">
        <v>540</v>
      </c>
      <c r="C368" s="10" t="s">
        <v>64</v>
      </c>
      <c r="D368" s="16" t="s">
        <v>521</v>
      </c>
      <c r="E368" s="29">
        <v>33726634</v>
      </c>
      <c r="F368" s="12" t="s">
        <v>37</v>
      </c>
      <c r="G368" s="13" t="s">
        <v>15</v>
      </c>
    </row>
    <row r="369" spans="1:8" ht="36" x14ac:dyDescent="0.25">
      <c r="A369" s="8">
        <v>374</v>
      </c>
      <c r="B369" s="16" t="s">
        <v>541</v>
      </c>
      <c r="C369" s="10" t="s">
        <v>64</v>
      </c>
      <c r="D369" s="10" t="s">
        <v>542</v>
      </c>
      <c r="E369" s="29">
        <v>25748829</v>
      </c>
      <c r="F369" s="12" t="s">
        <v>37</v>
      </c>
      <c r="G369" s="13" t="s">
        <v>15</v>
      </c>
    </row>
    <row r="370" spans="1:8" ht="36" x14ac:dyDescent="0.25">
      <c r="A370" s="8">
        <v>375</v>
      </c>
      <c r="B370" s="19" t="s">
        <v>543</v>
      </c>
      <c r="C370" s="10" t="s">
        <v>64</v>
      </c>
      <c r="D370" s="10" t="s">
        <v>542</v>
      </c>
      <c r="E370" s="29">
        <v>72719950</v>
      </c>
      <c r="F370" s="12" t="s">
        <v>37</v>
      </c>
      <c r="G370" s="13" t="s">
        <v>15</v>
      </c>
    </row>
    <row r="371" spans="1:8" ht="14.25" x14ac:dyDescent="0.25">
      <c r="A371" s="8">
        <v>376</v>
      </c>
      <c r="B371" s="22" t="s">
        <v>544</v>
      </c>
      <c r="C371" s="10" t="s">
        <v>12</v>
      </c>
      <c r="D371" s="10" t="s">
        <v>542</v>
      </c>
      <c r="E371" s="29">
        <v>736450000</v>
      </c>
      <c r="F371" s="12" t="s">
        <v>37</v>
      </c>
      <c r="G371" s="13" t="s">
        <v>15</v>
      </c>
      <c r="H371" s="14"/>
    </row>
    <row r="372" spans="1:8" ht="14.25" x14ac:dyDescent="0.25">
      <c r="A372" s="8">
        <v>377</v>
      </c>
      <c r="B372" s="9" t="s">
        <v>545</v>
      </c>
      <c r="C372" s="10" t="s">
        <v>22</v>
      </c>
      <c r="D372" s="10" t="s">
        <v>542</v>
      </c>
      <c r="E372" s="29">
        <v>30000000</v>
      </c>
      <c r="F372" s="12" t="s">
        <v>18</v>
      </c>
      <c r="G372" s="13" t="s">
        <v>15</v>
      </c>
    </row>
    <row r="373" spans="1:8" ht="25.5" x14ac:dyDescent="0.25">
      <c r="A373" s="8">
        <v>378</v>
      </c>
      <c r="B373" s="19" t="s">
        <v>546</v>
      </c>
      <c r="C373" s="10" t="s">
        <v>22</v>
      </c>
      <c r="D373" s="10" t="s">
        <v>542</v>
      </c>
      <c r="E373" s="29">
        <v>35000000</v>
      </c>
      <c r="F373" s="12" t="s">
        <v>18</v>
      </c>
      <c r="G373" s="13" t="s">
        <v>15</v>
      </c>
      <c r="H373" s="14" t="s">
        <v>547</v>
      </c>
    </row>
    <row r="374" spans="1:8" ht="14.25" x14ac:dyDescent="0.25">
      <c r="A374" s="8">
        <v>379</v>
      </c>
      <c r="B374" s="16" t="s">
        <v>548</v>
      </c>
      <c r="C374" s="10" t="s">
        <v>22</v>
      </c>
      <c r="D374" s="10" t="s">
        <v>542</v>
      </c>
      <c r="E374" s="29">
        <v>25774000</v>
      </c>
      <c r="F374" s="12" t="s">
        <v>14</v>
      </c>
      <c r="G374" s="13" t="s">
        <v>15</v>
      </c>
    </row>
    <row r="375" spans="1:8" ht="14.25" x14ac:dyDescent="0.25">
      <c r="A375" s="8">
        <v>380</v>
      </c>
      <c r="B375" s="19" t="s">
        <v>549</v>
      </c>
      <c r="C375" s="10" t="s">
        <v>22</v>
      </c>
      <c r="D375" s="19" t="s">
        <v>521</v>
      </c>
      <c r="E375" s="21">
        <v>19116781</v>
      </c>
      <c r="F375" s="10" t="s">
        <v>18</v>
      </c>
      <c r="G375" s="13" t="s">
        <v>15</v>
      </c>
    </row>
    <row r="376" spans="1:8" ht="36" x14ac:dyDescent="0.25">
      <c r="A376" s="8">
        <v>381</v>
      </c>
      <c r="B376" s="22" t="s">
        <v>550</v>
      </c>
      <c r="C376" s="10" t="s">
        <v>64</v>
      </c>
      <c r="D376" s="19" t="s">
        <v>521</v>
      </c>
      <c r="E376" s="21">
        <v>52342000</v>
      </c>
      <c r="F376" s="10" t="s">
        <v>551</v>
      </c>
      <c r="G376" s="13" t="s">
        <v>15</v>
      </c>
    </row>
    <row r="377" spans="1:8" ht="36" x14ac:dyDescent="0.25">
      <c r="A377" s="8">
        <v>382</v>
      </c>
      <c r="B377" s="19" t="s">
        <v>552</v>
      </c>
      <c r="C377" s="10" t="s">
        <v>64</v>
      </c>
      <c r="D377" s="19" t="s">
        <v>521</v>
      </c>
      <c r="E377" s="21">
        <v>11454344</v>
      </c>
      <c r="F377" s="23" t="s">
        <v>169</v>
      </c>
      <c r="G377" s="13" t="s">
        <v>15</v>
      </c>
    </row>
    <row r="378" spans="1:8" ht="36" x14ac:dyDescent="0.25">
      <c r="A378" s="8">
        <v>383</v>
      </c>
      <c r="B378" s="19" t="s">
        <v>553</v>
      </c>
      <c r="C378" s="10" t="s">
        <v>64</v>
      </c>
      <c r="D378" s="19" t="s">
        <v>521</v>
      </c>
      <c r="E378" s="21">
        <v>9843090</v>
      </c>
      <c r="F378" s="23" t="s">
        <v>169</v>
      </c>
      <c r="G378" s="13" t="s">
        <v>15</v>
      </c>
    </row>
    <row r="379" spans="1:8" ht="14.25" x14ac:dyDescent="0.25">
      <c r="A379" s="8">
        <v>384</v>
      </c>
      <c r="B379" s="19" t="s">
        <v>554</v>
      </c>
      <c r="C379" s="10" t="s">
        <v>22</v>
      </c>
      <c r="D379" s="19" t="s">
        <v>521</v>
      </c>
      <c r="E379" s="21">
        <v>432238897</v>
      </c>
      <c r="F379" s="23" t="s">
        <v>169</v>
      </c>
      <c r="G379" s="13" t="s">
        <v>15</v>
      </c>
    </row>
    <row r="380" spans="1:8" ht="14.25" x14ac:dyDescent="0.25">
      <c r="A380" s="8">
        <v>385</v>
      </c>
      <c r="B380" s="22" t="s">
        <v>555</v>
      </c>
      <c r="C380" s="10" t="s">
        <v>22</v>
      </c>
      <c r="D380" s="19" t="s">
        <v>521</v>
      </c>
      <c r="E380" s="21"/>
      <c r="F380" s="23" t="s">
        <v>556</v>
      </c>
      <c r="G380" s="13" t="s">
        <v>15</v>
      </c>
    </row>
    <row r="381" spans="1:8" ht="59.25" customHeight="1" x14ac:dyDescent="0.25">
      <c r="A381" s="8">
        <v>386</v>
      </c>
      <c r="B381" s="62" t="s">
        <v>557</v>
      </c>
      <c r="C381" s="10" t="s">
        <v>64</v>
      </c>
      <c r="D381" s="19" t="s">
        <v>558</v>
      </c>
      <c r="E381" s="29" t="s">
        <v>559</v>
      </c>
      <c r="F381" s="10" t="s">
        <v>37</v>
      </c>
      <c r="G381" s="13" t="s">
        <v>15</v>
      </c>
    </row>
    <row r="382" spans="1:8" ht="14.25" x14ac:dyDescent="0.25">
      <c r="A382" s="8">
        <v>387</v>
      </c>
      <c r="B382" s="62" t="s">
        <v>560</v>
      </c>
      <c r="C382" s="10" t="s">
        <v>12</v>
      </c>
      <c r="D382" s="19" t="s">
        <v>558</v>
      </c>
      <c r="E382" s="29" t="s">
        <v>561</v>
      </c>
      <c r="F382" s="10" t="s">
        <v>28</v>
      </c>
      <c r="G382" s="13" t="s">
        <v>15</v>
      </c>
    </row>
    <row r="383" spans="1:8" ht="73.5" customHeight="1" x14ac:dyDescent="0.25">
      <c r="A383" s="8">
        <v>388</v>
      </c>
      <c r="B383" s="62" t="s">
        <v>562</v>
      </c>
      <c r="C383" s="10" t="s">
        <v>64</v>
      </c>
      <c r="D383" s="19" t="s">
        <v>558</v>
      </c>
      <c r="E383" s="29" t="s">
        <v>563</v>
      </c>
      <c r="F383" s="10" t="s">
        <v>37</v>
      </c>
      <c r="G383" s="13" t="s">
        <v>15</v>
      </c>
    </row>
    <row r="384" spans="1:8" ht="241.5" customHeight="1" x14ac:dyDescent="0.25">
      <c r="A384" s="8">
        <v>389</v>
      </c>
      <c r="B384" s="63" t="s">
        <v>564</v>
      </c>
      <c r="C384" s="10" t="s">
        <v>12</v>
      </c>
      <c r="D384" s="19" t="s">
        <v>558</v>
      </c>
      <c r="E384" s="29" t="s">
        <v>565</v>
      </c>
      <c r="F384" s="10" t="s">
        <v>44</v>
      </c>
      <c r="G384" s="13" t="s">
        <v>15</v>
      </c>
      <c r="H384" s="14"/>
    </row>
    <row r="385" spans="1:8" ht="86.25" customHeight="1" x14ac:dyDescent="0.25">
      <c r="A385" s="8">
        <v>390</v>
      </c>
      <c r="B385" s="62" t="s">
        <v>566</v>
      </c>
      <c r="C385" s="10" t="s">
        <v>64</v>
      </c>
      <c r="D385" s="19" t="s">
        <v>558</v>
      </c>
      <c r="E385" s="29" t="s">
        <v>567</v>
      </c>
      <c r="F385" s="10" t="s">
        <v>44</v>
      </c>
      <c r="G385" s="13" t="s">
        <v>15</v>
      </c>
    </row>
    <row r="386" spans="1:8" ht="166.5" customHeight="1" x14ac:dyDescent="0.25">
      <c r="A386" s="8">
        <v>391</v>
      </c>
      <c r="B386" s="16" t="s">
        <v>568</v>
      </c>
      <c r="C386" s="10" t="s">
        <v>22</v>
      </c>
      <c r="D386" s="19" t="s">
        <v>558</v>
      </c>
      <c r="E386" s="29" t="s">
        <v>569</v>
      </c>
      <c r="F386" s="10" t="s">
        <v>37</v>
      </c>
      <c r="G386" s="13" t="s">
        <v>15</v>
      </c>
    </row>
    <row r="387" spans="1:8" ht="24" x14ac:dyDescent="0.25">
      <c r="A387" s="8">
        <v>392</v>
      </c>
      <c r="B387" s="16" t="s">
        <v>570</v>
      </c>
      <c r="C387" s="10" t="s">
        <v>12</v>
      </c>
      <c r="D387" s="19" t="s">
        <v>558</v>
      </c>
      <c r="E387" s="29" t="s">
        <v>571</v>
      </c>
      <c r="F387" s="10" t="s">
        <v>572</v>
      </c>
      <c r="G387" s="13" t="s">
        <v>15</v>
      </c>
      <c r="H387" s="14"/>
    </row>
    <row r="388" spans="1:8" ht="14.25" x14ac:dyDescent="0.25">
      <c r="A388" s="8">
        <v>393</v>
      </c>
      <c r="B388" s="9" t="s">
        <v>573</v>
      </c>
      <c r="C388" s="10" t="s">
        <v>12</v>
      </c>
      <c r="D388" s="19" t="s">
        <v>558</v>
      </c>
      <c r="E388" s="29">
        <v>123200000</v>
      </c>
      <c r="F388" s="10" t="s">
        <v>44</v>
      </c>
      <c r="G388" s="13" t="s">
        <v>15</v>
      </c>
      <c r="H388" s="14"/>
    </row>
    <row r="389" spans="1:8" ht="14.25" x14ac:dyDescent="0.25">
      <c r="A389" s="8">
        <v>394</v>
      </c>
      <c r="B389" s="16" t="s">
        <v>574</v>
      </c>
      <c r="C389" s="10" t="s">
        <v>12</v>
      </c>
      <c r="D389" s="19" t="s">
        <v>558</v>
      </c>
      <c r="E389" s="29" t="s">
        <v>575</v>
      </c>
      <c r="F389" s="10" t="s">
        <v>44</v>
      </c>
      <c r="G389" s="13" t="s">
        <v>15</v>
      </c>
      <c r="H389" s="14"/>
    </row>
    <row r="390" spans="1:8" ht="111" customHeight="1" x14ac:dyDescent="0.25">
      <c r="A390" s="8">
        <v>395</v>
      </c>
      <c r="B390" s="16" t="s">
        <v>576</v>
      </c>
      <c r="C390" s="10" t="s">
        <v>64</v>
      </c>
      <c r="D390" s="19" t="s">
        <v>558</v>
      </c>
      <c r="E390" s="29" t="s">
        <v>577</v>
      </c>
      <c r="F390" s="10" t="s">
        <v>44</v>
      </c>
      <c r="G390" s="13" t="s">
        <v>15</v>
      </c>
    </row>
    <row r="391" spans="1:8" ht="14.25" x14ac:dyDescent="0.25">
      <c r="A391" s="8">
        <v>396</v>
      </c>
      <c r="B391" s="16" t="s">
        <v>578</v>
      </c>
      <c r="C391" s="10" t="s">
        <v>12</v>
      </c>
      <c r="D391" s="19" t="s">
        <v>558</v>
      </c>
      <c r="E391" s="29" t="s">
        <v>579</v>
      </c>
      <c r="F391" s="10" t="s">
        <v>44</v>
      </c>
      <c r="G391" s="13" t="s">
        <v>15</v>
      </c>
      <c r="H391" s="14"/>
    </row>
    <row r="392" spans="1:8" ht="152.25" customHeight="1" x14ac:dyDescent="0.25">
      <c r="A392" s="8">
        <v>397</v>
      </c>
      <c r="B392" s="16" t="s">
        <v>580</v>
      </c>
      <c r="C392" s="10" t="s">
        <v>64</v>
      </c>
      <c r="D392" s="19" t="s">
        <v>558</v>
      </c>
      <c r="E392" s="29" t="s">
        <v>581</v>
      </c>
      <c r="F392" s="10" t="s">
        <v>44</v>
      </c>
      <c r="G392" s="13" t="s">
        <v>15</v>
      </c>
    </row>
    <row r="393" spans="1:8" ht="14.25" x14ac:dyDescent="0.25">
      <c r="A393" s="8">
        <v>398</v>
      </c>
      <c r="B393" s="16" t="s">
        <v>582</v>
      </c>
      <c r="C393" s="10" t="s">
        <v>12</v>
      </c>
      <c r="D393" s="19" t="s">
        <v>558</v>
      </c>
      <c r="E393" s="29">
        <v>67120400</v>
      </c>
      <c r="F393" s="10" t="s">
        <v>583</v>
      </c>
      <c r="G393" s="13" t="s">
        <v>15</v>
      </c>
      <c r="H393" s="14"/>
    </row>
    <row r="394" spans="1:8" ht="36" x14ac:dyDescent="0.25">
      <c r="A394" s="8">
        <v>399</v>
      </c>
      <c r="B394" s="16" t="s">
        <v>584</v>
      </c>
      <c r="C394" s="10" t="s">
        <v>64</v>
      </c>
      <c r="D394" s="19" t="s">
        <v>558</v>
      </c>
      <c r="E394" s="29">
        <v>77961200</v>
      </c>
      <c r="F394" s="10" t="s">
        <v>37</v>
      </c>
      <c r="G394" s="13" t="s">
        <v>15</v>
      </c>
    </row>
    <row r="395" spans="1:8" ht="14.25" x14ac:dyDescent="0.25">
      <c r="A395" s="8">
        <v>400</v>
      </c>
      <c r="B395" s="16" t="s">
        <v>585</v>
      </c>
      <c r="C395" s="10" t="s">
        <v>30</v>
      </c>
      <c r="D395" s="10" t="s">
        <v>558</v>
      </c>
      <c r="E395" s="29">
        <v>169652999</v>
      </c>
      <c r="F395" s="10" t="s">
        <v>44</v>
      </c>
      <c r="G395" s="13" t="s">
        <v>31</v>
      </c>
    </row>
    <row r="396" spans="1:8" ht="82.5" customHeight="1" x14ac:dyDescent="0.25">
      <c r="A396" s="8">
        <v>401</v>
      </c>
      <c r="B396" s="16" t="s">
        <v>338</v>
      </c>
      <c r="C396" s="10" t="s">
        <v>12</v>
      </c>
      <c r="D396" s="19" t="s">
        <v>558</v>
      </c>
      <c r="E396" s="29">
        <v>169652999</v>
      </c>
      <c r="F396" s="10" t="s">
        <v>44</v>
      </c>
      <c r="G396" s="13" t="s">
        <v>15</v>
      </c>
      <c r="H396" s="14" t="s">
        <v>586</v>
      </c>
    </row>
    <row r="397" spans="1:8" ht="114.75" x14ac:dyDescent="0.25">
      <c r="A397" s="8">
        <v>402</v>
      </c>
      <c r="B397" s="16" t="s">
        <v>587</v>
      </c>
      <c r="C397" s="10" t="s">
        <v>12</v>
      </c>
      <c r="D397" s="19" t="s">
        <v>558</v>
      </c>
      <c r="E397" s="29">
        <v>3863688155</v>
      </c>
      <c r="F397" s="10" t="s">
        <v>44</v>
      </c>
      <c r="G397" s="13" t="s">
        <v>15</v>
      </c>
      <c r="H397" s="14" t="s">
        <v>588</v>
      </c>
    </row>
    <row r="398" spans="1:8" ht="89.25" x14ac:dyDescent="0.25">
      <c r="A398" s="8">
        <v>403</v>
      </c>
      <c r="B398" s="16" t="s">
        <v>589</v>
      </c>
      <c r="C398" s="10" t="s">
        <v>12</v>
      </c>
      <c r="D398" s="19" t="s">
        <v>558</v>
      </c>
      <c r="E398" s="29">
        <v>0</v>
      </c>
      <c r="F398" s="10" t="s">
        <v>44</v>
      </c>
      <c r="G398" s="13" t="s">
        <v>15</v>
      </c>
      <c r="H398" s="14" t="s">
        <v>590</v>
      </c>
    </row>
    <row r="399" spans="1:8" ht="50.25" customHeight="1" x14ac:dyDescent="0.25">
      <c r="A399" s="8">
        <v>404</v>
      </c>
      <c r="B399" s="16" t="s">
        <v>591</v>
      </c>
      <c r="C399" s="10" t="s">
        <v>368</v>
      </c>
      <c r="D399" s="19" t="s">
        <v>558</v>
      </c>
      <c r="E399" s="29">
        <v>31500007</v>
      </c>
      <c r="F399" s="10" t="s">
        <v>592</v>
      </c>
      <c r="G399" s="13" t="s">
        <v>15</v>
      </c>
    </row>
    <row r="400" spans="1:8" ht="14.25" x14ac:dyDescent="0.25">
      <c r="A400" s="8">
        <v>405</v>
      </c>
      <c r="B400" s="16" t="s">
        <v>281</v>
      </c>
      <c r="C400" s="32" t="s">
        <v>12</v>
      </c>
      <c r="D400" s="16" t="s">
        <v>558</v>
      </c>
      <c r="E400" s="29">
        <v>110000000</v>
      </c>
      <c r="F400" s="10" t="s">
        <v>593</v>
      </c>
      <c r="G400" s="13" t="s">
        <v>15</v>
      </c>
      <c r="H400" s="14"/>
    </row>
    <row r="401" spans="1:7" ht="36" x14ac:dyDescent="0.25">
      <c r="A401" s="8">
        <v>406</v>
      </c>
      <c r="B401" s="19" t="s">
        <v>594</v>
      </c>
      <c r="C401" s="10" t="s">
        <v>64</v>
      </c>
      <c r="D401" s="16" t="s">
        <v>558</v>
      </c>
      <c r="E401" s="29">
        <v>25044000</v>
      </c>
      <c r="F401" s="16" t="s">
        <v>169</v>
      </c>
      <c r="G401" s="16" t="s">
        <v>15</v>
      </c>
    </row>
    <row r="402" spans="1:7" ht="36" x14ac:dyDescent="0.25">
      <c r="A402" s="8">
        <v>407</v>
      </c>
      <c r="B402" s="19" t="s">
        <v>595</v>
      </c>
      <c r="C402" s="10" t="s">
        <v>64</v>
      </c>
      <c r="D402" s="16" t="s">
        <v>558</v>
      </c>
      <c r="E402" s="29">
        <v>12927143</v>
      </c>
      <c r="F402" s="16" t="s">
        <v>169</v>
      </c>
      <c r="G402" s="16" t="s">
        <v>15</v>
      </c>
    </row>
    <row r="403" spans="1:7" x14ac:dyDescent="0.25">
      <c r="A403" s="8">
        <v>408</v>
      </c>
      <c r="B403" s="22" t="s">
        <v>596</v>
      </c>
      <c r="C403" s="19" t="s">
        <v>17</v>
      </c>
      <c r="D403" s="19" t="s">
        <v>558</v>
      </c>
      <c r="E403" s="18">
        <v>127615416</v>
      </c>
      <c r="F403" s="19" t="s">
        <v>458</v>
      </c>
      <c r="G403" s="19" t="s">
        <v>15</v>
      </c>
    </row>
    <row r="404" spans="1:7" ht="36" x14ac:dyDescent="0.25">
      <c r="A404" s="8">
        <v>409</v>
      </c>
      <c r="B404" s="19" t="s">
        <v>597</v>
      </c>
      <c r="C404" s="10" t="s">
        <v>64</v>
      </c>
      <c r="D404" s="19" t="s">
        <v>558</v>
      </c>
      <c r="E404" s="18">
        <v>52551568</v>
      </c>
      <c r="F404" s="19" t="s">
        <v>169</v>
      </c>
      <c r="G404" s="19" t="s">
        <v>15</v>
      </c>
    </row>
    <row r="405" spans="1:7" x14ac:dyDescent="0.25">
      <c r="A405" s="8">
        <v>410</v>
      </c>
      <c r="B405" s="19" t="s">
        <v>598</v>
      </c>
      <c r="C405" s="19" t="s">
        <v>22</v>
      </c>
      <c r="D405" s="19"/>
      <c r="E405" s="18"/>
      <c r="F405" s="19" t="s">
        <v>169</v>
      </c>
      <c r="G405" s="19" t="s">
        <v>15</v>
      </c>
    </row>
    <row r="406" spans="1:7" x14ac:dyDescent="0.25">
      <c r="A406" s="8">
        <v>411</v>
      </c>
      <c r="B406" s="19" t="s">
        <v>599</v>
      </c>
      <c r="C406" s="19" t="s">
        <v>22</v>
      </c>
      <c r="D406" s="19"/>
      <c r="E406" s="18"/>
      <c r="F406" s="19" t="s">
        <v>169</v>
      </c>
      <c r="G406" s="19" t="s">
        <v>397</v>
      </c>
    </row>
    <row r="407" spans="1:7" x14ac:dyDescent="0.25">
      <c r="A407" s="8">
        <v>412</v>
      </c>
      <c r="B407" s="19" t="s">
        <v>600</v>
      </c>
      <c r="C407" s="19" t="s">
        <v>17</v>
      </c>
      <c r="D407" s="19"/>
      <c r="E407" s="18">
        <v>201619911</v>
      </c>
      <c r="F407" s="19" t="s">
        <v>169</v>
      </c>
      <c r="G407" s="19" t="s">
        <v>15</v>
      </c>
    </row>
    <row r="408" spans="1:7" x14ac:dyDescent="0.25">
      <c r="A408" s="8">
        <v>413</v>
      </c>
      <c r="B408" s="22" t="s">
        <v>601</v>
      </c>
      <c r="C408" s="19" t="s">
        <v>22</v>
      </c>
      <c r="D408" s="19"/>
      <c r="E408" s="18"/>
      <c r="F408" s="19" t="s">
        <v>169</v>
      </c>
      <c r="G408" s="19" t="s">
        <v>15</v>
      </c>
    </row>
    <row r="409" spans="1:7" ht="36" x14ac:dyDescent="0.25">
      <c r="A409" s="8">
        <v>415</v>
      </c>
      <c r="B409" s="9" t="s">
        <v>602</v>
      </c>
      <c r="C409" s="10" t="s">
        <v>64</v>
      </c>
      <c r="D409" s="16" t="s">
        <v>189</v>
      </c>
      <c r="E409" s="29">
        <v>9596360</v>
      </c>
      <c r="F409" s="32" t="s">
        <v>603</v>
      </c>
      <c r="G409" s="34"/>
    </row>
    <row r="410" spans="1:7" ht="36" x14ac:dyDescent="0.25">
      <c r="A410" s="8">
        <v>416</v>
      </c>
      <c r="B410" s="9" t="s">
        <v>604</v>
      </c>
      <c r="C410" s="10" t="s">
        <v>64</v>
      </c>
      <c r="D410" s="16" t="s">
        <v>189</v>
      </c>
      <c r="E410" s="29">
        <v>10804578</v>
      </c>
      <c r="F410" s="32" t="s">
        <v>464</v>
      </c>
      <c r="G410" s="34"/>
    </row>
    <row r="411" spans="1:7" ht="36" x14ac:dyDescent="0.25">
      <c r="A411" s="8">
        <v>417</v>
      </c>
      <c r="B411" s="16" t="s">
        <v>605</v>
      </c>
      <c r="C411" s="10" t="s">
        <v>64</v>
      </c>
      <c r="D411" s="16" t="s">
        <v>470</v>
      </c>
      <c r="E411" s="29">
        <v>10764000</v>
      </c>
      <c r="F411" s="32" t="s">
        <v>606</v>
      </c>
      <c r="G411" s="34"/>
    </row>
    <row r="412" spans="1:7" ht="36" x14ac:dyDescent="0.25">
      <c r="A412" s="8">
        <v>418</v>
      </c>
      <c r="B412" s="16" t="s">
        <v>607</v>
      </c>
      <c r="C412" s="10" t="s">
        <v>64</v>
      </c>
      <c r="D412" s="16" t="s">
        <v>189</v>
      </c>
      <c r="E412" s="29" t="s">
        <v>608</v>
      </c>
      <c r="F412" s="33" t="s">
        <v>609</v>
      </c>
      <c r="G412" s="34"/>
    </row>
    <row r="413" spans="1:7" ht="36" x14ac:dyDescent="0.25">
      <c r="A413" s="8">
        <v>419</v>
      </c>
      <c r="B413" s="9" t="s">
        <v>610</v>
      </c>
      <c r="C413" s="10" t="s">
        <v>64</v>
      </c>
      <c r="D413" s="16" t="s">
        <v>189</v>
      </c>
      <c r="E413" s="29">
        <v>10826766</v>
      </c>
      <c r="F413" s="33" t="s">
        <v>169</v>
      </c>
      <c r="G413" s="34"/>
    </row>
    <row r="414" spans="1:7" ht="36" x14ac:dyDescent="0.25">
      <c r="A414" s="8">
        <v>420</v>
      </c>
      <c r="B414" s="16" t="s">
        <v>518</v>
      </c>
      <c r="C414" s="10" t="s">
        <v>64</v>
      </c>
      <c r="D414" s="16" t="s">
        <v>189</v>
      </c>
      <c r="E414" s="29">
        <v>11966976</v>
      </c>
      <c r="F414" s="33" t="s">
        <v>169</v>
      </c>
      <c r="G414" s="34"/>
    </row>
    <row r="415" spans="1:7" ht="36" x14ac:dyDescent="0.25">
      <c r="A415" s="8">
        <v>421</v>
      </c>
      <c r="B415" s="16" t="s">
        <v>611</v>
      </c>
      <c r="C415" s="10" t="s">
        <v>64</v>
      </c>
      <c r="D415" s="16" t="s">
        <v>189</v>
      </c>
      <c r="E415" s="29">
        <v>10895496</v>
      </c>
      <c r="F415" s="33" t="s">
        <v>169</v>
      </c>
      <c r="G415" s="34"/>
    </row>
    <row r="416" spans="1:7" ht="36" x14ac:dyDescent="0.25">
      <c r="A416" s="8">
        <v>422</v>
      </c>
      <c r="B416" s="9" t="s">
        <v>612</v>
      </c>
      <c r="C416" s="10" t="s">
        <v>64</v>
      </c>
      <c r="D416" s="16" t="s">
        <v>189</v>
      </c>
      <c r="E416" s="29">
        <v>10895496</v>
      </c>
      <c r="F416" s="33" t="s">
        <v>169</v>
      </c>
      <c r="G416" s="34"/>
    </row>
    <row r="417" spans="1:7" ht="36" x14ac:dyDescent="0.25">
      <c r="A417" s="8">
        <v>423</v>
      </c>
      <c r="B417" s="9" t="s">
        <v>613</v>
      </c>
      <c r="C417" s="10" t="s">
        <v>64</v>
      </c>
      <c r="D417" s="16" t="s">
        <v>558</v>
      </c>
      <c r="E417" s="29">
        <v>32422500</v>
      </c>
      <c r="F417" s="32" t="s">
        <v>614</v>
      </c>
      <c r="G417" s="34"/>
    </row>
    <row r="418" spans="1:7" ht="36" x14ac:dyDescent="0.25">
      <c r="A418" s="8">
        <v>424</v>
      </c>
      <c r="B418" s="16" t="s">
        <v>615</v>
      </c>
      <c r="C418" s="10" t="s">
        <v>64</v>
      </c>
      <c r="D418" s="16" t="s">
        <v>189</v>
      </c>
      <c r="E418" s="29">
        <v>11381760</v>
      </c>
      <c r="F418" s="33" t="s">
        <v>169</v>
      </c>
      <c r="G418" s="34"/>
    </row>
    <row r="419" spans="1:7" ht="36" x14ac:dyDescent="0.25">
      <c r="A419" s="8">
        <v>425</v>
      </c>
      <c r="B419" s="16" t="s">
        <v>616</v>
      </c>
      <c r="C419" s="10" t="s">
        <v>64</v>
      </c>
      <c r="D419" s="16"/>
      <c r="E419" s="29">
        <v>20525400</v>
      </c>
      <c r="F419" s="33" t="s">
        <v>617</v>
      </c>
      <c r="G419" s="34"/>
    </row>
    <row r="420" spans="1:7" x14ac:dyDescent="0.25">
      <c r="A420" s="8">
        <v>426</v>
      </c>
      <c r="B420" s="16" t="s">
        <v>618</v>
      </c>
      <c r="C420" s="32" t="s">
        <v>22</v>
      </c>
      <c r="D420" s="16" t="s">
        <v>189</v>
      </c>
      <c r="E420" s="29" t="s">
        <v>608</v>
      </c>
      <c r="F420" s="33" t="s">
        <v>169</v>
      </c>
      <c r="G420" s="34"/>
    </row>
    <row r="421" spans="1:7" ht="36" x14ac:dyDescent="0.25">
      <c r="A421" s="8" t="s">
        <v>619</v>
      </c>
      <c r="B421" s="16" t="s">
        <v>428</v>
      </c>
      <c r="C421" s="10" t="s">
        <v>64</v>
      </c>
      <c r="D421" s="16" t="s">
        <v>189</v>
      </c>
      <c r="E421" s="64">
        <v>10381764</v>
      </c>
      <c r="F421" s="33" t="s">
        <v>169</v>
      </c>
      <c r="G421" s="34"/>
    </row>
    <row r="422" spans="1:7" ht="48" x14ac:dyDescent="0.25">
      <c r="A422" s="8">
        <v>428</v>
      </c>
      <c r="B422" s="16" t="s">
        <v>620</v>
      </c>
      <c r="C422" s="32" t="s">
        <v>621</v>
      </c>
      <c r="D422" s="16" t="s">
        <v>13</v>
      </c>
      <c r="E422" s="29"/>
      <c r="F422" s="33" t="s">
        <v>169</v>
      </c>
      <c r="G422" s="34"/>
    </row>
    <row r="423" spans="1:7" x14ac:dyDescent="0.25">
      <c r="A423" s="8">
        <v>429</v>
      </c>
      <c r="B423" s="16" t="s">
        <v>622</v>
      </c>
      <c r="C423" s="32" t="s">
        <v>22</v>
      </c>
      <c r="D423" s="16" t="s">
        <v>189</v>
      </c>
      <c r="E423" s="29">
        <v>1475434</v>
      </c>
      <c r="F423" s="33" t="s">
        <v>169</v>
      </c>
      <c r="G423" s="34"/>
    </row>
    <row r="424" spans="1:7" ht="36" x14ac:dyDescent="0.25">
      <c r="A424" s="8">
        <v>430</v>
      </c>
      <c r="B424" s="16" t="s">
        <v>623</v>
      </c>
      <c r="C424" s="10" t="s">
        <v>64</v>
      </c>
      <c r="D424" s="16" t="s">
        <v>558</v>
      </c>
      <c r="E424" s="29">
        <v>36750000</v>
      </c>
      <c r="F424" s="32" t="s">
        <v>624</v>
      </c>
      <c r="G424" s="34"/>
    </row>
    <row r="425" spans="1:7" ht="36" x14ac:dyDescent="0.25">
      <c r="A425" s="8">
        <v>431</v>
      </c>
      <c r="B425" s="16" t="s">
        <v>625</v>
      </c>
      <c r="C425" s="10" t="s">
        <v>64</v>
      </c>
      <c r="D425" s="16" t="s">
        <v>189</v>
      </c>
      <c r="E425" s="29">
        <v>11012090</v>
      </c>
      <c r="F425" s="32" t="s">
        <v>626</v>
      </c>
      <c r="G425" s="34"/>
    </row>
    <row r="426" spans="1:7" ht="36" x14ac:dyDescent="0.25">
      <c r="A426" s="8">
        <v>432</v>
      </c>
      <c r="B426" s="9" t="s">
        <v>627</v>
      </c>
      <c r="C426" s="10" t="s">
        <v>64</v>
      </c>
      <c r="D426" s="16" t="s">
        <v>558</v>
      </c>
      <c r="E426" s="29">
        <v>3807272</v>
      </c>
      <c r="F426" s="32" t="s">
        <v>326</v>
      </c>
      <c r="G426" s="34"/>
    </row>
    <row r="427" spans="1:7" ht="36" x14ac:dyDescent="0.25">
      <c r="A427" s="8">
        <v>433</v>
      </c>
      <c r="B427" s="16" t="s">
        <v>628</v>
      </c>
      <c r="C427" s="10" t="s">
        <v>64</v>
      </c>
      <c r="D427" s="8"/>
      <c r="E427" s="37"/>
      <c r="F427" s="33" t="s">
        <v>169</v>
      </c>
      <c r="G427" s="34"/>
    </row>
    <row r="428" spans="1:7" ht="36" x14ac:dyDescent="0.25">
      <c r="A428" s="8">
        <v>434</v>
      </c>
      <c r="B428" s="9" t="s">
        <v>629</v>
      </c>
      <c r="C428" s="10" t="s">
        <v>64</v>
      </c>
      <c r="D428" s="8"/>
      <c r="E428" s="37"/>
      <c r="F428" s="33" t="s">
        <v>169</v>
      </c>
      <c r="G428" s="34"/>
    </row>
    <row r="429" spans="1:7" x14ac:dyDescent="0.25">
      <c r="A429" s="8">
        <v>435</v>
      </c>
      <c r="B429" s="8" t="s">
        <v>630</v>
      </c>
      <c r="C429" s="35" t="s">
        <v>631</v>
      </c>
      <c r="D429" s="8"/>
      <c r="E429" s="37" t="s">
        <v>632</v>
      </c>
      <c r="F429" s="33" t="s">
        <v>169</v>
      </c>
      <c r="G429" s="34"/>
    </row>
    <row r="430" spans="1:7" ht="25.5" x14ac:dyDescent="0.25">
      <c r="A430" s="8">
        <v>436</v>
      </c>
      <c r="B430" s="65" t="s">
        <v>633</v>
      </c>
      <c r="C430" s="35" t="s">
        <v>79</v>
      </c>
      <c r="D430" s="8" t="s">
        <v>542</v>
      </c>
      <c r="E430" s="37">
        <v>415423295</v>
      </c>
      <c r="F430" s="33" t="s">
        <v>634</v>
      </c>
      <c r="G430" s="34"/>
    </row>
    <row r="431" spans="1:7" ht="36" x14ac:dyDescent="0.25">
      <c r="A431" s="8">
        <v>437</v>
      </c>
      <c r="B431" s="66" t="s">
        <v>635</v>
      </c>
      <c r="C431" s="10" t="s">
        <v>64</v>
      </c>
      <c r="D431" s="16" t="s">
        <v>189</v>
      </c>
      <c r="E431" s="37"/>
      <c r="F431" s="33" t="s">
        <v>169</v>
      </c>
      <c r="G431" s="34"/>
    </row>
    <row r="432" spans="1:7" ht="36" x14ac:dyDescent="0.25">
      <c r="A432" s="8">
        <v>438</v>
      </c>
      <c r="B432" s="66" t="s">
        <v>636</v>
      </c>
      <c r="C432" s="10" t="s">
        <v>64</v>
      </c>
      <c r="D432" s="8"/>
      <c r="E432" s="37"/>
      <c r="F432" s="32" t="s">
        <v>637</v>
      </c>
      <c r="G432" s="34"/>
    </row>
    <row r="433" spans="1:7" ht="36" x14ac:dyDescent="0.25">
      <c r="A433" s="8">
        <v>439</v>
      </c>
      <c r="B433" s="66" t="s">
        <v>638</v>
      </c>
      <c r="C433" s="10" t="s">
        <v>64</v>
      </c>
      <c r="D433" s="8"/>
      <c r="E433" s="37"/>
      <c r="F433" s="32" t="s">
        <v>169</v>
      </c>
      <c r="G433" s="34"/>
    </row>
    <row r="434" spans="1:7" ht="36" x14ac:dyDescent="0.25">
      <c r="A434" s="8">
        <v>440</v>
      </c>
      <c r="B434" s="8" t="s">
        <v>639</v>
      </c>
      <c r="C434" s="10" t="s">
        <v>64</v>
      </c>
      <c r="D434" s="8"/>
      <c r="E434" s="37">
        <v>1896519</v>
      </c>
      <c r="F434" s="33" t="s">
        <v>169</v>
      </c>
      <c r="G434" s="34"/>
    </row>
    <row r="435" spans="1:7" ht="36" x14ac:dyDescent="0.25">
      <c r="A435" s="8">
        <v>441</v>
      </c>
      <c r="B435" s="8" t="s">
        <v>640</v>
      </c>
      <c r="C435" s="10" t="s">
        <v>64</v>
      </c>
      <c r="D435" s="8"/>
      <c r="E435" s="37">
        <v>9671760</v>
      </c>
      <c r="F435" s="33" t="s">
        <v>169</v>
      </c>
      <c r="G435" s="34"/>
    </row>
    <row r="436" spans="1:7" ht="36" x14ac:dyDescent="0.25">
      <c r="A436" s="8">
        <v>442</v>
      </c>
      <c r="B436" s="8" t="s">
        <v>607</v>
      </c>
      <c r="C436" s="10" t="s">
        <v>64</v>
      </c>
      <c r="D436" s="8"/>
      <c r="E436" s="37"/>
      <c r="F436" s="33" t="s">
        <v>169</v>
      </c>
      <c r="G436" s="34"/>
    </row>
    <row r="437" spans="1:7" x14ac:dyDescent="0.25">
      <c r="A437" s="8">
        <v>443</v>
      </c>
      <c r="B437" s="8" t="s">
        <v>641</v>
      </c>
      <c r="C437" s="35" t="s">
        <v>642</v>
      </c>
      <c r="D437" s="8"/>
      <c r="E437" s="37">
        <v>576028807</v>
      </c>
      <c r="F437" s="33" t="s">
        <v>169</v>
      </c>
      <c r="G437" s="34"/>
    </row>
    <row r="438" spans="1:7" ht="36" x14ac:dyDescent="0.25">
      <c r="A438" s="8">
        <v>444</v>
      </c>
      <c r="B438" s="66" t="s">
        <v>643</v>
      </c>
      <c r="C438" s="10" t="s">
        <v>64</v>
      </c>
      <c r="D438" s="8"/>
      <c r="E438" s="37">
        <v>26148418</v>
      </c>
      <c r="F438" s="32"/>
      <c r="G438" s="34"/>
    </row>
    <row r="439" spans="1:7" ht="36" x14ac:dyDescent="0.25">
      <c r="A439" s="8">
        <v>445</v>
      </c>
      <c r="B439" s="66" t="s">
        <v>644</v>
      </c>
      <c r="C439" s="10" t="s">
        <v>64</v>
      </c>
      <c r="D439" s="8"/>
      <c r="E439" s="37">
        <v>16889907</v>
      </c>
      <c r="F439" s="32" t="s">
        <v>645</v>
      </c>
      <c r="G439" s="34"/>
    </row>
    <row r="440" spans="1:7" ht="36" x14ac:dyDescent="0.25">
      <c r="A440" s="8">
        <v>446</v>
      </c>
      <c r="B440" s="66" t="s">
        <v>646</v>
      </c>
      <c r="C440" s="10" t="s">
        <v>64</v>
      </c>
      <c r="D440" s="8"/>
      <c r="E440" s="37">
        <v>26064000</v>
      </c>
      <c r="F440" s="33" t="s">
        <v>169</v>
      </c>
      <c r="G440" s="34"/>
    </row>
    <row r="441" spans="1:7" ht="36" x14ac:dyDescent="0.25">
      <c r="A441" s="8">
        <v>448</v>
      </c>
      <c r="B441" s="8" t="s">
        <v>647</v>
      </c>
      <c r="C441" s="10" t="s">
        <v>64</v>
      </c>
      <c r="D441" s="8"/>
      <c r="E441" s="37"/>
      <c r="F441" s="34" t="s">
        <v>648</v>
      </c>
      <c r="G441" s="34"/>
    </row>
    <row r="442" spans="1:7" ht="36" x14ac:dyDescent="0.25">
      <c r="A442" s="8">
        <v>448</v>
      </c>
      <c r="B442" s="8" t="s">
        <v>649</v>
      </c>
      <c r="C442" s="10" t="s">
        <v>64</v>
      </c>
      <c r="D442" s="8"/>
      <c r="E442" s="37" t="s">
        <v>650</v>
      </c>
      <c r="F442" s="34" t="s">
        <v>648</v>
      </c>
      <c r="G442" s="34"/>
    </row>
    <row r="443" spans="1:7" ht="36" x14ac:dyDescent="0.25">
      <c r="A443" s="8">
        <v>449</v>
      </c>
      <c r="B443" s="8" t="s">
        <v>651</v>
      </c>
      <c r="C443" s="10" t="s">
        <v>64</v>
      </c>
      <c r="D443" s="8"/>
      <c r="E443" s="37">
        <v>31580160</v>
      </c>
      <c r="F443" s="35" t="s">
        <v>652</v>
      </c>
      <c r="G443" s="34"/>
    </row>
    <row r="444" spans="1:7" ht="36" x14ac:dyDescent="0.25">
      <c r="A444" s="8">
        <v>450</v>
      </c>
      <c r="B444" s="8" t="s">
        <v>653</v>
      </c>
      <c r="C444" s="10" t="s">
        <v>64</v>
      </c>
      <c r="D444" s="8"/>
      <c r="E444" s="37">
        <v>14039808</v>
      </c>
      <c r="F444" s="34" t="s">
        <v>648</v>
      </c>
      <c r="G444" s="34"/>
    </row>
    <row r="445" spans="1:7" x14ac:dyDescent="0.25">
      <c r="A445" s="8">
        <v>451</v>
      </c>
      <c r="B445" s="8" t="s">
        <v>654</v>
      </c>
      <c r="C445" s="35" t="s">
        <v>22</v>
      </c>
      <c r="D445" s="8"/>
      <c r="E445" s="37">
        <v>110657550</v>
      </c>
      <c r="F445" s="34" t="s">
        <v>648</v>
      </c>
      <c r="G445" s="34"/>
    </row>
    <row r="446" spans="1:7" x14ac:dyDescent="0.25">
      <c r="A446" s="8">
        <v>452</v>
      </c>
      <c r="B446" s="66" t="s">
        <v>655</v>
      </c>
      <c r="C446" s="35" t="s">
        <v>22</v>
      </c>
      <c r="D446" s="8"/>
      <c r="E446" s="37">
        <v>14754340</v>
      </c>
      <c r="F446" s="34" t="s">
        <v>648</v>
      </c>
      <c r="G446" s="34"/>
    </row>
    <row r="447" spans="1:7" ht="36" x14ac:dyDescent="0.25">
      <c r="A447" s="8">
        <v>453</v>
      </c>
      <c r="B447" s="8" t="s">
        <v>656</v>
      </c>
      <c r="C447" s="10" t="s">
        <v>64</v>
      </c>
      <c r="D447" s="8"/>
      <c r="E447" s="37">
        <v>27184840</v>
      </c>
      <c r="F447" s="34" t="s">
        <v>648</v>
      </c>
      <c r="G447" s="34"/>
    </row>
    <row r="448" spans="1:7" ht="36" x14ac:dyDescent="0.25">
      <c r="A448" s="8">
        <v>454</v>
      </c>
      <c r="B448" s="8" t="s">
        <v>657</v>
      </c>
      <c r="C448" s="10" t="s">
        <v>64</v>
      </c>
      <c r="D448" s="8"/>
      <c r="E448" s="37"/>
      <c r="F448" s="35" t="s">
        <v>658</v>
      </c>
      <c r="G448" s="34"/>
    </row>
    <row r="449" spans="1:8" ht="36" x14ac:dyDescent="0.25">
      <c r="A449" s="8">
        <v>455</v>
      </c>
      <c r="B449" s="66" t="s">
        <v>660</v>
      </c>
      <c r="C449" s="75" t="s">
        <v>368</v>
      </c>
      <c r="D449" s="8"/>
      <c r="E449" s="37"/>
      <c r="F449" s="34" t="s">
        <v>661</v>
      </c>
      <c r="G449" s="34"/>
    </row>
    <row r="450" spans="1:8" x14ac:dyDescent="0.25">
      <c r="A450" s="8">
        <v>456</v>
      </c>
      <c r="B450" s="8" t="s">
        <v>662</v>
      </c>
      <c r="C450" s="35" t="s">
        <v>12</v>
      </c>
      <c r="D450" s="8" t="s">
        <v>663</v>
      </c>
      <c r="E450" s="37">
        <v>1007199379</v>
      </c>
      <c r="F450" s="34" t="s">
        <v>648</v>
      </c>
      <c r="G450" s="34"/>
    </row>
    <row r="451" spans="1:8" ht="25.5" x14ac:dyDescent="0.25">
      <c r="A451" s="8">
        <v>457</v>
      </c>
      <c r="B451" s="66" t="s">
        <v>664</v>
      </c>
      <c r="C451" s="32" t="s">
        <v>22</v>
      </c>
      <c r="D451" s="8" t="s">
        <v>189</v>
      </c>
      <c r="E451" s="11" t="s">
        <v>665</v>
      </c>
      <c r="F451" s="34"/>
      <c r="G451" s="34"/>
    </row>
    <row r="452" spans="1:8" ht="36" x14ac:dyDescent="0.25">
      <c r="A452" s="8">
        <v>458</v>
      </c>
      <c r="B452" s="8" t="s">
        <v>666</v>
      </c>
      <c r="C452" s="10" t="s">
        <v>64</v>
      </c>
      <c r="D452" s="8" t="s">
        <v>13</v>
      </c>
      <c r="E452" s="37" t="s">
        <v>667</v>
      </c>
      <c r="F452" s="34" t="s">
        <v>668</v>
      </c>
      <c r="G452" s="34"/>
    </row>
    <row r="453" spans="1:8" x14ac:dyDescent="0.25">
      <c r="A453" s="8">
        <v>459</v>
      </c>
      <c r="B453" s="8" t="s">
        <v>669</v>
      </c>
      <c r="C453" s="32" t="s">
        <v>22</v>
      </c>
      <c r="D453" s="8" t="s">
        <v>189</v>
      </c>
      <c r="E453" s="37" t="s">
        <v>670</v>
      </c>
      <c r="F453" s="34" t="s">
        <v>648</v>
      </c>
      <c r="G453" s="34"/>
    </row>
    <row r="454" spans="1:8" x14ac:dyDescent="0.25">
      <c r="A454" s="8">
        <v>460</v>
      </c>
      <c r="B454" s="66" t="s">
        <v>671</v>
      </c>
      <c r="C454" s="35" t="s">
        <v>22</v>
      </c>
      <c r="D454" s="8" t="s">
        <v>189</v>
      </c>
      <c r="E454" s="37" t="s">
        <v>672</v>
      </c>
      <c r="F454" s="34" t="s">
        <v>648</v>
      </c>
      <c r="G454" s="34"/>
    </row>
    <row r="455" spans="1:8" ht="36" x14ac:dyDescent="0.25">
      <c r="A455" s="8">
        <v>461</v>
      </c>
      <c r="B455" s="66" t="s">
        <v>673</v>
      </c>
      <c r="C455" s="10" t="s">
        <v>64</v>
      </c>
      <c r="D455" s="8" t="s">
        <v>663</v>
      </c>
      <c r="E455" s="37">
        <v>11314136</v>
      </c>
      <c r="F455" s="35" t="s">
        <v>517</v>
      </c>
      <c r="G455" s="34"/>
    </row>
    <row r="456" spans="1:8" ht="25.5" x14ac:dyDescent="0.25">
      <c r="A456" s="8">
        <v>462</v>
      </c>
      <c r="B456" s="66" t="s">
        <v>674</v>
      </c>
      <c r="C456" s="35" t="s">
        <v>79</v>
      </c>
      <c r="D456" s="8" t="s">
        <v>189</v>
      </c>
      <c r="E456" s="37">
        <v>13350609</v>
      </c>
      <c r="F456" s="34" t="s">
        <v>648</v>
      </c>
      <c r="G456" s="34"/>
    </row>
    <row r="457" spans="1:8" ht="36" x14ac:dyDescent="0.25">
      <c r="A457" s="8">
        <v>463</v>
      </c>
      <c r="B457" s="8" t="s">
        <v>675</v>
      </c>
      <c r="C457" s="10" t="s">
        <v>64</v>
      </c>
      <c r="D457" s="35" t="s">
        <v>676</v>
      </c>
      <c r="E457" s="37">
        <v>130000000</v>
      </c>
      <c r="F457" s="34" t="s">
        <v>648</v>
      </c>
      <c r="G457" s="34"/>
    </row>
    <row r="458" spans="1:8" ht="36" x14ac:dyDescent="0.25">
      <c r="A458" s="8">
        <v>464</v>
      </c>
      <c r="B458" s="8" t="s">
        <v>677</v>
      </c>
      <c r="C458" s="10" t="s">
        <v>64</v>
      </c>
      <c r="D458" s="8" t="s">
        <v>189</v>
      </c>
      <c r="E458" s="37">
        <v>16550976</v>
      </c>
      <c r="F458" s="34" t="s">
        <v>678</v>
      </c>
      <c r="G458" s="34"/>
    </row>
    <row r="459" spans="1:8" ht="36" x14ac:dyDescent="0.25">
      <c r="A459" s="8">
        <v>465</v>
      </c>
      <c r="B459" s="66" t="s">
        <v>679</v>
      </c>
      <c r="C459" s="10" t="s">
        <v>64</v>
      </c>
      <c r="D459" s="8" t="s">
        <v>13</v>
      </c>
      <c r="E459" s="37">
        <v>16658311.039999999</v>
      </c>
      <c r="F459" s="34" t="s">
        <v>648</v>
      </c>
      <c r="G459" s="34"/>
      <c r="H459" s="14" t="s">
        <v>680</v>
      </c>
    </row>
    <row r="460" spans="1:8" ht="36" x14ac:dyDescent="0.25">
      <c r="A460" s="8">
        <v>466</v>
      </c>
      <c r="B460" s="8" t="s">
        <v>681</v>
      </c>
      <c r="C460" s="10" t="s">
        <v>64</v>
      </c>
      <c r="D460" s="8" t="s">
        <v>189</v>
      </c>
      <c r="E460" s="37">
        <v>406954033</v>
      </c>
      <c r="F460" s="34" t="s">
        <v>682</v>
      </c>
      <c r="G460" s="34"/>
    </row>
    <row r="461" spans="1:8" ht="36" x14ac:dyDescent="0.25">
      <c r="A461" s="8">
        <v>467</v>
      </c>
      <c r="B461" s="66" t="s">
        <v>683</v>
      </c>
      <c r="C461" s="10" t="s">
        <v>64</v>
      </c>
      <c r="D461" s="8" t="s">
        <v>470</v>
      </c>
      <c r="E461" s="37">
        <v>12175000</v>
      </c>
      <c r="F461" s="34" t="s">
        <v>648</v>
      </c>
      <c r="G461" s="34"/>
    </row>
    <row r="462" spans="1:8" ht="36" x14ac:dyDescent="0.25">
      <c r="A462" s="8">
        <v>468</v>
      </c>
      <c r="B462" s="66" t="s">
        <v>684</v>
      </c>
      <c r="C462" s="10" t="s">
        <v>64</v>
      </c>
      <c r="D462" s="8" t="s">
        <v>189</v>
      </c>
      <c r="E462" s="37">
        <v>7639036</v>
      </c>
      <c r="F462" s="34" t="s">
        <v>685</v>
      </c>
      <c r="G462" s="34"/>
    </row>
    <row r="463" spans="1:8" ht="36" x14ac:dyDescent="0.15">
      <c r="A463" s="8">
        <v>469</v>
      </c>
      <c r="B463" s="8" t="s">
        <v>686</v>
      </c>
      <c r="C463" s="10" t="s">
        <v>64</v>
      </c>
      <c r="D463" s="35" t="s">
        <v>186</v>
      </c>
      <c r="E463" s="76" t="s">
        <v>687</v>
      </c>
      <c r="F463" s="34" t="s">
        <v>648</v>
      </c>
      <c r="G463" s="34"/>
    </row>
    <row r="464" spans="1:8" ht="36" x14ac:dyDescent="0.25">
      <c r="A464" s="8">
        <v>470</v>
      </c>
      <c r="B464" s="66" t="s">
        <v>688</v>
      </c>
      <c r="C464" s="10" t="s">
        <v>64</v>
      </c>
      <c r="D464" s="8" t="s">
        <v>189</v>
      </c>
      <c r="E464" s="37">
        <v>14039808</v>
      </c>
      <c r="F464" s="34" t="s">
        <v>689</v>
      </c>
      <c r="G464" s="34"/>
    </row>
    <row r="465" spans="1:7" ht="36" x14ac:dyDescent="0.25">
      <c r="A465" s="8">
        <v>471</v>
      </c>
      <c r="B465" s="66" t="s">
        <v>690</v>
      </c>
      <c r="C465" s="10" t="s">
        <v>64</v>
      </c>
      <c r="D465" s="8" t="s">
        <v>542</v>
      </c>
      <c r="E465" s="37">
        <v>35915193</v>
      </c>
      <c r="F465" s="35" t="s">
        <v>691</v>
      </c>
      <c r="G465" s="34"/>
    </row>
    <row r="466" spans="1:7" ht="36" x14ac:dyDescent="0.25">
      <c r="A466" s="8">
        <v>472</v>
      </c>
      <c r="B466" s="8" t="s">
        <v>692</v>
      </c>
      <c r="C466" s="10" t="s">
        <v>64</v>
      </c>
      <c r="D466" s="8" t="s">
        <v>189</v>
      </c>
      <c r="E466" s="37"/>
      <c r="F466" s="34" t="s">
        <v>693</v>
      </c>
      <c r="G466" s="34"/>
    </row>
    <row r="467" spans="1:7" ht="36" x14ac:dyDescent="0.25">
      <c r="A467" s="8">
        <v>473</v>
      </c>
      <c r="B467" s="66" t="s">
        <v>694</v>
      </c>
      <c r="C467" s="10" t="s">
        <v>64</v>
      </c>
      <c r="D467" s="32" t="s">
        <v>13</v>
      </c>
      <c r="E467" s="37">
        <v>32342099</v>
      </c>
      <c r="F467" s="35" t="s">
        <v>134</v>
      </c>
      <c r="G467" s="34"/>
    </row>
    <row r="468" spans="1:7" ht="36" x14ac:dyDescent="0.25">
      <c r="A468" s="8">
        <v>474</v>
      </c>
      <c r="B468" s="66" t="s">
        <v>695</v>
      </c>
      <c r="C468" s="10" t="s">
        <v>64</v>
      </c>
      <c r="D468" s="8" t="s">
        <v>189</v>
      </c>
      <c r="E468" s="37">
        <v>10558080</v>
      </c>
      <c r="F468" s="34" t="s">
        <v>696</v>
      </c>
      <c r="G468" s="34"/>
    </row>
    <row r="469" spans="1:7" x14ac:dyDescent="0.25">
      <c r="A469" s="8">
        <v>475</v>
      </c>
      <c r="B469" s="8" t="s">
        <v>697</v>
      </c>
      <c r="C469" s="35" t="s">
        <v>22</v>
      </c>
      <c r="D469" s="8" t="s">
        <v>189</v>
      </c>
      <c r="E469" s="37"/>
      <c r="F469" s="34" t="s">
        <v>648</v>
      </c>
      <c r="G469" s="34"/>
    </row>
    <row r="470" spans="1:7" ht="36" x14ac:dyDescent="0.25">
      <c r="A470" s="8">
        <v>476</v>
      </c>
      <c r="B470" s="8" t="s">
        <v>698</v>
      </c>
      <c r="C470" s="10" t="s">
        <v>64</v>
      </c>
      <c r="D470" s="8" t="s">
        <v>189</v>
      </c>
      <c r="E470" s="37">
        <v>27627840</v>
      </c>
      <c r="F470" s="34" t="s">
        <v>699</v>
      </c>
      <c r="G470" s="34"/>
    </row>
    <row r="471" spans="1:7" ht="24" x14ac:dyDescent="0.25">
      <c r="A471" s="8">
        <v>477</v>
      </c>
      <c r="B471" s="8" t="s">
        <v>700</v>
      </c>
      <c r="C471" s="35" t="s">
        <v>22</v>
      </c>
      <c r="D471" s="8" t="s">
        <v>189</v>
      </c>
      <c r="E471" s="67" t="s">
        <v>701</v>
      </c>
      <c r="F471" s="34" t="s">
        <v>648</v>
      </c>
      <c r="G471" s="34"/>
    </row>
    <row r="472" spans="1:7" ht="27" customHeight="1" x14ac:dyDescent="0.25">
      <c r="A472" s="8">
        <v>478</v>
      </c>
      <c r="B472" s="8" t="s">
        <v>702</v>
      </c>
      <c r="C472" s="35" t="s">
        <v>22</v>
      </c>
      <c r="D472" s="8" t="s">
        <v>189</v>
      </c>
      <c r="E472" s="67" t="s">
        <v>701</v>
      </c>
      <c r="F472" s="34" t="s">
        <v>648</v>
      </c>
      <c r="G472" s="34"/>
    </row>
    <row r="473" spans="1:7" ht="36" x14ac:dyDescent="0.25">
      <c r="A473" s="8">
        <v>479</v>
      </c>
      <c r="B473" s="66" t="s">
        <v>703</v>
      </c>
      <c r="C473" s="10" t="s">
        <v>64</v>
      </c>
      <c r="D473" s="8" t="s">
        <v>189</v>
      </c>
      <c r="E473" s="37">
        <v>57761354000</v>
      </c>
      <c r="F473" s="35" t="s">
        <v>704</v>
      </c>
      <c r="G473" s="34"/>
    </row>
    <row r="474" spans="1:7" ht="25.5" x14ac:dyDescent="0.25">
      <c r="A474" s="8">
        <v>480</v>
      </c>
      <c r="B474" s="66" t="s">
        <v>705</v>
      </c>
      <c r="C474" s="35" t="s">
        <v>79</v>
      </c>
      <c r="D474" s="35" t="s">
        <v>186</v>
      </c>
      <c r="E474" s="37">
        <v>92953840</v>
      </c>
      <c r="F474" s="34" t="s">
        <v>648</v>
      </c>
      <c r="G474" s="34"/>
    </row>
    <row r="475" spans="1:7" x14ac:dyDescent="0.25">
      <c r="A475" s="8">
        <v>481</v>
      </c>
      <c r="B475" s="8" t="s">
        <v>639</v>
      </c>
      <c r="C475" s="35" t="s">
        <v>12</v>
      </c>
      <c r="D475" s="8" t="s">
        <v>189</v>
      </c>
      <c r="E475" s="37">
        <v>309841140</v>
      </c>
      <c r="F475" s="34" t="s">
        <v>648</v>
      </c>
      <c r="G475" s="34"/>
    </row>
    <row r="476" spans="1:7" ht="36" x14ac:dyDescent="0.25">
      <c r="A476" s="8">
        <v>488</v>
      </c>
      <c r="B476" s="66" t="s">
        <v>706</v>
      </c>
      <c r="C476" s="10" t="s">
        <v>64</v>
      </c>
      <c r="D476" s="8" t="s">
        <v>13</v>
      </c>
      <c r="E476" s="37" t="s">
        <v>707</v>
      </c>
      <c r="F476" s="35" t="s">
        <v>708</v>
      </c>
      <c r="G476" s="34"/>
    </row>
    <row r="477" spans="1:7" x14ac:dyDescent="0.25">
      <c r="A477" s="8">
        <v>489</v>
      </c>
      <c r="B477" s="8" t="s">
        <v>709</v>
      </c>
      <c r="C477" s="35" t="s">
        <v>22</v>
      </c>
      <c r="D477" s="8" t="s">
        <v>189</v>
      </c>
      <c r="E477" s="37"/>
      <c r="F477" s="34" t="s">
        <v>169</v>
      </c>
      <c r="G477" s="34"/>
    </row>
    <row r="478" spans="1:7" x14ac:dyDescent="0.25">
      <c r="A478" s="8">
        <v>490</v>
      </c>
      <c r="B478" s="8" t="s">
        <v>710</v>
      </c>
      <c r="C478" s="35" t="s">
        <v>22</v>
      </c>
      <c r="D478" s="8" t="s">
        <v>189</v>
      </c>
      <c r="E478" s="37" t="s">
        <v>711</v>
      </c>
      <c r="F478" s="35" t="s">
        <v>169</v>
      </c>
      <c r="G478" s="34"/>
    </row>
    <row r="479" spans="1:7" ht="36" x14ac:dyDescent="0.25">
      <c r="A479" s="8">
        <v>491</v>
      </c>
      <c r="B479" s="66" t="s">
        <v>712</v>
      </c>
      <c r="C479" s="10" t="s">
        <v>64</v>
      </c>
      <c r="D479" s="35"/>
      <c r="E479" s="37"/>
      <c r="F479" s="35" t="s">
        <v>691</v>
      </c>
      <c r="G479" s="34"/>
    </row>
    <row r="480" spans="1:7" ht="36" x14ac:dyDescent="0.25">
      <c r="A480" s="8">
        <v>492</v>
      </c>
      <c r="B480" s="66" t="s">
        <v>713</v>
      </c>
      <c r="C480" s="10" t="s">
        <v>64</v>
      </c>
      <c r="D480" s="35"/>
      <c r="E480" s="37">
        <v>13277760</v>
      </c>
      <c r="F480" s="35" t="s">
        <v>145</v>
      </c>
      <c r="G480" s="34"/>
    </row>
    <row r="481" spans="1:8" x14ac:dyDescent="0.25">
      <c r="A481" s="8">
        <v>493</v>
      </c>
      <c r="B481" s="66" t="s">
        <v>714</v>
      </c>
      <c r="C481" s="32" t="s">
        <v>12</v>
      </c>
      <c r="D481" s="35"/>
      <c r="E481" s="37">
        <v>448630200</v>
      </c>
      <c r="F481" s="35" t="s">
        <v>169</v>
      </c>
      <c r="G481" s="34"/>
    </row>
    <row r="482" spans="1:8" x14ac:dyDescent="0.25">
      <c r="A482" s="8">
        <v>495</v>
      </c>
      <c r="B482" s="8" t="s">
        <v>715</v>
      </c>
      <c r="C482" s="35" t="s">
        <v>642</v>
      </c>
      <c r="D482" s="35"/>
      <c r="E482" s="37" t="s">
        <v>716</v>
      </c>
      <c r="F482" s="34" t="s">
        <v>169</v>
      </c>
      <c r="G482" s="34"/>
    </row>
    <row r="483" spans="1:8" ht="36" x14ac:dyDescent="0.25">
      <c r="A483" s="8">
        <v>497</v>
      </c>
      <c r="B483" s="8" t="s">
        <v>717</v>
      </c>
      <c r="C483" s="10" t="s">
        <v>64</v>
      </c>
      <c r="D483" s="35"/>
      <c r="E483" s="37">
        <v>11381760</v>
      </c>
      <c r="F483" s="34" t="s">
        <v>169</v>
      </c>
      <c r="G483" s="34"/>
    </row>
    <row r="484" spans="1:8" ht="36" x14ac:dyDescent="0.25">
      <c r="A484" s="8">
        <v>498</v>
      </c>
      <c r="B484" s="8" t="s">
        <v>718</v>
      </c>
      <c r="C484" s="10" t="s">
        <v>64</v>
      </c>
      <c r="D484" s="35"/>
      <c r="E484" s="37">
        <v>9671760</v>
      </c>
      <c r="F484" s="34" t="s">
        <v>169</v>
      </c>
      <c r="G484" s="34"/>
    </row>
    <row r="485" spans="1:8" ht="36" x14ac:dyDescent="0.25">
      <c r="A485" s="8">
        <v>499</v>
      </c>
      <c r="B485" s="8" t="s">
        <v>719</v>
      </c>
      <c r="C485" s="10" t="s">
        <v>64</v>
      </c>
      <c r="D485" s="35"/>
      <c r="E485" s="37">
        <v>27830000</v>
      </c>
      <c r="F485" s="34" t="s">
        <v>720</v>
      </c>
      <c r="G485" s="34"/>
    </row>
    <row r="486" spans="1:8" ht="36" x14ac:dyDescent="0.25">
      <c r="A486" s="8">
        <v>500</v>
      </c>
      <c r="B486" s="8" t="s">
        <v>721</v>
      </c>
      <c r="C486" s="10" t="s">
        <v>64</v>
      </c>
      <c r="D486" s="35"/>
      <c r="E486" s="37">
        <v>12892992</v>
      </c>
      <c r="F486" s="34" t="s">
        <v>722</v>
      </c>
      <c r="G486" s="34"/>
    </row>
    <row r="487" spans="1:8" ht="36" x14ac:dyDescent="0.2">
      <c r="A487" s="8">
        <v>501</v>
      </c>
      <c r="B487" s="66" t="s">
        <v>723</v>
      </c>
      <c r="C487" s="10" t="s">
        <v>64</v>
      </c>
      <c r="D487" s="35"/>
      <c r="E487" s="37">
        <v>29390104</v>
      </c>
      <c r="F487" s="77" t="s">
        <v>724</v>
      </c>
      <c r="G487" s="34"/>
    </row>
    <row r="488" spans="1:8" ht="36" x14ac:dyDescent="0.25">
      <c r="A488" s="8">
        <v>502</v>
      </c>
      <c r="B488" s="8" t="s">
        <v>725</v>
      </c>
      <c r="C488" s="10" t="s">
        <v>64</v>
      </c>
      <c r="D488" s="35"/>
      <c r="E488" s="37">
        <v>16658311</v>
      </c>
      <c r="F488" s="34" t="s">
        <v>169</v>
      </c>
      <c r="G488" s="34"/>
    </row>
    <row r="489" spans="1:8" ht="36" x14ac:dyDescent="0.25">
      <c r="A489" s="8">
        <v>503</v>
      </c>
      <c r="B489" s="8" t="s">
        <v>726</v>
      </c>
      <c r="C489" s="10" t="s">
        <v>64</v>
      </c>
      <c r="D489" s="35"/>
      <c r="E489" s="37">
        <v>16396744</v>
      </c>
      <c r="F489" s="34" t="s">
        <v>727</v>
      </c>
      <c r="G489" s="34"/>
    </row>
    <row r="490" spans="1:8" x14ac:dyDescent="0.25">
      <c r="A490" s="8">
        <v>504</v>
      </c>
      <c r="B490" s="8" t="s">
        <v>728</v>
      </c>
      <c r="C490" s="35" t="s">
        <v>22</v>
      </c>
      <c r="D490" s="35"/>
      <c r="E490" s="37"/>
      <c r="F490" s="35" t="s">
        <v>556</v>
      </c>
      <c r="G490" s="34"/>
    </row>
    <row r="491" spans="1:8" ht="36" x14ac:dyDescent="0.25">
      <c r="A491" s="8">
        <v>505</v>
      </c>
      <c r="B491" s="8" t="s">
        <v>729</v>
      </c>
      <c r="C491" s="10" t="s">
        <v>64</v>
      </c>
      <c r="D491" s="35"/>
      <c r="E491" s="37"/>
      <c r="F491" s="35" t="s">
        <v>730</v>
      </c>
      <c r="G491" s="34"/>
    </row>
    <row r="492" spans="1:8" ht="36" x14ac:dyDescent="0.25">
      <c r="A492" s="8">
        <v>506</v>
      </c>
      <c r="B492" s="8" t="s">
        <v>428</v>
      </c>
      <c r="C492" s="10" t="s">
        <v>64</v>
      </c>
      <c r="D492" s="35" t="s">
        <v>189</v>
      </c>
      <c r="E492" s="37">
        <v>10826766</v>
      </c>
      <c r="F492" s="34" t="s">
        <v>732</v>
      </c>
      <c r="G492" s="34"/>
    </row>
    <row r="493" spans="1:8" ht="36" x14ac:dyDescent="0.25">
      <c r="A493" s="8">
        <v>507</v>
      </c>
      <c r="B493" s="8" t="s">
        <v>733</v>
      </c>
      <c r="C493" s="10" t="s">
        <v>64</v>
      </c>
      <c r="D493" s="35"/>
      <c r="E493" s="37">
        <v>23492760</v>
      </c>
      <c r="F493" s="34" t="s">
        <v>169</v>
      </c>
      <c r="G493" s="34"/>
    </row>
    <row r="494" spans="1:8" ht="36" x14ac:dyDescent="0.25">
      <c r="A494" s="8">
        <v>508</v>
      </c>
      <c r="B494" s="8" t="s">
        <v>734</v>
      </c>
      <c r="C494" s="10" t="s">
        <v>64</v>
      </c>
      <c r="D494" s="35"/>
      <c r="E494" s="37">
        <v>11381760</v>
      </c>
      <c r="F494" s="34" t="s">
        <v>169</v>
      </c>
      <c r="G494" s="34"/>
      <c r="H494" s="1" t="s">
        <v>735</v>
      </c>
    </row>
    <row r="495" spans="1:8" ht="36" x14ac:dyDescent="0.25">
      <c r="A495" s="8">
        <v>509</v>
      </c>
      <c r="B495" s="66" t="s">
        <v>736</v>
      </c>
      <c r="C495" s="10" t="s">
        <v>64</v>
      </c>
      <c r="D495" s="35"/>
      <c r="E495" s="37">
        <v>37997160</v>
      </c>
      <c r="F495" s="35" t="s">
        <v>169</v>
      </c>
      <c r="G495" s="34"/>
    </row>
    <row r="496" spans="1:8" ht="36" x14ac:dyDescent="0.25">
      <c r="A496" s="8">
        <v>510</v>
      </c>
      <c r="B496" s="8" t="s">
        <v>737</v>
      </c>
      <c r="C496" s="10" t="s">
        <v>64</v>
      </c>
      <c r="D496" s="35"/>
      <c r="E496" s="37">
        <v>13205760</v>
      </c>
      <c r="F496" s="34" t="s">
        <v>169</v>
      </c>
      <c r="G496" s="34"/>
    </row>
    <row r="497" spans="1:7" ht="36" x14ac:dyDescent="0.25">
      <c r="A497" s="8">
        <v>511</v>
      </c>
      <c r="B497" s="8" t="s">
        <v>738</v>
      </c>
      <c r="C497" s="10" t="s">
        <v>64</v>
      </c>
      <c r="D497" s="35"/>
      <c r="E497" s="37">
        <v>20720880</v>
      </c>
      <c r="F497" s="34" t="s">
        <v>739</v>
      </c>
      <c r="G497" s="34"/>
    </row>
    <row r="498" spans="1:7" ht="36" x14ac:dyDescent="0.25">
      <c r="A498" s="8">
        <v>512</v>
      </c>
      <c r="B498" s="8" t="s">
        <v>740</v>
      </c>
      <c r="C498" s="10" t="s">
        <v>64</v>
      </c>
      <c r="D498" s="35"/>
      <c r="E498" s="37">
        <v>10558080</v>
      </c>
      <c r="F498" s="34" t="s">
        <v>741</v>
      </c>
      <c r="G498" s="34"/>
    </row>
    <row r="499" spans="1:7" ht="36" x14ac:dyDescent="0.25">
      <c r="A499" s="8">
        <v>513</v>
      </c>
      <c r="B499" s="8" t="s">
        <v>742</v>
      </c>
      <c r="C499" s="10" t="s">
        <v>64</v>
      </c>
      <c r="D499" s="35"/>
      <c r="E499" s="37">
        <v>14754340</v>
      </c>
      <c r="F499" s="34" t="s">
        <v>169</v>
      </c>
      <c r="G499" s="34"/>
    </row>
    <row r="500" spans="1:7" x14ac:dyDescent="0.25">
      <c r="A500" s="8">
        <v>514</v>
      </c>
      <c r="B500" s="8" t="s">
        <v>743</v>
      </c>
      <c r="C500" s="35" t="s">
        <v>12</v>
      </c>
      <c r="D500" s="35"/>
      <c r="E500" s="37">
        <v>2629381450</v>
      </c>
      <c r="F500" s="34" t="s">
        <v>169</v>
      </c>
      <c r="G500" s="34"/>
    </row>
    <row r="501" spans="1:7" ht="36" x14ac:dyDescent="0.25">
      <c r="A501" s="8">
        <v>515</v>
      </c>
      <c r="B501" s="8" t="s">
        <v>744</v>
      </c>
      <c r="C501" s="10" t="s">
        <v>64</v>
      </c>
      <c r="D501" s="35"/>
      <c r="E501" s="37">
        <v>15351674</v>
      </c>
      <c r="F501" s="34" t="s">
        <v>169</v>
      </c>
      <c r="G501" s="34"/>
    </row>
    <row r="502" spans="1:7" x14ac:dyDescent="0.25">
      <c r="A502" s="8">
        <v>516</v>
      </c>
      <c r="B502" s="8" t="s">
        <v>734</v>
      </c>
      <c r="C502" s="35" t="s">
        <v>22</v>
      </c>
      <c r="D502" s="35" t="s">
        <v>189</v>
      </c>
      <c r="E502" s="37">
        <v>100000000</v>
      </c>
      <c r="F502" s="34" t="s">
        <v>169</v>
      </c>
      <c r="G502" s="34"/>
    </row>
    <row r="503" spans="1:7" ht="36" x14ac:dyDescent="0.25">
      <c r="A503" s="8">
        <v>517</v>
      </c>
      <c r="B503" s="8" t="s">
        <v>745</v>
      </c>
      <c r="C503" s="10" t="s">
        <v>64</v>
      </c>
      <c r="D503" s="35" t="s">
        <v>186</v>
      </c>
      <c r="E503" s="37">
        <v>65024266</v>
      </c>
      <c r="F503" s="34" t="s">
        <v>169</v>
      </c>
      <c r="G503" s="34"/>
    </row>
    <row r="504" spans="1:7" ht="36" x14ac:dyDescent="0.25">
      <c r="A504" s="8">
        <v>518</v>
      </c>
      <c r="B504" s="66" t="s">
        <v>746</v>
      </c>
      <c r="C504" s="10" t="s">
        <v>64</v>
      </c>
      <c r="D504" s="8" t="s">
        <v>189</v>
      </c>
      <c r="E504" s="37">
        <v>14661000</v>
      </c>
      <c r="F504" s="35" t="s">
        <v>169</v>
      </c>
      <c r="G504" s="34"/>
    </row>
    <row r="505" spans="1:7" ht="36" x14ac:dyDescent="0.25">
      <c r="A505" s="8">
        <v>519</v>
      </c>
      <c r="B505" s="8" t="s">
        <v>747</v>
      </c>
      <c r="C505" s="10" t="s">
        <v>64</v>
      </c>
      <c r="D505" s="8" t="s">
        <v>189</v>
      </c>
      <c r="E505" s="37">
        <v>103814818</v>
      </c>
      <c r="F505" s="34" t="s">
        <v>169</v>
      </c>
      <c r="G505" s="34"/>
    </row>
    <row r="506" spans="1:7" ht="36" x14ac:dyDescent="0.25">
      <c r="A506" s="8">
        <v>520</v>
      </c>
      <c r="B506" s="8" t="s">
        <v>748</v>
      </c>
      <c r="C506" s="10" t="s">
        <v>64</v>
      </c>
      <c r="D506" s="8" t="s">
        <v>189</v>
      </c>
      <c r="E506" s="37">
        <v>170330243</v>
      </c>
      <c r="F506" s="34" t="s">
        <v>169</v>
      </c>
      <c r="G506" s="34"/>
    </row>
    <row r="507" spans="1:7" ht="36" x14ac:dyDescent="0.25">
      <c r="A507" s="8">
        <v>521</v>
      </c>
      <c r="B507" s="66" t="s">
        <v>749</v>
      </c>
      <c r="C507" s="10" t="s">
        <v>64</v>
      </c>
      <c r="D507" s="8" t="s">
        <v>189</v>
      </c>
      <c r="E507" s="37">
        <v>29450779</v>
      </c>
      <c r="F507" s="35" t="s">
        <v>169</v>
      </c>
      <c r="G507" s="34"/>
    </row>
    <row r="508" spans="1:7" ht="36" x14ac:dyDescent="0.25">
      <c r="A508" s="8">
        <v>522</v>
      </c>
      <c r="B508" s="8" t="s">
        <v>750</v>
      </c>
      <c r="C508" s="10" t="s">
        <v>64</v>
      </c>
      <c r="D508" s="8" t="s">
        <v>189</v>
      </c>
      <c r="E508" s="37">
        <v>15909900</v>
      </c>
      <c r="F508" s="34" t="s">
        <v>169</v>
      </c>
      <c r="G508" s="34"/>
    </row>
    <row r="509" spans="1:7" ht="36" x14ac:dyDescent="0.25">
      <c r="A509" s="8">
        <v>523</v>
      </c>
      <c r="B509" s="8" t="s">
        <v>751</v>
      </c>
      <c r="C509" s="10" t="s">
        <v>64</v>
      </c>
      <c r="D509" s="35"/>
      <c r="E509" s="37"/>
      <c r="F509" s="35" t="s">
        <v>752</v>
      </c>
      <c r="G509" s="34"/>
    </row>
    <row r="510" spans="1:7" ht="36" x14ac:dyDescent="0.25">
      <c r="A510" s="8">
        <v>524</v>
      </c>
      <c r="B510" s="8" t="s">
        <v>753</v>
      </c>
      <c r="C510" s="10" t="s">
        <v>64</v>
      </c>
      <c r="D510" s="32"/>
      <c r="E510" s="37">
        <v>175041381</v>
      </c>
      <c r="F510" s="34" t="s">
        <v>169</v>
      </c>
      <c r="G510" s="34"/>
    </row>
    <row r="511" spans="1:7" ht="25.5" x14ac:dyDescent="0.25">
      <c r="A511" s="8">
        <v>525</v>
      </c>
      <c r="B511" s="66" t="s">
        <v>754</v>
      </c>
      <c r="C511" s="35" t="s">
        <v>79</v>
      </c>
      <c r="D511" s="32" t="s">
        <v>186</v>
      </c>
      <c r="E511" s="37">
        <v>113144246</v>
      </c>
      <c r="F511" s="35" t="s">
        <v>755</v>
      </c>
      <c r="G511" s="34"/>
    </row>
    <row r="512" spans="1:7" ht="36" x14ac:dyDescent="0.25">
      <c r="A512" s="8">
        <v>526</v>
      </c>
      <c r="B512" s="66" t="s">
        <v>756</v>
      </c>
      <c r="C512" s="10" t="s">
        <v>64</v>
      </c>
      <c r="D512" s="35"/>
      <c r="E512" s="37">
        <v>31741312</v>
      </c>
      <c r="F512" s="34" t="s">
        <v>169</v>
      </c>
      <c r="G512" s="34"/>
    </row>
    <row r="513" spans="1:7" ht="25.5" x14ac:dyDescent="0.25">
      <c r="A513" s="8">
        <v>527</v>
      </c>
      <c r="B513" s="66" t="s">
        <v>757</v>
      </c>
      <c r="C513" s="35" t="s">
        <v>79</v>
      </c>
      <c r="D513" s="35" t="s">
        <v>186</v>
      </c>
      <c r="E513" s="37">
        <v>119918831</v>
      </c>
      <c r="F513" s="35" t="s">
        <v>758</v>
      </c>
      <c r="G513" s="34"/>
    </row>
    <row r="514" spans="1:7" ht="36" x14ac:dyDescent="0.25">
      <c r="A514" s="8">
        <v>528</v>
      </c>
      <c r="B514" s="8" t="s">
        <v>759</v>
      </c>
      <c r="C514" s="10" t="s">
        <v>64</v>
      </c>
      <c r="D514" s="35"/>
      <c r="E514" s="37">
        <v>15377760</v>
      </c>
      <c r="F514" s="34" t="s">
        <v>169</v>
      </c>
      <c r="G514" s="34"/>
    </row>
    <row r="515" spans="1:7" ht="36" x14ac:dyDescent="0.15">
      <c r="A515" s="8">
        <v>529</v>
      </c>
      <c r="B515" s="8" t="s">
        <v>760</v>
      </c>
      <c r="C515" s="10" t="s">
        <v>64</v>
      </c>
      <c r="D515" s="35" t="s">
        <v>186</v>
      </c>
      <c r="E515" s="76" t="s">
        <v>761</v>
      </c>
      <c r="F515" s="34" t="s">
        <v>762</v>
      </c>
      <c r="G515" s="34"/>
    </row>
    <row r="516" spans="1:7" ht="36" x14ac:dyDescent="0.25">
      <c r="A516" s="8">
        <v>530</v>
      </c>
      <c r="B516" s="66" t="s">
        <v>763</v>
      </c>
      <c r="C516" s="10" t="s">
        <v>64</v>
      </c>
      <c r="D516" s="68"/>
      <c r="E516" s="69">
        <v>13205760</v>
      </c>
      <c r="F516" s="35" t="s">
        <v>583</v>
      </c>
      <c r="G516" s="34"/>
    </row>
    <row r="517" spans="1:7" x14ac:dyDescent="0.25">
      <c r="A517" s="8">
        <v>531</v>
      </c>
      <c r="B517" s="8" t="s">
        <v>764</v>
      </c>
      <c r="C517" s="35" t="s">
        <v>22</v>
      </c>
      <c r="D517" s="35"/>
      <c r="E517" s="37"/>
      <c r="F517" s="34" t="s">
        <v>169</v>
      </c>
      <c r="G517" s="34"/>
    </row>
    <row r="518" spans="1:7" ht="36" x14ac:dyDescent="0.15">
      <c r="A518" s="8">
        <v>532</v>
      </c>
      <c r="B518" s="8" t="s">
        <v>765</v>
      </c>
      <c r="C518" s="10" t="s">
        <v>64</v>
      </c>
      <c r="D518" s="35" t="s">
        <v>13</v>
      </c>
      <c r="E518" s="76" t="s">
        <v>766</v>
      </c>
      <c r="F518" s="35" t="s">
        <v>767</v>
      </c>
      <c r="G518" s="34"/>
    </row>
    <row r="519" spans="1:7" ht="36" x14ac:dyDescent="0.25">
      <c r="A519" s="8">
        <v>533</v>
      </c>
      <c r="B519" s="8" t="s">
        <v>768</v>
      </c>
      <c r="C519" s="10" t="s">
        <v>64</v>
      </c>
      <c r="D519" s="35"/>
      <c r="E519" s="37">
        <v>23110000</v>
      </c>
      <c r="F519" s="35" t="s">
        <v>769</v>
      </c>
      <c r="G519" s="34"/>
    </row>
    <row r="520" spans="1:7" ht="36" x14ac:dyDescent="0.25">
      <c r="A520" s="8">
        <v>534</v>
      </c>
      <c r="B520" s="8" t="s">
        <v>770</v>
      </c>
      <c r="C520" s="10" t="s">
        <v>64</v>
      </c>
      <c r="D520" s="35"/>
      <c r="E520" s="37">
        <v>34598264</v>
      </c>
      <c r="F520" s="34" t="s">
        <v>771</v>
      </c>
      <c r="G520" s="34"/>
    </row>
    <row r="521" spans="1:7" ht="36" x14ac:dyDescent="0.15">
      <c r="A521" s="8">
        <v>535</v>
      </c>
      <c r="B521" s="8" t="s">
        <v>772</v>
      </c>
      <c r="C521" s="10" t="s">
        <v>64</v>
      </c>
      <c r="D521" s="35" t="s">
        <v>189</v>
      </c>
      <c r="E521" s="76" t="s">
        <v>773</v>
      </c>
      <c r="F521" s="34" t="s">
        <v>774</v>
      </c>
      <c r="G521" s="34"/>
    </row>
    <row r="522" spans="1:7" ht="36" x14ac:dyDescent="0.25">
      <c r="A522" s="8">
        <v>537</v>
      </c>
      <c r="B522" s="8" t="s">
        <v>647</v>
      </c>
      <c r="C522" s="10" t="s">
        <v>64</v>
      </c>
      <c r="D522" s="35"/>
      <c r="E522" s="37">
        <v>11294400</v>
      </c>
      <c r="F522" s="34" t="s">
        <v>775</v>
      </c>
      <c r="G522" s="34"/>
    </row>
    <row r="523" spans="1:7" ht="36" x14ac:dyDescent="0.15">
      <c r="A523" s="8"/>
      <c r="B523" s="8" t="s">
        <v>776</v>
      </c>
      <c r="C523" s="10" t="s">
        <v>64</v>
      </c>
      <c r="D523" s="35" t="s">
        <v>777</v>
      </c>
      <c r="E523" s="76" t="s">
        <v>778</v>
      </c>
      <c r="F523" s="34" t="s">
        <v>169</v>
      </c>
      <c r="G523" s="34"/>
    </row>
    <row r="524" spans="1:7" ht="36" x14ac:dyDescent="0.25">
      <c r="A524" s="8">
        <v>539</v>
      </c>
      <c r="B524" s="8" t="s">
        <v>779</v>
      </c>
      <c r="C524" s="10" t="s">
        <v>64</v>
      </c>
      <c r="D524" s="35"/>
      <c r="E524" s="37">
        <v>13277760</v>
      </c>
      <c r="F524" s="34" t="s">
        <v>169</v>
      </c>
      <c r="G524" s="34"/>
    </row>
    <row r="525" spans="1:7" ht="36" x14ac:dyDescent="0.25">
      <c r="A525" s="8">
        <v>539</v>
      </c>
      <c r="B525" s="8" t="s">
        <v>780</v>
      </c>
      <c r="C525" s="10" t="s">
        <v>64</v>
      </c>
      <c r="D525" s="35" t="s">
        <v>542</v>
      </c>
      <c r="E525" s="37">
        <v>15672891</v>
      </c>
      <c r="F525" s="34" t="s">
        <v>781</v>
      </c>
      <c r="G525" s="34"/>
    </row>
    <row r="526" spans="1:7" x14ac:dyDescent="0.25">
      <c r="A526" s="8">
        <v>540</v>
      </c>
      <c r="B526" s="8" t="s">
        <v>782</v>
      </c>
      <c r="C526" s="35" t="s">
        <v>12</v>
      </c>
      <c r="D526" s="35" t="s">
        <v>13</v>
      </c>
      <c r="E526" s="37" t="s">
        <v>783</v>
      </c>
      <c r="F526" s="34" t="s">
        <v>784</v>
      </c>
      <c r="G526" s="34"/>
    </row>
    <row r="527" spans="1:7" ht="36" x14ac:dyDescent="0.25">
      <c r="A527" s="8">
        <v>541</v>
      </c>
      <c r="B527" s="8" t="s">
        <v>785</v>
      </c>
      <c r="C527" s="10" t="s">
        <v>64</v>
      </c>
      <c r="D527" s="35"/>
      <c r="E527" s="37"/>
      <c r="F527" s="34" t="s">
        <v>169</v>
      </c>
      <c r="G527" s="34"/>
    </row>
    <row r="528" spans="1:7" ht="25.5" x14ac:dyDescent="0.25">
      <c r="A528" s="8">
        <v>542</v>
      </c>
      <c r="B528" s="8" t="s">
        <v>786</v>
      </c>
      <c r="C528" s="35" t="s">
        <v>12</v>
      </c>
      <c r="D528" s="32"/>
      <c r="E528" s="37" t="s">
        <v>787</v>
      </c>
      <c r="F528" s="35" t="s">
        <v>788</v>
      </c>
      <c r="G528" s="34"/>
    </row>
    <row r="529" spans="1:8" ht="36" x14ac:dyDescent="0.25">
      <c r="A529" s="8">
        <v>543</v>
      </c>
      <c r="B529" s="8" t="s">
        <v>789</v>
      </c>
      <c r="C529" s="10" t="s">
        <v>64</v>
      </c>
      <c r="D529" s="35" t="s">
        <v>13</v>
      </c>
      <c r="E529" s="37">
        <v>160000000</v>
      </c>
      <c r="F529" s="34" t="s">
        <v>790</v>
      </c>
      <c r="G529" s="34"/>
    </row>
    <row r="530" spans="1:8" x14ac:dyDescent="0.25">
      <c r="A530" s="8">
        <v>544</v>
      </c>
      <c r="B530" s="8" t="s">
        <v>607</v>
      </c>
      <c r="C530" s="35" t="s">
        <v>12</v>
      </c>
      <c r="D530" s="32"/>
      <c r="E530" s="37">
        <v>827345500</v>
      </c>
      <c r="F530" s="34" t="s">
        <v>169</v>
      </c>
      <c r="G530" s="34"/>
    </row>
    <row r="531" spans="1:8" ht="24" x14ac:dyDescent="0.25">
      <c r="A531" s="8">
        <v>545</v>
      </c>
      <c r="B531" s="8" t="s">
        <v>459</v>
      </c>
      <c r="C531" s="35" t="s">
        <v>22</v>
      </c>
      <c r="D531" s="35"/>
      <c r="E531" s="67" t="s">
        <v>791</v>
      </c>
      <c r="F531" s="34" t="s">
        <v>169</v>
      </c>
      <c r="G531" s="34"/>
    </row>
    <row r="532" spans="1:8" ht="36" x14ac:dyDescent="0.25">
      <c r="A532" s="8">
        <v>546</v>
      </c>
      <c r="B532" s="8" t="s">
        <v>792</v>
      </c>
      <c r="C532" s="10" t="s">
        <v>64</v>
      </c>
      <c r="D532" s="35"/>
      <c r="E532" s="37">
        <v>36504000</v>
      </c>
      <c r="F532" s="34" t="s">
        <v>169</v>
      </c>
      <c r="G532" s="34"/>
    </row>
    <row r="533" spans="1:8" ht="36" x14ac:dyDescent="0.15">
      <c r="A533" s="8">
        <v>547</v>
      </c>
      <c r="B533" s="8" t="s">
        <v>793</v>
      </c>
      <c r="C533" s="10" t="s">
        <v>64</v>
      </c>
      <c r="D533" s="35" t="s">
        <v>542</v>
      </c>
      <c r="E533" s="76" t="s">
        <v>794</v>
      </c>
      <c r="F533" s="34" t="s">
        <v>795</v>
      </c>
      <c r="G533" s="34"/>
    </row>
    <row r="534" spans="1:8" ht="36" x14ac:dyDescent="0.25">
      <c r="A534" s="8">
        <v>548</v>
      </c>
      <c r="B534" s="8" t="s">
        <v>796</v>
      </c>
      <c r="C534" s="10" t="s">
        <v>64</v>
      </c>
      <c r="D534" s="35" t="s">
        <v>186</v>
      </c>
      <c r="E534" s="78" t="s">
        <v>797</v>
      </c>
      <c r="F534" s="34" t="s">
        <v>169</v>
      </c>
      <c r="G534" s="34"/>
    </row>
    <row r="535" spans="1:8" ht="36" x14ac:dyDescent="0.15">
      <c r="A535" s="8">
        <v>549</v>
      </c>
      <c r="B535" s="8" t="s">
        <v>798</v>
      </c>
      <c r="C535" s="10" t="s">
        <v>64</v>
      </c>
      <c r="D535" s="35"/>
      <c r="E535" s="76" t="s">
        <v>799</v>
      </c>
      <c r="F535" s="34" t="s">
        <v>169</v>
      </c>
      <c r="G535" s="34"/>
    </row>
    <row r="536" spans="1:8" ht="36" x14ac:dyDescent="0.25">
      <c r="A536" s="8">
        <v>550</v>
      </c>
      <c r="B536" s="8" t="s">
        <v>800</v>
      </c>
      <c r="C536" s="10" t="s">
        <v>64</v>
      </c>
      <c r="D536" s="35"/>
      <c r="E536" s="37">
        <v>10508112</v>
      </c>
      <c r="F536" s="34" t="s">
        <v>169</v>
      </c>
      <c r="G536" s="34"/>
    </row>
    <row r="537" spans="1:8" ht="36" x14ac:dyDescent="0.25">
      <c r="A537" s="8">
        <v>551</v>
      </c>
      <c r="B537" s="8" t="s">
        <v>801</v>
      </c>
      <c r="C537" s="10" t="s">
        <v>64</v>
      </c>
      <c r="D537" s="35"/>
      <c r="E537" s="37">
        <v>17862441</v>
      </c>
      <c r="F537" s="34" t="s">
        <v>169</v>
      </c>
      <c r="G537" s="34"/>
    </row>
    <row r="538" spans="1:8" ht="36" x14ac:dyDescent="0.15">
      <c r="A538" s="8">
        <v>552</v>
      </c>
      <c r="B538" s="8" t="s">
        <v>800</v>
      </c>
      <c r="C538" s="10" t="s">
        <v>64</v>
      </c>
      <c r="D538" s="32" t="s">
        <v>186</v>
      </c>
      <c r="E538" s="76" t="s">
        <v>802</v>
      </c>
      <c r="F538" s="34" t="s">
        <v>169</v>
      </c>
      <c r="G538" s="34"/>
    </row>
    <row r="539" spans="1:8" x14ac:dyDescent="0.25">
      <c r="A539" s="8">
        <v>553</v>
      </c>
      <c r="B539" s="8" t="s">
        <v>803</v>
      </c>
      <c r="C539" s="35" t="s">
        <v>12</v>
      </c>
      <c r="D539" s="32"/>
      <c r="E539" s="37">
        <v>645000000</v>
      </c>
      <c r="F539" s="34" t="s">
        <v>169</v>
      </c>
      <c r="G539" s="34"/>
    </row>
    <row r="540" spans="1:8" ht="36" x14ac:dyDescent="0.25">
      <c r="A540" s="8">
        <v>554</v>
      </c>
      <c r="B540" s="8" t="s">
        <v>804</v>
      </c>
      <c r="C540" s="10" t="s">
        <v>64</v>
      </c>
      <c r="D540" s="35"/>
      <c r="E540" s="37">
        <v>9679989</v>
      </c>
      <c r="F540" s="34" t="s">
        <v>169</v>
      </c>
      <c r="G540" s="34"/>
    </row>
    <row r="541" spans="1:8" ht="36" x14ac:dyDescent="0.15">
      <c r="A541" s="8">
        <v>555</v>
      </c>
      <c r="B541" s="8" t="s">
        <v>805</v>
      </c>
      <c r="C541" s="10" t="s">
        <v>64</v>
      </c>
      <c r="D541" s="35"/>
      <c r="E541" s="76" t="s">
        <v>806</v>
      </c>
      <c r="F541" s="34" t="s">
        <v>169</v>
      </c>
      <c r="G541" s="34"/>
      <c r="H541" s="1" t="s">
        <v>807</v>
      </c>
    </row>
    <row r="542" spans="1:8" ht="36" x14ac:dyDescent="0.25">
      <c r="A542" s="8">
        <v>556</v>
      </c>
      <c r="B542" s="8" t="s">
        <v>808</v>
      </c>
      <c r="C542" s="10" t="s">
        <v>64</v>
      </c>
      <c r="D542" s="35"/>
      <c r="E542" s="37">
        <v>88939827</v>
      </c>
      <c r="F542" s="34" t="s">
        <v>809</v>
      </c>
      <c r="G542" s="34"/>
    </row>
    <row r="543" spans="1:8" ht="63.75" x14ac:dyDescent="0.25">
      <c r="A543" s="8">
        <v>557</v>
      </c>
      <c r="B543" s="8" t="s">
        <v>810</v>
      </c>
      <c r="C543" s="10" t="s">
        <v>64</v>
      </c>
      <c r="D543" s="35"/>
      <c r="E543" s="37"/>
      <c r="F543" s="34" t="s">
        <v>169</v>
      </c>
      <c r="G543" s="35" t="s">
        <v>811</v>
      </c>
    </row>
    <row r="544" spans="1:8" ht="25.5" x14ac:dyDescent="0.25">
      <c r="A544" s="8">
        <v>558</v>
      </c>
      <c r="B544" s="66" t="s">
        <v>812</v>
      </c>
      <c r="C544" s="35" t="s">
        <v>79</v>
      </c>
      <c r="D544" s="35" t="s">
        <v>186</v>
      </c>
      <c r="E544" s="37">
        <v>7513735</v>
      </c>
      <c r="F544" s="34" t="s">
        <v>169</v>
      </c>
      <c r="G544" s="34"/>
    </row>
    <row r="545" spans="1:7" x14ac:dyDescent="0.25">
      <c r="A545" s="8">
        <v>559</v>
      </c>
      <c r="B545" s="8" t="s">
        <v>813</v>
      </c>
      <c r="C545" s="35" t="s">
        <v>22</v>
      </c>
      <c r="D545" s="35"/>
      <c r="E545" s="37"/>
      <c r="F545" s="34" t="s">
        <v>169</v>
      </c>
      <c r="G545" s="34"/>
    </row>
    <row r="546" spans="1:7" x14ac:dyDescent="0.25">
      <c r="A546" s="8">
        <v>560</v>
      </c>
      <c r="B546" s="8" t="s">
        <v>814</v>
      </c>
      <c r="C546" s="35" t="s">
        <v>22</v>
      </c>
      <c r="D546" s="35"/>
      <c r="E546" s="37" t="s">
        <v>815</v>
      </c>
      <c r="F546" s="34" t="s">
        <v>169</v>
      </c>
      <c r="G546" s="34"/>
    </row>
    <row r="547" spans="1:7" ht="36" x14ac:dyDescent="0.25">
      <c r="A547" s="8">
        <v>561</v>
      </c>
      <c r="B547" s="8" t="s">
        <v>816</v>
      </c>
      <c r="C547" s="10" t="s">
        <v>64</v>
      </c>
      <c r="D547" s="35"/>
      <c r="E547" s="37">
        <v>10837848</v>
      </c>
      <c r="F547" s="34" t="s">
        <v>169</v>
      </c>
      <c r="G547" s="34"/>
    </row>
    <row r="548" spans="1:7" ht="36" x14ac:dyDescent="0.15">
      <c r="A548" s="8">
        <v>562</v>
      </c>
      <c r="B548" s="8" t="s">
        <v>817</v>
      </c>
      <c r="C548" s="10" t="s">
        <v>64</v>
      </c>
      <c r="D548" s="32" t="s">
        <v>23</v>
      </c>
      <c r="E548" s="79">
        <v>15388620</v>
      </c>
      <c r="F548" s="34" t="s">
        <v>818</v>
      </c>
      <c r="G548" s="34"/>
    </row>
    <row r="549" spans="1:7" x14ac:dyDescent="0.25">
      <c r="A549" s="8">
        <v>563</v>
      </c>
      <c r="B549" s="8" t="s">
        <v>819</v>
      </c>
      <c r="C549" s="35" t="s">
        <v>12</v>
      </c>
      <c r="D549" s="35"/>
      <c r="E549" s="37">
        <v>210972720</v>
      </c>
      <c r="F549" s="34" t="s">
        <v>820</v>
      </c>
      <c r="G549" s="34"/>
    </row>
    <row r="550" spans="1:7" x14ac:dyDescent="0.25">
      <c r="A550" s="8">
        <v>564</v>
      </c>
      <c r="B550" s="8" t="s">
        <v>821</v>
      </c>
      <c r="C550" s="35" t="s">
        <v>12</v>
      </c>
      <c r="D550" s="35"/>
      <c r="E550" s="37">
        <v>590173600</v>
      </c>
      <c r="F550" s="35" t="s">
        <v>822</v>
      </c>
      <c r="G550" s="34"/>
    </row>
    <row r="551" spans="1:7" ht="36" x14ac:dyDescent="0.25">
      <c r="A551" s="8">
        <v>565</v>
      </c>
      <c r="B551" s="8" t="s">
        <v>823</v>
      </c>
      <c r="C551" s="10" t="s">
        <v>64</v>
      </c>
      <c r="D551" s="35"/>
      <c r="E551" s="37">
        <v>12892992</v>
      </c>
      <c r="F551" s="34" t="s">
        <v>169</v>
      </c>
      <c r="G551" s="34"/>
    </row>
    <row r="552" spans="1:7" ht="36" x14ac:dyDescent="0.25">
      <c r="A552" s="8">
        <v>566</v>
      </c>
      <c r="B552" s="8" t="s">
        <v>824</v>
      </c>
      <c r="C552" s="10" t="s">
        <v>64</v>
      </c>
      <c r="D552" s="35"/>
      <c r="E552" s="37">
        <v>12489000</v>
      </c>
      <c r="F552" s="34" t="s">
        <v>169</v>
      </c>
      <c r="G552" s="34"/>
    </row>
    <row r="553" spans="1:7" x14ac:dyDescent="0.25">
      <c r="A553" s="8">
        <v>567</v>
      </c>
      <c r="B553" s="8" t="s">
        <v>825</v>
      </c>
      <c r="C553" s="35" t="s">
        <v>12</v>
      </c>
      <c r="D553" s="35"/>
      <c r="E553" s="37">
        <v>1058039000</v>
      </c>
      <c r="F553" s="34" t="s">
        <v>169</v>
      </c>
      <c r="G553" s="34"/>
    </row>
    <row r="554" spans="1:7" x14ac:dyDescent="0.25">
      <c r="A554" s="8">
        <v>568</v>
      </c>
      <c r="B554" s="8" t="s">
        <v>826</v>
      </c>
      <c r="C554" s="35" t="s">
        <v>22</v>
      </c>
      <c r="D554" s="35"/>
      <c r="E554" s="37">
        <v>334789262</v>
      </c>
      <c r="F554" s="34" t="s">
        <v>169</v>
      </c>
      <c r="G554" s="34"/>
    </row>
    <row r="555" spans="1:7" x14ac:dyDescent="0.25">
      <c r="A555" s="8">
        <v>569</v>
      </c>
      <c r="B555" s="8" t="s">
        <v>827</v>
      </c>
      <c r="C555" s="35" t="s">
        <v>12</v>
      </c>
      <c r="D555" s="35"/>
      <c r="E555" s="37">
        <v>571610080</v>
      </c>
      <c r="F555" s="34" t="s">
        <v>169</v>
      </c>
      <c r="G555" s="34"/>
    </row>
    <row r="556" spans="1:7" x14ac:dyDescent="0.25">
      <c r="A556" s="8">
        <v>570</v>
      </c>
      <c r="B556" s="8" t="s">
        <v>764</v>
      </c>
      <c r="C556" s="35" t="s">
        <v>22</v>
      </c>
      <c r="D556" s="35"/>
      <c r="E556" s="37" t="s">
        <v>828</v>
      </c>
      <c r="F556" s="34" t="s">
        <v>169</v>
      </c>
      <c r="G556" s="34"/>
    </row>
    <row r="557" spans="1:7" x14ac:dyDescent="0.25">
      <c r="A557" s="8">
        <v>571</v>
      </c>
      <c r="B557" s="8" t="s">
        <v>829</v>
      </c>
      <c r="C557" s="35" t="s">
        <v>22</v>
      </c>
      <c r="D557" s="35"/>
      <c r="E557" s="37"/>
      <c r="F557" s="34" t="s">
        <v>169</v>
      </c>
      <c r="G557" s="34"/>
    </row>
    <row r="558" spans="1:7" x14ac:dyDescent="0.25">
      <c r="A558" s="8">
        <v>572</v>
      </c>
      <c r="B558" s="8" t="s">
        <v>830</v>
      </c>
      <c r="C558" s="35" t="s">
        <v>12</v>
      </c>
      <c r="D558" s="35" t="s">
        <v>470</v>
      </c>
      <c r="E558" s="70">
        <v>959032100</v>
      </c>
      <c r="F558" s="34" t="s">
        <v>169</v>
      </c>
      <c r="G558" s="34"/>
    </row>
    <row r="559" spans="1:7" x14ac:dyDescent="0.25">
      <c r="A559" s="8">
        <v>573</v>
      </c>
      <c r="B559" s="8" t="s">
        <v>831</v>
      </c>
      <c r="C559" s="35" t="s">
        <v>22</v>
      </c>
      <c r="D559" s="35"/>
      <c r="E559" s="37">
        <v>85912778</v>
      </c>
      <c r="F559" s="34" t="s">
        <v>169</v>
      </c>
      <c r="G559" s="34"/>
    </row>
    <row r="560" spans="1:7" ht="36" x14ac:dyDescent="0.25">
      <c r="A560" s="8">
        <v>574</v>
      </c>
      <c r="B560" s="8" t="s">
        <v>832</v>
      </c>
      <c r="C560" s="10" t="s">
        <v>64</v>
      </c>
      <c r="D560" s="35" t="s">
        <v>470</v>
      </c>
      <c r="E560" s="37">
        <v>90200465</v>
      </c>
      <c r="F560" s="34" t="s">
        <v>833</v>
      </c>
      <c r="G560" s="34"/>
    </row>
    <row r="561" spans="1:7" ht="36" x14ac:dyDescent="0.15">
      <c r="A561" s="8"/>
      <c r="B561" s="8" t="s">
        <v>834</v>
      </c>
      <c r="C561" s="10" t="s">
        <v>64</v>
      </c>
      <c r="D561" s="35" t="s">
        <v>186</v>
      </c>
      <c r="E561" s="76" t="s">
        <v>835</v>
      </c>
      <c r="F561" s="35" t="s">
        <v>836</v>
      </c>
      <c r="G561" s="34"/>
    </row>
    <row r="562" spans="1:7" x14ac:dyDescent="0.25">
      <c r="A562" s="8">
        <v>576</v>
      </c>
      <c r="B562" s="8" t="s">
        <v>837</v>
      </c>
      <c r="C562" s="35" t="s">
        <v>22</v>
      </c>
      <c r="D562" s="35"/>
      <c r="E562" s="37"/>
      <c r="F562" s="34" t="s">
        <v>169</v>
      </c>
      <c r="G562" s="34"/>
    </row>
    <row r="563" spans="1:7" ht="36" x14ac:dyDescent="0.15">
      <c r="A563" s="8">
        <v>577</v>
      </c>
      <c r="B563" s="8" t="s">
        <v>838</v>
      </c>
      <c r="C563" s="10" t="s">
        <v>64</v>
      </c>
      <c r="D563" s="35" t="s">
        <v>186</v>
      </c>
      <c r="E563" s="76" t="s">
        <v>839</v>
      </c>
      <c r="F563" s="34" t="s">
        <v>169</v>
      </c>
      <c r="G563" s="34"/>
    </row>
    <row r="564" spans="1:7" ht="36" x14ac:dyDescent="0.15">
      <c r="A564" s="8">
        <v>578</v>
      </c>
      <c r="B564" s="8" t="s">
        <v>840</v>
      </c>
      <c r="C564" s="10" t="s">
        <v>64</v>
      </c>
      <c r="D564" s="35" t="s">
        <v>542</v>
      </c>
      <c r="E564" s="76" t="s">
        <v>841</v>
      </c>
      <c r="F564" s="35" t="s">
        <v>842</v>
      </c>
      <c r="G564" s="34"/>
    </row>
    <row r="565" spans="1:7" x14ac:dyDescent="0.25">
      <c r="A565" s="8">
        <v>579</v>
      </c>
      <c r="B565" s="8" t="s">
        <v>843</v>
      </c>
      <c r="C565" s="35" t="s">
        <v>22</v>
      </c>
      <c r="D565" s="35"/>
      <c r="E565" s="37">
        <v>10754000</v>
      </c>
      <c r="F565" s="34" t="s">
        <v>169</v>
      </c>
      <c r="G565" s="34"/>
    </row>
    <row r="566" spans="1:7" x14ac:dyDescent="0.25">
      <c r="A566" s="8">
        <v>580</v>
      </c>
      <c r="B566" s="8" t="s">
        <v>844</v>
      </c>
      <c r="C566" s="35" t="s">
        <v>22</v>
      </c>
      <c r="D566" s="35"/>
      <c r="E566" s="37">
        <v>55843720</v>
      </c>
      <c r="F566" s="34" t="s">
        <v>169</v>
      </c>
      <c r="G566" s="34"/>
    </row>
    <row r="567" spans="1:7" x14ac:dyDescent="0.25">
      <c r="A567" s="8">
        <v>581</v>
      </c>
      <c r="B567" s="8" t="s">
        <v>845</v>
      </c>
      <c r="C567" s="35" t="s">
        <v>22</v>
      </c>
      <c r="D567" s="35"/>
      <c r="E567" s="69">
        <v>123566815</v>
      </c>
      <c r="F567" s="34" t="s">
        <v>169</v>
      </c>
      <c r="G567" s="34"/>
    </row>
    <row r="568" spans="1:7" ht="36" x14ac:dyDescent="0.25">
      <c r="A568" s="8">
        <v>582</v>
      </c>
      <c r="B568" s="8" t="s">
        <v>846</v>
      </c>
      <c r="C568" s="10" t="s">
        <v>64</v>
      </c>
      <c r="D568" s="35" t="s">
        <v>189</v>
      </c>
      <c r="E568" s="37">
        <v>13032000</v>
      </c>
      <c r="F568" s="34" t="s">
        <v>169</v>
      </c>
      <c r="G568" s="34"/>
    </row>
    <row r="569" spans="1:7" ht="36" x14ac:dyDescent="0.25">
      <c r="A569" s="8">
        <v>583</v>
      </c>
      <c r="B569" s="8" t="s">
        <v>847</v>
      </c>
      <c r="C569" s="10" t="s">
        <v>64</v>
      </c>
      <c r="D569" s="35"/>
      <c r="E569" s="37">
        <v>16658311</v>
      </c>
      <c r="F569" s="34" t="s">
        <v>848</v>
      </c>
      <c r="G569" s="34"/>
    </row>
    <row r="570" spans="1:7" x14ac:dyDescent="0.25">
      <c r="A570" s="8">
        <v>584</v>
      </c>
      <c r="B570" s="8" t="s">
        <v>595</v>
      </c>
      <c r="C570" s="35" t="s">
        <v>22</v>
      </c>
      <c r="D570" s="35"/>
      <c r="E570" s="37">
        <v>2100000000</v>
      </c>
      <c r="F570" s="34" t="s">
        <v>169</v>
      </c>
      <c r="G570" s="34"/>
    </row>
    <row r="571" spans="1:7" ht="36" x14ac:dyDescent="0.25">
      <c r="A571" s="8">
        <v>585</v>
      </c>
      <c r="B571" s="8" t="s">
        <v>849</v>
      </c>
      <c r="C571" s="10" t="s">
        <v>64</v>
      </c>
      <c r="D571" s="35"/>
      <c r="E571" s="37">
        <v>20454099</v>
      </c>
      <c r="F571" s="35" t="s">
        <v>850</v>
      </c>
      <c r="G571" s="34"/>
    </row>
    <row r="572" spans="1:7" x14ac:dyDescent="0.25">
      <c r="A572" s="8">
        <v>586</v>
      </c>
      <c r="B572" s="8" t="s">
        <v>851</v>
      </c>
      <c r="C572" s="35" t="s">
        <v>852</v>
      </c>
      <c r="D572" s="35"/>
      <c r="E572" s="37">
        <v>321825474</v>
      </c>
      <c r="F572" s="34" t="s">
        <v>169</v>
      </c>
      <c r="G572" s="34"/>
    </row>
    <row r="573" spans="1:7" x14ac:dyDescent="0.25">
      <c r="A573" s="8">
        <v>587</v>
      </c>
      <c r="B573" s="8" t="s">
        <v>853</v>
      </c>
      <c r="C573" s="35" t="s">
        <v>22</v>
      </c>
      <c r="D573" s="35"/>
      <c r="E573" s="37">
        <v>277470900</v>
      </c>
      <c r="F573" s="34"/>
      <c r="G573" s="34"/>
    </row>
    <row r="574" spans="1:7" ht="36" x14ac:dyDescent="0.15">
      <c r="A574" s="8">
        <v>588</v>
      </c>
      <c r="B574" s="8" t="s">
        <v>854</v>
      </c>
      <c r="C574" s="10" t="s">
        <v>64</v>
      </c>
      <c r="D574" s="35"/>
      <c r="E574" s="76" t="s">
        <v>855</v>
      </c>
      <c r="F574" s="34" t="s">
        <v>169</v>
      </c>
      <c r="G574" s="34"/>
    </row>
    <row r="575" spans="1:7" ht="36" x14ac:dyDescent="0.15">
      <c r="A575" s="8">
        <v>589</v>
      </c>
      <c r="B575" s="8" t="s">
        <v>856</v>
      </c>
      <c r="C575" s="10" t="s">
        <v>64</v>
      </c>
      <c r="D575" s="35"/>
      <c r="E575" s="76" t="s">
        <v>857</v>
      </c>
      <c r="F575" s="34" t="s">
        <v>169</v>
      </c>
      <c r="G575" s="34"/>
    </row>
    <row r="576" spans="1:7" ht="36" x14ac:dyDescent="0.25">
      <c r="A576" s="8">
        <v>600</v>
      </c>
      <c r="B576" s="8" t="s">
        <v>858</v>
      </c>
      <c r="C576" s="10" t="s">
        <v>64</v>
      </c>
      <c r="D576" s="35" t="s">
        <v>13</v>
      </c>
      <c r="E576" s="37">
        <v>24481411</v>
      </c>
      <c r="F576" s="34" t="s">
        <v>169</v>
      </c>
      <c r="G576" s="34"/>
    </row>
    <row r="577" spans="1:7" ht="36" x14ac:dyDescent="0.25">
      <c r="A577" s="8">
        <v>601</v>
      </c>
      <c r="B577" s="8" t="s">
        <v>859</v>
      </c>
      <c r="C577" s="10" t="s">
        <v>64</v>
      </c>
      <c r="D577" s="35"/>
      <c r="E577" s="37">
        <v>20221320</v>
      </c>
      <c r="F577" s="34" t="s">
        <v>860</v>
      </c>
      <c r="G577" s="34"/>
    </row>
    <row r="578" spans="1:7" ht="36" x14ac:dyDescent="0.15">
      <c r="A578" s="8">
        <v>602</v>
      </c>
      <c r="B578" s="66" t="s">
        <v>861</v>
      </c>
      <c r="C578" s="10" t="s">
        <v>64</v>
      </c>
      <c r="D578" s="35"/>
      <c r="E578" s="76" t="s">
        <v>862</v>
      </c>
      <c r="F578" s="35" t="s">
        <v>863</v>
      </c>
      <c r="G578" s="34"/>
    </row>
    <row r="579" spans="1:7" ht="36" x14ac:dyDescent="0.25">
      <c r="A579" s="8">
        <v>603</v>
      </c>
      <c r="B579" s="8" t="s">
        <v>864</v>
      </c>
      <c r="C579" s="10" t="s">
        <v>64</v>
      </c>
      <c r="D579" s="35"/>
      <c r="E579" s="37" t="s">
        <v>865</v>
      </c>
      <c r="F579" s="34" t="s">
        <v>169</v>
      </c>
      <c r="G579" s="34"/>
    </row>
    <row r="580" spans="1:7" ht="36" x14ac:dyDescent="0.15">
      <c r="A580" s="8">
        <v>604</v>
      </c>
      <c r="B580" s="8" t="s">
        <v>867</v>
      </c>
      <c r="C580" s="10" t="s">
        <v>64</v>
      </c>
      <c r="D580" s="35" t="s">
        <v>542</v>
      </c>
      <c r="E580" s="76" t="s">
        <v>857</v>
      </c>
      <c r="F580" s="34" t="s">
        <v>169</v>
      </c>
      <c r="G580" s="34"/>
    </row>
    <row r="581" spans="1:7" x14ac:dyDescent="0.25">
      <c r="A581" s="8">
        <v>605</v>
      </c>
      <c r="B581" s="66" t="s">
        <v>868</v>
      </c>
      <c r="C581" s="35" t="s">
        <v>22</v>
      </c>
      <c r="D581" s="35"/>
      <c r="E581" s="37" t="s">
        <v>632</v>
      </c>
      <c r="F581" s="34" t="s">
        <v>169</v>
      </c>
      <c r="G581" s="34"/>
    </row>
    <row r="582" spans="1:7" ht="36" x14ac:dyDescent="0.25">
      <c r="A582" s="8">
        <v>606</v>
      </c>
      <c r="B582" s="66" t="s">
        <v>869</v>
      </c>
      <c r="C582" s="10" t="s">
        <v>64</v>
      </c>
      <c r="D582" s="35" t="s">
        <v>13</v>
      </c>
      <c r="E582" s="37">
        <v>89759399</v>
      </c>
      <c r="F582" s="34" t="s">
        <v>169</v>
      </c>
      <c r="G582" s="34"/>
    </row>
    <row r="583" spans="1:7" ht="36" x14ac:dyDescent="0.25">
      <c r="A583" s="8">
        <v>607</v>
      </c>
      <c r="B583" s="66" t="s">
        <v>870</v>
      </c>
      <c r="C583" s="10" t="s">
        <v>64</v>
      </c>
      <c r="D583" s="35"/>
      <c r="E583" s="37">
        <v>28950000</v>
      </c>
      <c r="F583" s="34" t="s">
        <v>871</v>
      </c>
      <c r="G583" s="34"/>
    </row>
    <row r="584" spans="1:7" ht="36" x14ac:dyDescent="0.25">
      <c r="A584" s="8">
        <v>608</v>
      </c>
      <c r="B584" s="66" t="s">
        <v>872</v>
      </c>
      <c r="C584" s="10" t="s">
        <v>64</v>
      </c>
      <c r="D584" s="35"/>
      <c r="E584" s="37">
        <v>23349000</v>
      </c>
      <c r="F584" s="34" t="s">
        <v>169</v>
      </c>
      <c r="G584" s="34"/>
    </row>
    <row r="585" spans="1:7" ht="36" x14ac:dyDescent="0.15">
      <c r="A585" s="8">
        <v>609</v>
      </c>
      <c r="B585" s="66" t="s">
        <v>873</v>
      </c>
      <c r="C585" s="10" t="s">
        <v>64</v>
      </c>
      <c r="D585" s="35" t="s">
        <v>189</v>
      </c>
      <c r="E585" s="80">
        <v>16279140</v>
      </c>
      <c r="F585" s="34" t="s">
        <v>169</v>
      </c>
      <c r="G585" s="34"/>
    </row>
    <row r="586" spans="1:7" ht="36" x14ac:dyDescent="0.25">
      <c r="A586" s="8">
        <v>610</v>
      </c>
      <c r="B586" s="66" t="s">
        <v>874</v>
      </c>
      <c r="C586" s="10" t="s">
        <v>64</v>
      </c>
      <c r="D586" s="35"/>
      <c r="E586" s="37">
        <v>11946000</v>
      </c>
      <c r="F586" s="34" t="s">
        <v>169</v>
      </c>
      <c r="G586" s="34"/>
    </row>
    <row r="587" spans="1:7" ht="36" x14ac:dyDescent="0.25">
      <c r="A587" s="8">
        <v>611</v>
      </c>
      <c r="B587" s="66" t="s">
        <v>875</v>
      </c>
      <c r="C587" s="10" t="s">
        <v>64</v>
      </c>
      <c r="D587" s="35"/>
      <c r="E587" s="37">
        <v>22508325</v>
      </c>
      <c r="F587" s="34" t="s">
        <v>876</v>
      </c>
      <c r="G587" s="34"/>
    </row>
    <row r="588" spans="1:7" x14ac:dyDescent="0.25">
      <c r="A588" s="8">
        <v>612</v>
      </c>
      <c r="B588" s="66" t="s">
        <v>877</v>
      </c>
      <c r="C588" s="35" t="s">
        <v>878</v>
      </c>
      <c r="D588" s="35" t="s">
        <v>186</v>
      </c>
      <c r="E588" s="37">
        <v>422870121</v>
      </c>
      <c r="F588" s="34" t="s">
        <v>458</v>
      </c>
      <c r="G588" s="34"/>
    </row>
    <row r="589" spans="1:7" ht="36" x14ac:dyDescent="0.15">
      <c r="A589" s="8">
        <v>613</v>
      </c>
      <c r="B589" s="66" t="s">
        <v>879</v>
      </c>
      <c r="C589" s="10" t="s">
        <v>64</v>
      </c>
      <c r="D589" s="35"/>
      <c r="E589" s="76" t="s">
        <v>880</v>
      </c>
      <c r="F589" s="34" t="s">
        <v>881</v>
      </c>
      <c r="G589" s="34"/>
    </row>
    <row r="590" spans="1:7" x14ac:dyDescent="0.25">
      <c r="A590" s="8">
        <v>614</v>
      </c>
      <c r="B590" s="8" t="s">
        <v>882</v>
      </c>
      <c r="C590" s="35" t="s">
        <v>22</v>
      </c>
      <c r="D590" s="35"/>
      <c r="E590" s="37">
        <v>28269943</v>
      </c>
      <c r="F590" s="34" t="s">
        <v>169</v>
      </c>
      <c r="G590" s="34"/>
    </row>
    <row r="591" spans="1:7" x14ac:dyDescent="0.25">
      <c r="A591" s="8">
        <v>615</v>
      </c>
      <c r="B591" s="66" t="s">
        <v>883</v>
      </c>
      <c r="C591" s="35" t="s">
        <v>22</v>
      </c>
      <c r="D591" s="35"/>
      <c r="E591" s="37">
        <v>44646699</v>
      </c>
      <c r="F591" s="34" t="s">
        <v>458</v>
      </c>
      <c r="G591" s="34"/>
    </row>
    <row r="592" spans="1:7" ht="36" x14ac:dyDescent="0.15">
      <c r="A592" s="8">
        <v>616</v>
      </c>
      <c r="B592" s="66" t="s">
        <v>884</v>
      </c>
      <c r="C592" s="10" t="s">
        <v>64</v>
      </c>
      <c r="D592" s="35" t="s">
        <v>186</v>
      </c>
      <c r="E592" s="76" t="s">
        <v>885</v>
      </c>
      <c r="F592" s="35" t="s">
        <v>134</v>
      </c>
      <c r="G592" s="34"/>
    </row>
    <row r="593" spans="1:7" ht="36" x14ac:dyDescent="0.15">
      <c r="A593" s="8">
        <v>617</v>
      </c>
      <c r="B593" s="8" t="s">
        <v>886</v>
      </c>
      <c r="C593" s="10" t="s">
        <v>64</v>
      </c>
      <c r="D593" s="35" t="s">
        <v>13</v>
      </c>
      <c r="E593" s="76" t="s">
        <v>887</v>
      </c>
      <c r="F593" s="34" t="s">
        <v>169</v>
      </c>
      <c r="G593" s="34"/>
    </row>
    <row r="594" spans="1:7" x14ac:dyDescent="0.25">
      <c r="A594" s="8">
        <v>618</v>
      </c>
      <c r="B594" s="66" t="s">
        <v>888</v>
      </c>
      <c r="C594" s="35" t="s">
        <v>642</v>
      </c>
      <c r="D594" s="35"/>
      <c r="E594" s="37"/>
      <c r="F594" s="35" t="s">
        <v>458</v>
      </c>
      <c r="G594" s="34"/>
    </row>
    <row r="595" spans="1:7" ht="36" x14ac:dyDescent="0.25">
      <c r="A595" s="8">
        <v>619</v>
      </c>
      <c r="B595" s="66" t="s">
        <v>889</v>
      </c>
      <c r="C595" s="10" t="s">
        <v>64</v>
      </c>
      <c r="D595" s="35" t="s">
        <v>186</v>
      </c>
      <c r="E595" s="37">
        <v>15388620</v>
      </c>
      <c r="F595" s="35" t="s">
        <v>755</v>
      </c>
      <c r="G595" s="34"/>
    </row>
    <row r="596" spans="1:7" x14ac:dyDescent="0.25">
      <c r="A596" s="8">
        <v>620</v>
      </c>
      <c r="B596" s="66" t="s">
        <v>890</v>
      </c>
      <c r="C596" s="35" t="s">
        <v>12</v>
      </c>
      <c r="D596" s="81"/>
      <c r="E596" s="37"/>
      <c r="F596" s="35" t="s">
        <v>458</v>
      </c>
      <c r="G596" s="34"/>
    </row>
    <row r="597" spans="1:7" ht="36" x14ac:dyDescent="0.25">
      <c r="A597" s="8">
        <v>621</v>
      </c>
      <c r="B597" s="8" t="s">
        <v>891</v>
      </c>
      <c r="C597" s="10" t="s">
        <v>64</v>
      </c>
      <c r="D597" s="35"/>
      <c r="E597" s="37" t="s">
        <v>865</v>
      </c>
      <c r="F597" s="34" t="s">
        <v>892</v>
      </c>
      <c r="G597" s="34"/>
    </row>
    <row r="598" spans="1:7" ht="36" x14ac:dyDescent="0.2">
      <c r="A598" s="8">
        <v>622</v>
      </c>
      <c r="B598" s="66" t="s">
        <v>893</v>
      </c>
      <c r="C598" s="10" t="s">
        <v>64</v>
      </c>
      <c r="D598" s="82"/>
      <c r="E598" s="37"/>
      <c r="F598" s="35" t="s">
        <v>894</v>
      </c>
      <c r="G598" s="34"/>
    </row>
    <row r="599" spans="1:7" ht="36" x14ac:dyDescent="0.2">
      <c r="A599" s="8">
        <v>623</v>
      </c>
      <c r="B599" s="66" t="s">
        <v>895</v>
      </c>
      <c r="C599" s="10" t="s">
        <v>64</v>
      </c>
      <c r="D599" s="82"/>
      <c r="E599" s="37" t="s">
        <v>865</v>
      </c>
      <c r="F599" s="34" t="s">
        <v>464</v>
      </c>
      <c r="G599" s="34"/>
    </row>
    <row r="600" spans="1:7" ht="36" x14ac:dyDescent="0.2">
      <c r="A600" s="8">
        <v>624</v>
      </c>
      <c r="B600" s="66" t="s">
        <v>896</v>
      </c>
      <c r="C600" s="10" t="s">
        <v>64</v>
      </c>
      <c r="D600" s="82"/>
      <c r="E600" s="37" t="s">
        <v>865</v>
      </c>
      <c r="F600" s="34" t="s">
        <v>169</v>
      </c>
      <c r="G600" s="34"/>
    </row>
    <row r="601" spans="1:7" ht="36" x14ac:dyDescent="0.2">
      <c r="A601" s="8">
        <v>625</v>
      </c>
      <c r="B601" s="66" t="s">
        <v>897</v>
      </c>
      <c r="C601" s="10" t="s">
        <v>64</v>
      </c>
      <c r="D601" s="77"/>
      <c r="E601" s="37" t="s">
        <v>865</v>
      </c>
      <c r="F601" s="34" t="s">
        <v>898</v>
      </c>
      <c r="G601" s="34"/>
    </row>
    <row r="602" spans="1:7" ht="38.25" x14ac:dyDescent="0.2">
      <c r="A602" s="8">
        <v>626</v>
      </c>
      <c r="B602" s="66" t="s">
        <v>899</v>
      </c>
      <c r="C602" s="83" t="s">
        <v>900</v>
      </c>
      <c r="D602" s="77" t="s">
        <v>470</v>
      </c>
      <c r="E602" s="37">
        <v>28975366</v>
      </c>
      <c r="F602" s="34" t="s">
        <v>648</v>
      </c>
      <c r="G602" s="34"/>
    </row>
    <row r="603" spans="1:7" ht="36" x14ac:dyDescent="0.25">
      <c r="A603" s="8">
        <v>627</v>
      </c>
      <c r="B603" s="66" t="s">
        <v>901</v>
      </c>
      <c r="C603" s="10" t="s">
        <v>64</v>
      </c>
      <c r="D603" s="35" t="s">
        <v>186</v>
      </c>
      <c r="E603" s="37">
        <v>14118000</v>
      </c>
      <c r="F603" s="35" t="s">
        <v>902</v>
      </c>
      <c r="G603" s="34"/>
    </row>
    <row r="604" spans="1:7" x14ac:dyDescent="0.25">
      <c r="A604" s="8">
        <v>628</v>
      </c>
      <c r="B604" s="66" t="s">
        <v>903</v>
      </c>
      <c r="C604" s="35" t="s">
        <v>22</v>
      </c>
      <c r="D604" s="35"/>
      <c r="E604" s="37"/>
      <c r="F604" s="34" t="s">
        <v>904</v>
      </c>
      <c r="G604" s="34"/>
    </row>
    <row r="605" spans="1:7" ht="36" x14ac:dyDescent="0.15">
      <c r="A605" s="8">
        <v>629</v>
      </c>
      <c r="B605" s="66" t="s">
        <v>905</v>
      </c>
      <c r="C605" s="10" t="s">
        <v>64</v>
      </c>
      <c r="D605" s="35"/>
      <c r="E605" s="76" t="s">
        <v>906</v>
      </c>
      <c r="F605" s="84" t="s">
        <v>907</v>
      </c>
      <c r="G605" s="34"/>
    </row>
    <row r="606" spans="1:7" x14ac:dyDescent="0.25">
      <c r="A606" s="8">
        <v>630</v>
      </c>
      <c r="B606" s="66" t="s">
        <v>908</v>
      </c>
      <c r="C606" s="35" t="s">
        <v>22</v>
      </c>
      <c r="D606" s="35"/>
      <c r="E606" s="37"/>
      <c r="F606" s="34" t="s">
        <v>458</v>
      </c>
      <c r="G606" s="34"/>
    </row>
    <row r="607" spans="1:7" ht="15" x14ac:dyDescent="0.25">
      <c r="A607" s="8">
        <v>631</v>
      </c>
      <c r="B607" s="66" t="s">
        <v>909</v>
      </c>
      <c r="C607" s="85" t="s">
        <v>17</v>
      </c>
      <c r="D607" s="85"/>
      <c r="E607" s="37"/>
      <c r="F607" s="34"/>
      <c r="G607" s="34"/>
    </row>
    <row r="608" spans="1:7" ht="36" x14ac:dyDescent="0.15">
      <c r="A608" s="8">
        <v>632</v>
      </c>
      <c r="B608" s="66" t="s">
        <v>910</v>
      </c>
      <c r="C608" s="10" t="s">
        <v>64</v>
      </c>
      <c r="D608" s="35" t="s">
        <v>186</v>
      </c>
      <c r="E608" s="80">
        <v>34828263</v>
      </c>
      <c r="F608" s="34" t="s">
        <v>458</v>
      </c>
      <c r="G608" s="34"/>
    </row>
    <row r="609" spans="1:7" ht="36" x14ac:dyDescent="0.15">
      <c r="A609" s="8">
        <v>633</v>
      </c>
      <c r="B609" s="66" t="s">
        <v>911</v>
      </c>
      <c r="C609" s="10" t="s">
        <v>64</v>
      </c>
      <c r="D609" s="35"/>
      <c r="E609" s="76" t="s">
        <v>912</v>
      </c>
      <c r="F609" s="34" t="s">
        <v>169</v>
      </c>
      <c r="G609" s="34"/>
    </row>
    <row r="610" spans="1:7" x14ac:dyDescent="0.25">
      <c r="A610" s="8">
        <v>634</v>
      </c>
      <c r="B610" s="8" t="s">
        <v>913</v>
      </c>
      <c r="C610" s="35" t="s">
        <v>22</v>
      </c>
      <c r="D610" s="35"/>
      <c r="E610" s="37"/>
      <c r="F610" s="34" t="s">
        <v>169</v>
      </c>
      <c r="G610" s="34"/>
    </row>
    <row r="611" spans="1:7" x14ac:dyDescent="0.25">
      <c r="A611" s="8">
        <v>635</v>
      </c>
      <c r="B611" s="8" t="s">
        <v>914</v>
      </c>
      <c r="C611" s="35" t="s">
        <v>22</v>
      </c>
      <c r="D611" s="35"/>
      <c r="E611" s="37"/>
      <c r="F611" s="34" t="s">
        <v>169</v>
      </c>
      <c r="G611" s="34"/>
    </row>
    <row r="612" spans="1:7" ht="48" x14ac:dyDescent="0.25">
      <c r="A612" s="8">
        <v>636</v>
      </c>
      <c r="B612" s="66" t="s">
        <v>915</v>
      </c>
      <c r="C612" s="10" t="s">
        <v>64</v>
      </c>
      <c r="D612" s="35"/>
      <c r="E612" s="37">
        <v>7776200</v>
      </c>
      <c r="F612" s="84" t="s">
        <v>916</v>
      </c>
      <c r="G612" s="34"/>
    </row>
    <row r="613" spans="1:7" ht="36" x14ac:dyDescent="0.15">
      <c r="A613" s="8">
        <v>637</v>
      </c>
      <c r="B613" s="66" t="s">
        <v>917</v>
      </c>
      <c r="C613" s="10" t="s">
        <v>64</v>
      </c>
      <c r="D613" s="35"/>
      <c r="E613" s="76" t="s">
        <v>918</v>
      </c>
      <c r="F613" s="34" t="s">
        <v>919</v>
      </c>
      <c r="G613" s="34"/>
    </row>
    <row r="614" spans="1:7" ht="36" x14ac:dyDescent="0.25">
      <c r="A614" s="8">
        <v>638</v>
      </c>
      <c r="B614" s="8" t="s">
        <v>920</v>
      </c>
      <c r="C614" s="10" t="s">
        <v>64</v>
      </c>
      <c r="D614" s="35"/>
      <c r="E614" s="37" t="s">
        <v>865</v>
      </c>
      <c r="F614" s="34" t="s">
        <v>921</v>
      </c>
      <c r="G614" s="34"/>
    </row>
    <row r="615" spans="1:7" ht="36" x14ac:dyDescent="0.25">
      <c r="A615" s="8">
        <v>639</v>
      </c>
      <c r="B615" s="66" t="s">
        <v>922</v>
      </c>
      <c r="C615" s="10" t="s">
        <v>64</v>
      </c>
      <c r="D615" s="35" t="s">
        <v>189</v>
      </c>
      <c r="E615" s="37" t="s">
        <v>828</v>
      </c>
      <c r="F615" s="34" t="s">
        <v>923</v>
      </c>
      <c r="G615" s="34"/>
    </row>
    <row r="616" spans="1:7" ht="36" x14ac:dyDescent="0.15">
      <c r="A616" s="8">
        <v>640</v>
      </c>
      <c r="B616" s="66" t="s">
        <v>924</v>
      </c>
      <c r="C616" s="10" t="s">
        <v>64</v>
      </c>
      <c r="D616" s="35"/>
      <c r="E616" s="76" t="s">
        <v>925</v>
      </c>
      <c r="F616" s="86" t="s">
        <v>926</v>
      </c>
      <c r="G616" s="34"/>
    </row>
    <row r="617" spans="1:7" ht="36" x14ac:dyDescent="0.25">
      <c r="A617" s="8">
        <v>641</v>
      </c>
      <c r="B617" s="66" t="s">
        <v>927</v>
      </c>
      <c r="C617" s="10" t="s">
        <v>64</v>
      </c>
      <c r="D617" s="35"/>
      <c r="E617" s="37">
        <v>14986800</v>
      </c>
      <c r="F617" s="34" t="s">
        <v>898</v>
      </c>
      <c r="G617" s="34"/>
    </row>
    <row r="618" spans="1:7" ht="36" x14ac:dyDescent="0.15">
      <c r="A618" s="8">
        <v>642</v>
      </c>
      <c r="B618" s="66" t="s">
        <v>928</v>
      </c>
      <c r="C618" s="10" t="s">
        <v>64</v>
      </c>
      <c r="D618" s="35" t="s">
        <v>929</v>
      </c>
      <c r="E618" s="76" t="s">
        <v>930</v>
      </c>
      <c r="F618" s="35" t="s">
        <v>464</v>
      </c>
      <c r="G618" s="34"/>
    </row>
    <row r="619" spans="1:7" ht="36" x14ac:dyDescent="0.25">
      <c r="A619" s="8">
        <v>643</v>
      </c>
      <c r="B619" s="8" t="s">
        <v>931</v>
      </c>
      <c r="C619" s="10" t="s">
        <v>64</v>
      </c>
      <c r="D619" s="35"/>
      <c r="E619" s="37"/>
      <c r="F619" s="34" t="s">
        <v>932</v>
      </c>
      <c r="G619" s="34"/>
    </row>
    <row r="620" spans="1:7" ht="36" x14ac:dyDescent="0.25">
      <c r="A620" s="8">
        <v>644</v>
      </c>
      <c r="B620" s="66" t="s">
        <v>933</v>
      </c>
      <c r="C620" s="10" t="s">
        <v>64</v>
      </c>
      <c r="D620" s="85"/>
      <c r="E620" s="37" t="s">
        <v>865</v>
      </c>
      <c r="F620" s="34" t="s">
        <v>169</v>
      </c>
      <c r="G620" s="34"/>
    </row>
    <row r="621" spans="1:7" ht="36" x14ac:dyDescent="0.25">
      <c r="A621" s="8">
        <v>645</v>
      </c>
      <c r="B621" s="8" t="s">
        <v>934</v>
      </c>
      <c r="C621" s="10" t="s">
        <v>64</v>
      </c>
      <c r="D621" s="35" t="s">
        <v>186</v>
      </c>
      <c r="E621" s="37">
        <v>7721760</v>
      </c>
      <c r="F621" s="34" t="s">
        <v>898</v>
      </c>
      <c r="G621" s="34"/>
    </row>
    <row r="622" spans="1:7" ht="36" x14ac:dyDescent="0.15">
      <c r="A622" s="8">
        <v>646</v>
      </c>
      <c r="B622" s="66" t="s">
        <v>935</v>
      </c>
      <c r="C622" s="10" t="s">
        <v>64</v>
      </c>
      <c r="D622" s="35" t="s">
        <v>186</v>
      </c>
      <c r="E622" s="76" t="s">
        <v>936</v>
      </c>
      <c r="F622" s="35" t="s">
        <v>937</v>
      </c>
      <c r="G622" s="34"/>
    </row>
    <row r="623" spans="1:7" ht="36" x14ac:dyDescent="0.25">
      <c r="A623" s="8">
        <v>647</v>
      </c>
      <c r="B623" s="66" t="s">
        <v>938</v>
      </c>
      <c r="C623" s="10" t="s">
        <v>64</v>
      </c>
      <c r="D623" s="35" t="s">
        <v>186</v>
      </c>
      <c r="E623" s="37">
        <v>14081280</v>
      </c>
      <c r="F623" s="34" t="s">
        <v>939</v>
      </c>
      <c r="G623" s="34"/>
    </row>
    <row r="624" spans="1:7" ht="36" x14ac:dyDescent="0.25">
      <c r="A624" s="8">
        <v>648</v>
      </c>
      <c r="B624" s="66" t="s">
        <v>940</v>
      </c>
      <c r="C624" s="10" t="s">
        <v>64</v>
      </c>
      <c r="D624" s="35"/>
      <c r="E624" s="85" t="s">
        <v>857</v>
      </c>
      <c r="F624" s="34" t="s">
        <v>458</v>
      </c>
      <c r="G624" s="34"/>
    </row>
    <row r="625" spans="1:7" ht="25.5" x14ac:dyDescent="0.25">
      <c r="A625" s="8">
        <v>649</v>
      </c>
      <c r="B625" s="8" t="s">
        <v>941</v>
      </c>
      <c r="C625" s="35" t="s">
        <v>852</v>
      </c>
      <c r="D625" s="35"/>
      <c r="E625" s="37"/>
      <c r="F625" s="35" t="s">
        <v>942</v>
      </c>
      <c r="G625" s="34"/>
    </row>
    <row r="626" spans="1:7" ht="36" x14ac:dyDescent="0.25">
      <c r="A626" s="8">
        <v>650</v>
      </c>
      <c r="B626" s="66" t="s">
        <v>943</v>
      </c>
      <c r="C626" s="10" t="s">
        <v>64</v>
      </c>
      <c r="D626" s="35" t="s">
        <v>189</v>
      </c>
      <c r="E626" s="37" t="s">
        <v>865</v>
      </c>
      <c r="F626" s="34" t="s">
        <v>458</v>
      </c>
      <c r="G626" s="34"/>
    </row>
    <row r="627" spans="1:7" ht="36" x14ac:dyDescent="0.15">
      <c r="A627" s="8">
        <v>651</v>
      </c>
      <c r="B627" s="66" t="s">
        <v>944</v>
      </c>
      <c r="C627" s="10" t="s">
        <v>64</v>
      </c>
      <c r="D627" s="35" t="s">
        <v>23</v>
      </c>
      <c r="E627" s="76" t="s">
        <v>945</v>
      </c>
      <c r="F627" s="34" t="s">
        <v>946</v>
      </c>
      <c r="G627" s="34"/>
    </row>
    <row r="628" spans="1:7" ht="36" x14ac:dyDescent="0.15">
      <c r="A628" s="8">
        <v>652</v>
      </c>
      <c r="B628" s="66" t="s">
        <v>947</v>
      </c>
      <c r="C628" s="10" t="s">
        <v>64</v>
      </c>
      <c r="D628" s="35" t="s">
        <v>542</v>
      </c>
      <c r="E628" s="76" t="s">
        <v>948</v>
      </c>
      <c r="F628" s="35" t="s">
        <v>169</v>
      </c>
      <c r="G628" s="34"/>
    </row>
    <row r="629" spans="1:7" ht="36" x14ac:dyDescent="0.25">
      <c r="A629" s="8">
        <v>653</v>
      </c>
      <c r="B629" s="66" t="s">
        <v>949</v>
      </c>
      <c r="C629" s="10" t="s">
        <v>64</v>
      </c>
      <c r="D629" s="35"/>
      <c r="E629" s="37"/>
      <c r="F629" s="34" t="s">
        <v>169</v>
      </c>
      <c r="G629" s="34"/>
    </row>
    <row r="630" spans="1:7" ht="51" x14ac:dyDescent="0.25">
      <c r="A630" s="8">
        <v>654</v>
      </c>
      <c r="B630" s="8" t="s">
        <v>950</v>
      </c>
      <c r="C630" s="35" t="s">
        <v>951</v>
      </c>
      <c r="D630" s="35" t="s">
        <v>189</v>
      </c>
      <c r="E630" s="37"/>
      <c r="F630" s="34" t="s">
        <v>952</v>
      </c>
      <c r="G630" s="34"/>
    </row>
    <row r="631" spans="1:7" ht="36" x14ac:dyDescent="0.25">
      <c r="A631" s="8">
        <v>655</v>
      </c>
      <c r="B631" s="66" t="s">
        <v>953</v>
      </c>
      <c r="C631" s="10" t="s">
        <v>64</v>
      </c>
      <c r="D631" s="35" t="s">
        <v>186</v>
      </c>
      <c r="E631" s="37" t="s">
        <v>865</v>
      </c>
      <c r="F631" s="34" t="s">
        <v>169</v>
      </c>
      <c r="G631" s="34"/>
    </row>
    <row r="632" spans="1:7" ht="36" x14ac:dyDescent="0.25">
      <c r="A632" s="8">
        <v>656</v>
      </c>
      <c r="B632" s="66" t="s">
        <v>954</v>
      </c>
      <c r="C632" s="10" t="s">
        <v>64</v>
      </c>
      <c r="D632" s="35" t="s">
        <v>186</v>
      </c>
      <c r="E632" s="37">
        <v>200000000</v>
      </c>
      <c r="F632" s="35" t="s">
        <v>955</v>
      </c>
      <c r="G632" s="34"/>
    </row>
    <row r="633" spans="1:7" x14ac:dyDescent="0.25">
      <c r="A633" s="8">
        <v>657</v>
      </c>
      <c r="B633" s="66" t="s">
        <v>956</v>
      </c>
      <c r="C633" s="35" t="s">
        <v>642</v>
      </c>
      <c r="D633" s="35"/>
      <c r="E633" s="37"/>
      <c r="F633" s="34" t="s">
        <v>458</v>
      </c>
      <c r="G633" s="34"/>
    </row>
    <row r="634" spans="1:7" x14ac:dyDescent="0.25">
      <c r="A634" s="8">
        <v>658</v>
      </c>
      <c r="B634" s="8" t="s">
        <v>957</v>
      </c>
      <c r="C634" s="35" t="s">
        <v>631</v>
      </c>
      <c r="D634" s="35"/>
      <c r="E634" s="37"/>
      <c r="F634" s="34" t="s">
        <v>464</v>
      </c>
      <c r="G634" s="34"/>
    </row>
    <row r="635" spans="1:7" ht="38.25" x14ac:dyDescent="0.2">
      <c r="A635" s="8">
        <v>659</v>
      </c>
      <c r="B635" s="66" t="s">
        <v>958</v>
      </c>
      <c r="C635" s="35" t="s">
        <v>64</v>
      </c>
      <c r="D635" s="87"/>
      <c r="E635" s="37"/>
      <c r="F635" s="34" t="s">
        <v>898</v>
      </c>
      <c r="G635" s="34"/>
    </row>
    <row r="636" spans="1:7" ht="36" x14ac:dyDescent="0.2">
      <c r="A636" s="8">
        <v>660</v>
      </c>
      <c r="B636" s="66" t="s">
        <v>959</v>
      </c>
      <c r="C636" s="10" t="s">
        <v>64</v>
      </c>
      <c r="D636" s="35" t="s">
        <v>186</v>
      </c>
      <c r="E636" s="71">
        <v>38214000</v>
      </c>
      <c r="F636" s="34" t="s">
        <v>960</v>
      </c>
      <c r="G636" s="34"/>
    </row>
    <row r="637" spans="1:7" ht="36" x14ac:dyDescent="0.25">
      <c r="A637" s="8">
        <v>661</v>
      </c>
      <c r="B637" s="66" t="s">
        <v>961</v>
      </c>
      <c r="C637" s="10" t="s">
        <v>64</v>
      </c>
      <c r="D637" s="35" t="s">
        <v>186</v>
      </c>
      <c r="E637" s="37">
        <v>6889924</v>
      </c>
      <c r="F637" s="34" t="s">
        <v>962</v>
      </c>
      <c r="G637" s="34"/>
    </row>
    <row r="638" spans="1:7" ht="25.5" x14ac:dyDescent="0.25">
      <c r="A638" s="8">
        <v>662</v>
      </c>
      <c r="B638" s="66" t="s">
        <v>963</v>
      </c>
      <c r="C638" s="35" t="s">
        <v>964</v>
      </c>
      <c r="D638" s="35" t="s">
        <v>23</v>
      </c>
      <c r="E638" s="37"/>
      <c r="F638" s="34" t="s">
        <v>458</v>
      </c>
      <c r="G638" s="34"/>
    </row>
    <row r="639" spans="1:7" x14ac:dyDescent="0.25">
      <c r="A639" s="8">
        <v>663</v>
      </c>
      <c r="B639" s="8" t="s">
        <v>965</v>
      </c>
      <c r="C639" s="35" t="s">
        <v>22</v>
      </c>
      <c r="D639" s="35"/>
      <c r="E639" s="37"/>
      <c r="F639" s="34" t="s">
        <v>169</v>
      </c>
      <c r="G639" s="34"/>
    </row>
    <row r="640" spans="1:7" ht="36" x14ac:dyDescent="0.15">
      <c r="A640" s="8">
        <v>664</v>
      </c>
      <c r="B640" s="66" t="s">
        <v>966</v>
      </c>
      <c r="C640" s="10" t="s">
        <v>64</v>
      </c>
      <c r="D640" s="35" t="s">
        <v>558</v>
      </c>
      <c r="E640" s="76" t="s">
        <v>967</v>
      </c>
      <c r="F640" s="35" t="s">
        <v>458</v>
      </c>
      <c r="G640" s="34"/>
    </row>
    <row r="641" spans="1:7" ht="36" x14ac:dyDescent="0.25">
      <c r="A641" s="8">
        <v>665</v>
      </c>
      <c r="B641" s="66" t="s">
        <v>968</v>
      </c>
      <c r="C641" s="10" t="s">
        <v>64</v>
      </c>
      <c r="D641" s="35" t="s">
        <v>189</v>
      </c>
      <c r="E641" s="37">
        <v>10918290</v>
      </c>
      <c r="F641" s="34" t="s">
        <v>169</v>
      </c>
      <c r="G641" s="34"/>
    </row>
    <row r="642" spans="1:7" ht="36" x14ac:dyDescent="0.25">
      <c r="A642" s="8">
        <v>666</v>
      </c>
      <c r="B642" s="66" t="s">
        <v>969</v>
      </c>
      <c r="C642" s="10" t="s">
        <v>64</v>
      </c>
      <c r="D642" s="35"/>
      <c r="E642" s="37">
        <v>10969163</v>
      </c>
      <c r="F642" s="34" t="s">
        <v>169</v>
      </c>
      <c r="G642" s="34"/>
    </row>
    <row r="643" spans="1:7" ht="36" x14ac:dyDescent="0.25">
      <c r="A643" s="8">
        <v>667</v>
      </c>
      <c r="B643" s="66" t="s">
        <v>970</v>
      </c>
      <c r="C643" s="10" t="s">
        <v>64</v>
      </c>
      <c r="D643" s="35"/>
      <c r="E643" s="37">
        <v>15396005</v>
      </c>
      <c r="F643" s="35" t="s">
        <v>458</v>
      </c>
      <c r="G643" s="34"/>
    </row>
    <row r="644" spans="1:7" ht="36" x14ac:dyDescent="0.25">
      <c r="A644" s="8">
        <v>668</v>
      </c>
      <c r="B644" s="66" t="s">
        <v>971</v>
      </c>
      <c r="C644" s="10" t="s">
        <v>64</v>
      </c>
      <c r="D644" s="35" t="s">
        <v>186</v>
      </c>
      <c r="E644" s="37">
        <v>5669112</v>
      </c>
      <c r="F644" s="35" t="s">
        <v>937</v>
      </c>
      <c r="G644" s="34"/>
    </row>
    <row r="645" spans="1:7" x14ac:dyDescent="0.25">
      <c r="A645" s="8">
        <v>669</v>
      </c>
      <c r="B645" s="8" t="s">
        <v>972</v>
      </c>
      <c r="C645" s="35" t="s">
        <v>22</v>
      </c>
      <c r="D645" s="35"/>
      <c r="E645" s="37">
        <v>19206700</v>
      </c>
      <c r="F645" s="34" t="s">
        <v>169</v>
      </c>
      <c r="G645" s="34"/>
    </row>
    <row r="646" spans="1:7" ht="36" x14ac:dyDescent="0.25">
      <c r="A646" s="8">
        <v>670</v>
      </c>
      <c r="B646" s="66" t="s">
        <v>973</v>
      </c>
      <c r="C646" s="10" t="s">
        <v>64</v>
      </c>
      <c r="D646" s="35" t="s">
        <v>189</v>
      </c>
      <c r="E646" s="37">
        <v>15068250</v>
      </c>
      <c r="F646" s="34" t="s">
        <v>169</v>
      </c>
      <c r="G646" s="34"/>
    </row>
    <row r="647" spans="1:7" x14ac:dyDescent="0.25">
      <c r="A647" s="8">
        <v>671</v>
      </c>
      <c r="B647" s="66" t="s">
        <v>974</v>
      </c>
      <c r="C647" s="35" t="s">
        <v>12</v>
      </c>
      <c r="D647" s="35"/>
      <c r="E647" s="37">
        <v>89131295</v>
      </c>
      <c r="F647" s="34" t="s">
        <v>169</v>
      </c>
      <c r="G647" s="34"/>
    </row>
    <row r="648" spans="1:7" x14ac:dyDescent="0.25">
      <c r="A648" s="8">
        <v>672</v>
      </c>
      <c r="B648" s="66" t="s">
        <v>975</v>
      </c>
      <c r="C648" s="35" t="s">
        <v>22</v>
      </c>
      <c r="D648" s="35"/>
      <c r="E648" s="37" t="s">
        <v>828</v>
      </c>
      <c r="F648" s="34" t="s">
        <v>169</v>
      </c>
      <c r="G648" s="34"/>
    </row>
    <row r="649" spans="1:7" ht="36" x14ac:dyDescent="0.25">
      <c r="A649" s="8">
        <v>673</v>
      </c>
      <c r="B649" s="66" t="s">
        <v>976</v>
      </c>
      <c r="C649" s="10" t="s">
        <v>64</v>
      </c>
      <c r="D649" s="35" t="s">
        <v>470</v>
      </c>
      <c r="E649" s="37">
        <v>16408860</v>
      </c>
      <c r="F649" s="35" t="s">
        <v>977</v>
      </c>
      <c r="G649" s="34"/>
    </row>
    <row r="650" spans="1:7" ht="36" x14ac:dyDescent="0.25">
      <c r="A650" s="8">
        <v>674</v>
      </c>
      <c r="B650" s="66" t="s">
        <v>978</v>
      </c>
      <c r="C650" s="10" t="s">
        <v>64</v>
      </c>
      <c r="D650" s="35"/>
      <c r="E650" s="37">
        <v>14118000</v>
      </c>
      <c r="F650" s="34" t="s">
        <v>979</v>
      </c>
      <c r="G650" s="34"/>
    </row>
    <row r="651" spans="1:7" ht="36" x14ac:dyDescent="0.25">
      <c r="A651" s="8">
        <v>675</v>
      </c>
      <c r="B651" s="8" t="s">
        <v>980</v>
      </c>
      <c r="C651" s="10" t="s">
        <v>64</v>
      </c>
      <c r="D651" s="35"/>
      <c r="E651" s="37">
        <v>29459520</v>
      </c>
      <c r="F651" s="34" t="s">
        <v>458</v>
      </c>
      <c r="G651" s="34"/>
    </row>
    <row r="652" spans="1:7" ht="36" x14ac:dyDescent="0.25">
      <c r="A652" s="8">
        <v>676</v>
      </c>
      <c r="B652" s="66" t="s">
        <v>981</v>
      </c>
      <c r="C652" s="10" t="s">
        <v>64</v>
      </c>
      <c r="D652" s="35"/>
      <c r="E652" s="37">
        <v>13173314</v>
      </c>
      <c r="F652" s="34" t="s">
        <v>982</v>
      </c>
      <c r="G652" s="34"/>
    </row>
    <row r="653" spans="1:7" ht="36" x14ac:dyDescent="0.25">
      <c r="A653" s="8">
        <v>677</v>
      </c>
      <c r="B653" s="66" t="s">
        <v>983</v>
      </c>
      <c r="C653" s="10" t="s">
        <v>64</v>
      </c>
      <c r="D653" s="35"/>
      <c r="E653" s="37">
        <v>33471877</v>
      </c>
      <c r="F653" s="34" t="s">
        <v>984</v>
      </c>
      <c r="G653" s="34"/>
    </row>
    <row r="654" spans="1:7" ht="36" x14ac:dyDescent="0.25">
      <c r="A654" s="8">
        <v>678</v>
      </c>
      <c r="B654" s="66" t="s">
        <v>985</v>
      </c>
      <c r="C654" s="10" t="s">
        <v>64</v>
      </c>
      <c r="D654" s="35" t="s">
        <v>189</v>
      </c>
      <c r="E654" s="37">
        <v>14118000</v>
      </c>
      <c r="F654" s="34" t="s">
        <v>986</v>
      </c>
      <c r="G654" s="34"/>
    </row>
    <row r="655" spans="1:7" ht="36" x14ac:dyDescent="0.25">
      <c r="A655" s="8">
        <v>679</v>
      </c>
      <c r="B655" s="66" t="s">
        <v>987</v>
      </c>
      <c r="C655" s="10" t="s">
        <v>64</v>
      </c>
      <c r="D655" s="35" t="s">
        <v>186</v>
      </c>
      <c r="E655" s="37">
        <v>16268280</v>
      </c>
      <c r="F655" s="34" t="s">
        <v>898</v>
      </c>
      <c r="G655" s="34"/>
    </row>
    <row r="656" spans="1:7" ht="36" x14ac:dyDescent="0.25">
      <c r="A656" s="8">
        <v>680</v>
      </c>
      <c r="B656" s="66" t="s">
        <v>988</v>
      </c>
      <c r="C656" s="10" t="s">
        <v>64</v>
      </c>
      <c r="D656" s="35"/>
      <c r="E656" s="37">
        <v>16156060</v>
      </c>
      <c r="F656" s="34" t="s">
        <v>169</v>
      </c>
      <c r="G656" s="34"/>
    </row>
    <row r="657" spans="1:7" x14ac:dyDescent="0.25">
      <c r="A657" s="8">
        <v>681</v>
      </c>
      <c r="B657" s="66" t="s">
        <v>989</v>
      </c>
      <c r="C657" s="35" t="s">
        <v>631</v>
      </c>
      <c r="D657" s="35" t="s">
        <v>186</v>
      </c>
      <c r="E657" s="37">
        <v>9451728</v>
      </c>
      <c r="F657" s="34" t="s">
        <v>898</v>
      </c>
      <c r="G657" s="34"/>
    </row>
    <row r="658" spans="1:7" x14ac:dyDescent="0.25">
      <c r="A658" s="8">
        <v>682</v>
      </c>
      <c r="B658" s="8" t="s">
        <v>990</v>
      </c>
      <c r="C658" s="35" t="s">
        <v>631</v>
      </c>
      <c r="D658" s="35" t="s">
        <v>186</v>
      </c>
      <c r="E658" s="37" t="s">
        <v>632</v>
      </c>
      <c r="F658" s="34" t="s">
        <v>898</v>
      </c>
      <c r="G658" s="34"/>
    </row>
    <row r="659" spans="1:7" x14ac:dyDescent="0.25">
      <c r="A659" s="8">
        <v>683</v>
      </c>
      <c r="B659" s="66" t="s">
        <v>991</v>
      </c>
      <c r="C659" s="35" t="s">
        <v>12</v>
      </c>
      <c r="D659" s="35"/>
      <c r="E659" s="37">
        <v>876000000</v>
      </c>
      <c r="F659" s="34" t="s">
        <v>464</v>
      </c>
      <c r="G659" s="34"/>
    </row>
    <row r="660" spans="1:7" ht="36" x14ac:dyDescent="0.25">
      <c r="A660" s="8">
        <v>684</v>
      </c>
      <c r="B660" s="66" t="s">
        <v>992</v>
      </c>
      <c r="C660" s="10" t="s">
        <v>64</v>
      </c>
      <c r="D660" s="35"/>
      <c r="E660" s="37">
        <v>16019000</v>
      </c>
      <c r="F660" s="35" t="s">
        <v>755</v>
      </c>
      <c r="G660" s="34"/>
    </row>
    <row r="661" spans="1:7" ht="36" x14ac:dyDescent="0.25">
      <c r="A661" s="8">
        <v>685</v>
      </c>
      <c r="B661" s="66" t="s">
        <v>993</v>
      </c>
      <c r="C661" s="10" t="s">
        <v>64</v>
      </c>
      <c r="D661" s="35"/>
      <c r="E661" s="37">
        <v>22508325</v>
      </c>
      <c r="F661" s="34" t="s">
        <v>898</v>
      </c>
      <c r="G661" s="34"/>
    </row>
    <row r="662" spans="1:7" ht="25.5" x14ac:dyDescent="0.25">
      <c r="A662" s="8">
        <v>686</v>
      </c>
      <c r="B662" s="66" t="s">
        <v>994</v>
      </c>
      <c r="C662" s="35" t="s">
        <v>878</v>
      </c>
      <c r="D662" s="35"/>
      <c r="E662" s="37">
        <v>17000000</v>
      </c>
      <c r="F662" s="35" t="s">
        <v>942</v>
      </c>
      <c r="G662" s="34"/>
    </row>
    <row r="663" spans="1:7" ht="36" x14ac:dyDescent="0.25">
      <c r="A663" s="8">
        <v>687</v>
      </c>
      <c r="B663" s="66" t="s">
        <v>995</v>
      </c>
      <c r="C663" s="10" t="s">
        <v>64</v>
      </c>
      <c r="D663" s="35"/>
      <c r="E663" s="37">
        <v>13921428</v>
      </c>
      <c r="F663" s="34" t="s">
        <v>458</v>
      </c>
      <c r="G663" s="34"/>
    </row>
    <row r="664" spans="1:7" x14ac:dyDescent="0.25">
      <c r="A664" s="8">
        <v>688</v>
      </c>
      <c r="B664" s="8" t="s">
        <v>996</v>
      </c>
      <c r="C664" s="35" t="s">
        <v>631</v>
      </c>
      <c r="D664" s="35"/>
      <c r="E664" s="37"/>
      <c r="F664" s="34" t="s">
        <v>458</v>
      </c>
      <c r="G664" s="34"/>
    </row>
    <row r="665" spans="1:7" ht="36" x14ac:dyDescent="0.25">
      <c r="A665" s="8">
        <v>689</v>
      </c>
      <c r="B665" s="66" t="s">
        <v>997</v>
      </c>
      <c r="C665" s="10" t="s">
        <v>64</v>
      </c>
      <c r="D665" s="35" t="s">
        <v>470</v>
      </c>
      <c r="E665" s="37">
        <v>19038</v>
      </c>
      <c r="F665" s="34" t="s">
        <v>169</v>
      </c>
      <c r="G665" s="34"/>
    </row>
    <row r="666" spans="1:7" ht="36" x14ac:dyDescent="0.25">
      <c r="A666" s="8">
        <v>690</v>
      </c>
      <c r="B666" s="66" t="s">
        <v>998</v>
      </c>
      <c r="C666" s="10" t="s">
        <v>64</v>
      </c>
      <c r="D666" s="35"/>
      <c r="E666" s="37"/>
      <c r="F666" s="35" t="s">
        <v>458</v>
      </c>
      <c r="G666" s="34"/>
    </row>
    <row r="667" spans="1:7" ht="36" x14ac:dyDescent="0.25">
      <c r="A667" s="8">
        <v>691</v>
      </c>
      <c r="B667" s="66" t="s">
        <v>999</v>
      </c>
      <c r="C667" s="10" t="s">
        <v>64</v>
      </c>
      <c r="D667" s="35"/>
      <c r="E667" s="37">
        <v>15388620</v>
      </c>
      <c r="F667" s="34" t="s">
        <v>1000</v>
      </c>
      <c r="G667" s="34"/>
    </row>
    <row r="668" spans="1:7" x14ac:dyDescent="0.25">
      <c r="A668" s="8">
        <v>692</v>
      </c>
      <c r="B668" s="8" t="s">
        <v>1001</v>
      </c>
      <c r="C668" s="35" t="s">
        <v>22</v>
      </c>
      <c r="D668" s="35"/>
      <c r="E668" s="37" t="s">
        <v>632</v>
      </c>
      <c r="F668" s="34" t="s">
        <v>169</v>
      </c>
      <c r="G668" s="34"/>
    </row>
    <row r="669" spans="1:7" x14ac:dyDescent="0.25">
      <c r="A669" s="8">
        <v>693</v>
      </c>
      <c r="B669" s="8" t="s">
        <v>1002</v>
      </c>
      <c r="C669" s="35" t="s">
        <v>22</v>
      </c>
      <c r="D669" s="35"/>
      <c r="E669" s="37" t="s">
        <v>632</v>
      </c>
      <c r="F669" s="34" t="s">
        <v>169</v>
      </c>
      <c r="G669" s="34"/>
    </row>
    <row r="670" spans="1:7" ht="36" x14ac:dyDescent="0.25">
      <c r="A670" s="8">
        <v>694</v>
      </c>
      <c r="B670" s="66" t="s">
        <v>1003</v>
      </c>
      <c r="C670" s="10" t="s">
        <v>64</v>
      </c>
      <c r="D670" s="35" t="s">
        <v>13</v>
      </c>
      <c r="E670" s="37">
        <v>11861413</v>
      </c>
      <c r="F670" s="34" t="s">
        <v>458</v>
      </c>
      <c r="G670" s="34"/>
    </row>
    <row r="671" spans="1:7" ht="36" x14ac:dyDescent="0.25">
      <c r="A671" s="8">
        <v>695</v>
      </c>
      <c r="B671" s="66" t="s">
        <v>1004</v>
      </c>
      <c r="C671" s="10" t="s">
        <v>64</v>
      </c>
      <c r="D671" s="35" t="s">
        <v>186</v>
      </c>
      <c r="E671" s="37">
        <v>11446440</v>
      </c>
      <c r="F671" s="34" t="s">
        <v>458</v>
      </c>
      <c r="G671" s="34"/>
    </row>
    <row r="672" spans="1:7" ht="36" x14ac:dyDescent="0.25">
      <c r="A672" s="8">
        <v>696</v>
      </c>
      <c r="B672" s="66" t="s">
        <v>1005</v>
      </c>
      <c r="C672" s="10" t="s">
        <v>64</v>
      </c>
      <c r="D672" s="35"/>
      <c r="E672" s="37">
        <v>15054000</v>
      </c>
      <c r="F672" s="34" t="s">
        <v>1006</v>
      </c>
      <c r="G672" s="34"/>
    </row>
    <row r="673" spans="1:7" ht="36" x14ac:dyDescent="0.25">
      <c r="A673" s="8">
        <v>697</v>
      </c>
      <c r="B673" s="8" t="s">
        <v>1007</v>
      </c>
      <c r="C673" s="10" t="s">
        <v>64</v>
      </c>
      <c r="D673" s="10" t="s">
        <v>13</v>
      </c>
      <c r="E673" s="37">
        <v>15394180</v>
      </c>
      <c r="F673" s="34" t="s">
        <v>1008</v>
      </c>
      <c r="G673" s="34"/>
    </row>
    <row r="674" spans="1:7" ht="38.25" x14ac:dyDescent="0.25">
      <c r="A674" s="8">
        <v>698</v>
      </c>
      <c r="B674" s="66" t="s">
        <v>1009</v>
      </c>
      <c r="C674" s="35" t="s">
        <v>64</v>
      </c>
      <c r="D674" s="10" t="s">
        <v>186</v>
      </c>
      <c r="E674" s="37">
        <v>6677019</v>
      </c>
      <c r="F674" s="34" t="s">
        <v>1000</v>
      </c>
      <c r="G674" s="34"/>
    </row>
    <row r="675" spans="1:7" ht="38.25" x14ac:dyDescent="0.25">
      <c r="A675" s="8">
        <v>699</v>
      </c>
      <c r="B675" s="66" t="s">
        <v>1010</v>
      </c>
      <c r="C675" s="35" t="s">
        <v>64</v>
      </c>
      <c r="D675" s="35" t="s">
        <v>542</v>
      </c>
      <c r="E675" s="37">
        <v>15909900</v>
      </c>
      <c r="F675" s="34" t="s">
        <v>1000</v>
      </c>
      <c r="G675" s="34"/>
    </row>
    <row r="676" spans="1:7" ht="38.25" x14ac:dyDescent="0.25">
      <c r="A676" s="8">
        <v>700</v>
      </c>
      <c r="B676" s="66" t="s">
        <v>1011</v>
      </c>
      <c r="C676" s="35" t="s">
        <v>64</v>
      </c>
      <c r="D676" s="35" t="s">
        <v>186</v>
      </c>
      <c r="E676" s="37">
        <v>14118000</v>
      </c>
      <c r="F676" s="34" t="s">
        <v>1012</v>
      </c>
      <c r="G676" s="34"/>
    </row>
    <row r="677" spans="1:7" ht="38.25" x14ac:dyDescent="0.25">
      <c r="A677" s="8">
        <v>701</v>
      </c>
      <c r="B677" s="66" t="s">
        <v>1013</v>
      </c>
      <c r="C677" s="35" t="s">
        <v>64</v>
      </c>
      <c r="D677" s="35" t="s">
        <v>186</v>
      </c>
      <c r="E677" s="37" t="s">
        <v>1014</v>
      </c>
      <c r="F677" s="34" t="s">
        <v>458</v>
      </c>
      <c r="G677" s="34"/>
    </row>
    <row r="678" spans="1:7" ht="38.25" x14ac:dyDescent="0.25">
      <c r="A678" s="8">
        <v>702</v>
      </c>
      <c r="B678" s="66" t="s">
        <v>1015</v>
      </c>
      <c r="C678" s="35" t="s">
        <v>64</v>
      </c>
      <c r="D678" s="35" t="s">
        <v>186</v>
      </c>
      <c r="E678" s="37" t="s">
        <v>828</v>
      </c>
      <c r="F678" s="34" t="s">
        <v>458</v>
      </c>
      <c r="G678" s="34"/>
    </row>
    <row r="679" spans="1:7" ht="38.25" x14ac:dyDescent="0.25">
      <c r="A679" s="8">
        <v>703</v>
      </c>
      <c r="B679" s="66" t="s">
        <v>1016</v>
      </c>
      <c r="C679" s="35" t="s">
        <v>64</v>
      </c>
      <c r="D679" s="35" t="s">
        <v>558</v>
      </c>
      <c r="E679" s="37">
        <v>22508325</v>
      </c>
      <c r="F679" s="34" t="s">
        <v>169</v>
      </c>
      <c r="G679" s="34"/>
    </row>
    <row r="680" spans="1:7" x14ac:dyDescent="0.25">
      <c r="A680" s="8">
        <v>704</v>
      </c>
      <c r="B680" s="66" t="s">
        <v>1017</v>
      </c>
      <c r="C680" s="35" t="s">
        <v>12</v>
      </c>
      <c r="D680" s="35" t="s">
        <v>470</v>
      </c>
      <c r="E680" s="37">
        <v>1378003800</v>
      </c>
      <c r="F680" s="34" t="s">
        <v>169</v>
      </c>
      <c r="G680" s="34"/>
    </row>
    <row r="681" spans="1:7" ht="38.25" x14ac:dyDescent="0.25">
      <c r="A681" s="8">
        <v>705</v>
      </c>
      <c r="B681" s="66" t="s">
        <v>1018</v>
      </c>
      <c r="C681" s="35" t="s">
        <v>64</v>
      </c>
      <c r="D681" s="35" t="s">
        <v>470</v>
      </c>
      <c r="E681" s="37">
        <v>7715549</v>
      </c>
      <c r="F681" s="34" t="s">
        <v>169</v>
      </c>
      <c r="G681" s="34"/>
    </row>
    <row r="682" spans="1:7" ht="38.25" x14ac:dyDescent="0.25">
      <c r="A682" s="8">
        <v>706</v>
      </c>
      <c r="B682" s="66" t="s">
        <v>1019</v>
      </c>
      <c r="C682" s="35" t="s">
        <v>64</v>
      </c>
      <c r="D682" s="35" t="s">
        <v>186</v>
      </c>
      <c r="E682" s="37">
        <v>15377760</v>
      </c>
      <c r="F682" s="34" t="s">
        <v>458</v>
      </c>
      <c r="G682" s="34"/>
    </row>
    <row r="683" spans="1:7" ht="38.25" x14ac:dyDescent="0.2">
      <c r="A683" s="8">
        <v>707</v>
      </c>
      <c r="B683" s="66" t="s">
        <v>1020</v>
      </c>
      <c r="C683" s="35" t="s">
        <v>64</v>
      </c>
      <c r="D683" s="35" t="s">
        <v>542</v>
      </c>
      <c r="E683" s="37">
        <v>15909900</v>
      </c>
      <c r="F683" s="77" t="s">
        <v>1021</v>
      </c>
      <c r="G683" s="34"/>
    </row>
    <row r="684" spans="1:7" ht="38.25" x14ac:dyDescent="0.25">
      <c r="A684" s="8">
        <v>708</v>
      </c>
      <c r="B684" s="8" t="s">
        <v>1022</v>
      </c>
      <c r="C684" s="35" t="s">
        <v>64</v>
      </c>
      <c r="D684" s="35" t="s">
        <v>186</v>
      </c>
      <c r="E684" s="37" t="s">
        <v>1023</v>
      </c>
      <c r="F684" s="34" t="s">
        <v>1024</v>
      </c>
      <c r="G684" s="34"/>
    </row>
    <row r="685" spans="1:7" x14ac:dyDescent="0.25">
      <c r="A685" s="8">
        <v>709</v>
      </c>
      <c r="B685" s="8" t="s">
        <v>1025</v>
      </c>
      <c r="C685" s="35" t="s">
        <v>22</v>
      </c>
      <c r="D685" s="35" t="s">
        <v>186</v>
      </c>
      <c r="E685" s="37" t="s">
        <v>632</v>
      </c>
      <c r="F685" s="34" t="s">
        <v>169</v>
      </c>
      <c r="G685" s="34"/>
    </row>
    <row r="686" spans="1:7" ht="14.25" x14ac:dyDescent="0.2">
      <c r="A686" s="8">
        <v>710</v>
      </c>
      <c r="B686" s="88" t="s">
        <v>1026</v>
      </c>
      <c r="C686" s="89" t="s">
        <v>852</v>
      </c>
      <c r="D686" s="35"/>
      <c r="E686" s="37"/>
      <c r="F686" s="34" t="s">
        <v>169</v>
      </c>
      <c r="G686" s="34"/>
    </row>
    <row r="687" spans="1:7" ht="38.25" x14ac:dyDescent="0.25">
      <c r="A687" s="8">
        <v>711</v>
      </c>
      <c r="B687" s="66" t="s">
        <v>1027</v>
      </c>
      <c r="C687" s="35" t="s">
        <v>64</v>
      </c>
      <c r="D687" s="35" t="s">
        <v>186</v>
      </c>
      <c r="E687" s="37">
        <v>14661000</v>
      </c>
      <c r="F687" s="35" t="s">
        <v>659</v>
      </c>
      <c r="G687" s="34"/>
    </row>
    <row r="688" spans="1:7" x14ac:dyDescent="0.25">
      <c r="A688" s="8">
        <v>712</v>
      </c>
      <c r="B688" s="8" t="s">
        <v>1028</v>
      </c>
      <c r="C688" s="35" t="s">
        <v>22</v>
      </c>
      <c r="D688" s="35" t="s">
        <v>189</v>
      </c>
      <c r="E688" s="37" t="s">
        <v>632</v>
      </c>
      <c r="F688" s="34" t="s">
        <v>169</v>
      </c>
      <c r="G688" s="34"/>
    </row>
    <row r="689" spans="1:7" ht="38.25" x14ac:dyDescent="0.2">
      <c r="A689" s="8">
        <v>713</v>
      </c>
      <c r="B689" s="66" t="s">
        <v>1029</v>
      </c>
      <c r="C689" s="35" t="s">
        <v>64</v>
      </c>
      <c r="D689" s="35" t="s">
        <v>189</v>
      </c>
      <c r="E689" s="37">
        <v>13205760</v>
      </c>
      <c r="F689" s="77" t="s">
        <v>1030</v>
      </c>
      <c r="G689" s="34"/>
    </row>
    <row r="690" spans="1:7" ht="38.25" x14ac:dyDescent="0.2">
      <c r="A690" s="8">
        <v>714</v>
      </c>
      <c r="B690" s="66" t="s">
        <v>1031</v>
      </c>
      <c r="C690" s="35" t="s">
        <v>64</v>
      </c>
      <c r="D690" s="35" t="s">
        <v>189</v>
      </c>
      <c r="E690" s="37">
        <v>14118000</v>
      </c>
      <c r="F690" s="77" t="s">
        <v>1032</v>
      </c>
      <c r="G690" s="34"/>
    </row>
    <row r="691" spans="1:7" ht="38.25" x14ac:dyDescent="0.25">
      <c r="A691" s="8">
        <v>715</v>
      </c>
      <c r="B691" s="66" t="s">
        <v>1033</v>
      </c>
      <c r="C691" s="35" t="s">
        <v>64</v>
      </c>
      <c r="D691" s="35" t="s">
        <v>13</v>
      </c>
      <c r="E691" s="37">
        <v>16408860</v>
      </c>
      <c r="F691" s="34" t="s">
        <v>458</v>
      </c>
      <c r="G691" s="34"/>
    </row>
    <row r="692" spans="1:7" ht="38.25" x14ac:dyDescent="0.25">
      <c r="A692" s="8">
        <v>716</v>
      </c>
      <c r="B692" s="66" t="s">
        <v>1034</v>
      </c>
      <c r="C692" s="35" t="s">
        <v>64</v>
      </c>
      <c r="D692" s="35" t="s">
        <v>23</v>
      </c>
      <c r="E692" s="37">
        <v>0</v>
      </c>
      <c r="F692" s="34" t="s">
        <v>169</v>
      </c>
      <c r="G692" s="34"/>
    </row>
    <row r="693" spans="1:7" x14ac:dyDescent="0.25">
      <c r="A693" s="8">
        <v>717</v>
      </c>
      <c r="B693" s="66" t="s">
        <v>1035</v>
      </c>
      <c r="C693" s="35" t="s">
        <v>642</v>
      </c>
      <c r="D693" s="35" t="s">
        <v>189</v>
      </c>
      <c r="E693" s="37">
        <v>866979024</v>
      </c>
      <c r="F693" s="35" t="s">
        <v>458</v>
      </c>
      <c r="G693" s="34"/>
    </row>
    <row r="694" spans="1:7" ht="38.25" x14ac:dyDescent="0.25">
      <c r="A694" s="8">
        <v>718</v>
      </c>
      <c r="B694" s="90" t="s">
        <v>1036</v>
      </c>
      <c r="C694" s="35" t="s">
        <v>64</v>
      </c>
      <c r="D694" s="35" t="s">
        <v>186</v>
      </c>
      <c r="E694" s="37">
        <v>20720880</v>
      </c>
      <c r="F694" s="34" t="s">
        <v>169</v>
      </c>
      <c r="G694" s="34"/>
    </row>
    <row r="695" spans="1:7" x14ac:dyDescent="0.25">
      <c r="A695" s="8">
        <v>719</v>
      </c>
      <c r="B695" s="66" t="s">
        <v>1037</v>
      </c>
      <c r="C695" s="35" t="s">
        <v>12</v>
      </c>
      <c r="D695" s="35" t="s">
        <v>189</v>
      </c>
      <c r="E695" s="37">
        <v>187498080</v>
      </c>
      <c r="F695" s="35" t="s">
        <v>458</v>
      </c>
      <c r="G695" s="34"/>
    </row>
    <row r="696" spans="1:7" ht="38.25" x14ac:dyDescent="0.25">
      <c r="A696" s="8">
        <v>720</v>
      </c>
      <c r="B696" s="66" t="s">
        <v>1038</v>
      </c>
      <c r="C696" s="35" t="s">
        <v>64</v>
      </c>
      <c r="D696" s="35" t="s">
        <v>542</v>
      </c>
      <c r="E696" s="37">
        <v>15736140</v>
      </c>
      <c r="F696" s="35" t="s">
        <v>458</v>
      </c>
      <c r="G696" s="34"/>
    </row>
    <row r="697" spans="1:7" ht="25.5" x14ac:dyDescent="0.25">
      <c r="A697" s="8">
        <v>721</v>
      </c>
      <c r="B697" s="66" t="s">
        <v>1039</v>
      </c>
      <c r="C697" s="35" t="s">
        <v>964</v>
      </c>
      <c r="D697" s="35" t="s">
        <v>23</v>
      </c>
      <c r="E697" s="37">
        <v>20366690.440000001</v>
      </c>
      <c r="F697" s="35" t="s">
        <v>458</v>
      </c>
      <c r="G697" s="34"/>
    </row>
    <row r="698" spans="1:7" ht="38.25" x14ac:dyDescent="0.25">
      <c r="A698" s="8">
        <v>722</v>
      </c>
      <c r="B698" s="66" t="s">
        <v>1040</v>
      </c>
      <c r="C698" s="35" t="s">
        <v>64</v>
      </c>
      <c r="D698" s="35" t="s">
        <v>470</v>
      </c>
      <c r="E698" s="37">
        <v>15388620</v>
      </c>
      <c r="F698" s="34" t="s">
        <v>169</v>
      </c>
      <c r="G698" s="34"/>
    </row>
    <row r="699" spans="1:7" ht="38.25" x14ac:dyDescent="0.25">
      <c r="A699" s="8">
        <v>723</v>
      </c>
      <c r="B699" s="66" t="s">
        <v>1041</v>
      </c>
      <c r="C699" s="35" t="s">
        <v>64</v>
      </c>
      <c r="D699" s="35" t="s">
        <v>13</v>
      </c>
      <c r="E699" s="37">
        <v>29451015</v>
      </c>
      <c r="F699" s="35" t="s">
        <v>1042</v>
      </c>
      <c r="G699" s="34"/>
    </row>
    <row r="700" spans="1:7" ht="38.25" x14ac:dyDescent="0.25">
      <c r="A700" s="8">
        <v>724</v>
      </c>
      <c r="B700" s="8" t="s">
        <v>1026</v>
      </c>
      <c r="C700" s="35" t="s">
        <v>64</v>
      </c>
      <c r="D700" s="35" t="s">
        <v>189</v>
      </c>
      <c r="E700" s="37">
        <v>13173334</v>
      </c>
      <c r="F700" s="34" t="s">
        <v>169</v>
      </c>
      <c r="G700" s="34"/>
    </row>
    <row r="701" spans="1:7" x14ac:dyDescent="0.25">
      <c r="A701" s="8">
        <v>725</v>
      </c>
      <c r="B701" s="8" t="s">
        <v>1043</v>
      </c>
      <c r="C701" s="35" t="s">
        <v>22</v>
      </c>
      <c r="D701" s="35" t="s">
        <v>189</v>
      </c>
      <c r="E701" s="35" t="s">
        <v>632</v>
      </c>
      <c r="F701" s="34" t="s">
        <v>169</v>
      </c>
      <c r="G701" s="34"/>
    </row>
    <row r="702" spans="1:7" ht="38.25" x14ac:dyDescent="0.2">
      <c r="A702" s="8">
        <v>726</v>
      </c>
      <c r="B702" s="66" t="s">
        <v>1044</v>
      </c>
      <c r="C702" s="35" t="s">
        <v>64</v>
      </c>
      <c r="D702" s="35" t="s">
        <v>542</v>
      </c>
      <c r="E702" s="37">
        <v>18027600</v>
      </c>
      <c r="F702" s="77" t="s">
        <v>1045</v>
      </c>
      <c r="G702" s="34"/>
    </row>
    <row r="703" spans="1:7" x14ac:dyDescent="0.25">
      <c r="A703" s="8">
        <v>727</v>
      </c>
      <c r="B703" s="8" t="s">
        <v>1046</v>
      </c>
      <c r="C703" s="35" t="s">
        <v>22</v>
      </c>
      <c r="D703" s="35" t="s">
        <v>558</v>
      </c>
      <c r="E703" s="37" t="s">
        <v>828</v>
      </c>
      <c r="F703" s="34" t="s">
        <v>458</v>
      </c>
      <c r="G703" s="34"/>
    </row>
    <row r="704" spans="1:7" ht="38.25" x14ac:dyDescent="0.25">
      <c r="A704" s="8">
        <v>728</v>
      </c>
      <c r="B704" s="66" t="s">
        <v>1047</v>
      </c>
      <c r="C704" s="35" t="s">
        <v>64</v>
      </c>
      <c r="D704" s="35" t="s">
        <v>189</v>
      </c>
      <c r="E704" s="37">
        <v>16268280</v>
      </c>
      <c r="F704" s="34" t="s">
        <v>986</v>
      </c>
      <c r="G704" s="34"/>
    </row>
    <row r="705" spans="1:7" ht="38.25" x14ac:dyDescent="0.25">
      <c r="A705" s="8">
        <v>729</v>
      </c>
      <c r="B705" s="66" t="s">
        <v>1048</v>
      </c>
      <c r="C705" s="35" t="s">
        <v>64</v>
      </c>
      <c r="D705" s="35" t="s">
        <v>189</v>
      </c>
      <c r="E705" s="37">
        <v>22036000</v>
      </c>
      <c r="F705" s="34" t="s">
        <v>1049</v>
      </c>
      <c r="G705" s="34"/>
    </row>
    <row r="706" spans="1:7" ht="38.25" x14ac:dyDescent="0.25">
      <c r="A706" s="8">
        <v>730</v>
      </c>
      <c r="B706" s="66" t="s">
        <v>1050</v>
      </c>
      <c r="C706" s="35" t="s">
        <v>64</v>
      </c>
      <c r="D706" s="35" t="s">
        <v>23</v>
      </c>
      <c r="E706" s="37">
        <v>19157040</v>
      </c>
      <c r="F706" s="34" t="s">
        <v>689</v>
      </c>
      <c r="G706" s="34"/>
    </row>
    <row r="707" spans="1:7" ht="38.25" x14ac:dyDescent="0.25">
      <c r="A707" s="8">
        <v>731</v>
      </c>
      <c r="B707" s="66" t="s">
        <v>1051</v>
      </c>
      <c r="C707" s="35" t="s">
        <v>64</v>
      </c>
      <c r="D707" s="35" t="s">
        <v>542</v>
      </c>
      <c r="E707" s="37">
        <v>11247600</v>
      </c>
      <c r="F707" s="34" t="s">
        <v>1052</v>
      </c>
      <c r="G707" s="34"/>
    </row>
    <row r="708" spans="1:7" ht="38.25" x14ac:dyDescent="0.25">
      <c r="A708" s="8">
        <v>732</v>
      </c>
      <c r="B708" s="66" t="s">
        <v>1053</v>
      </c>
      <c r="C708" s="35" t="s">
        <v>64</v>
      </c>
      <c r="D708" s="35" t="s">
        <v>13</v>
      </c>
      <c r="E708" s="37">
        <v>15388620</v>
      </c>
      <c r="F708" s="34" t="s">
        <v>1054</v>
      </c>
      <c r="G708" s="34"/>
    </row>
    <row r="709" spans="1:7" ht="38.25" x14ac:dyDescent="0.25">
      <c r="A709" s="8">
        <v>733</v>
      </c>
      <c r="B709" s="66" t="s">
        <v>1055</v>
      </c>
      <c r="C709" s="35" t="s">
        <v>64</v>
      </c>
      <c r="D709" s="35" t="s">
        <v>13</v>
      </c>
      <c r="E709" s="37">
        <v>200000000</v>
      </c>
      <c r="F709" s="34" t="s">
        <v>1056</v>
      </c>
      <c r="G709" s="34"/>
    </row>
    <row r="710" spans="1:7" ht="38.25" x14ac:dyDescent="0.25">
      <c r="A710" s="8">
        <v>734</v>
      </c>
      <c r="B710" s="66" t="s">
        <v>1057</v>
      </c>
      <c r="C710" s="35" t="s">
        <v>64</v>
      </c>
      <c r="D710" s="35" t="s">
        <v>189</v>
      </c>
      <c r="E710" s="37">
        <v>22094640</v>
      </c>
      <c r="F710" s="34" t="s">
        <v>169</v>
      </c>
      <c r="G710" s="34"/>
    </row>
    <row r="711" spans="1:7" ht="38.25" x14ac:dyDescent="0.25">
      <c r="A711" s="8">
        <v>735</v>
      </c>
      <c r="B711" s="66" t="s">
        <v>1058</v>
      </c>
      <c r="C711" s="35" t="s">
        <v>64</v>
      </c>
      <c r="D711" s="35" t="s">
        <v>189</v>
      </c>
      <c r="E711" s="37">
        <v>14118000</v>
      </c>
      <c r="F711" s="34" t="s">
        <v>169</v>
      </c>
      <c r="G711" s="34"/>
    </row>
    <row r="712" spans="1:7" ht="38.25" x14ac:dyDescent="0.25">
      <c r="A712" s="8">
        <v>736</v>
      </c>
      <c r="B712" s="66" t="s">
        <v>1059</v>
      </c>
      <c r="C712" s="35" t="s">
        <v>64</v>
      </c>
      <c r="D712" s="35" t="s">
        <v>13</v>
      </c>
      <c r="E712" s="37">
        <v>15388620</v>
      </c>
      <c r="F712" s="34" t="s">
        <v>1060</v>
      </c>
      <c r="G712" s="34"/>
    </row>
    <row r="713" spans="1:7" ht="38.25" x14ac:dyDescent="0.25">
      <c r="A713" s="8">
        <v>737</v>
      </c>
      <c r="B713" s="66" t="s">
        <v>1061</v>
      </c>
      <c r="C713" s="35" t="s">
        <v>64</v>
      </c>
      <c r="D713" s="35" t="s">
        <v>189</v>
      </c>
      <c r="E713" s="37">
        <v>13205760</v>
      </c>
      <c r="F713" s="34" t="s">
        <v>1062</v>
      </c>
      <c r="G713" s="34"/>
    </row>
    <row r="714" spans="1:7" ht="38.25" x14ac:dyDescent="0.25">
      <c r="A714" s="8">
        <v>738</v>
      </c>
      <c r="B714" s="66" t="s">
        <v>1063</v>
      </c>
      <c r="C714" s="35" t="s">
        <v>64</v>
      </c>
      <c r="D714" s="35" t="s">
        <v>558</v>
      </c>
      <c r="E714" s="37">
        <v>36750000</v>
      </c>
      <c r="F714" s="34" t="s">
        <v>169</v>
      </c>
      <c r="G714" s="34"/>
    </row>
    <row r="715" spans="1:7" ht="38.25" x14ac:dyDescent="0.25">
      <c r="A715" s="8">
        <v>739</v>
      </c>
      <c r="B715" s="66" t="s">
        <v>1064</v>
      </c>
      <c r="C715" s="35" t="s">
        <v>64</v>
      </c>
      <c r="D715" s="35" t="s">
        <v>189</v>
      </c>
      <c r="E715" s="37">
        <v>12326997</v>
      </c>
      <c r="F715" s="35" t="s">
        <v>169</v>
      </c>
      <c r="G715" s="34"/>
    </row>
    <row r="716" spans="1:7" ht="38.25" x14ac:dyDescent="0.25">
      <c r="A716" s="8">
        <v>740</v>
      </c>
      <c r="B716" s="66" t="s">
        <v>1065</v>
      </c>
      <c r="C716" s="35" t="s">
        <v>64</v>
      </c>
      <c r="D716" s="35" t="s">
        <v>189</v>
      </c>
      <c r="E716" s="37">
        <v>15388620</v>
      </c>
      <c r="F716" s="35" t="s">
        <v>169</v>
      </c>
      <c r="G716" s="34"/>
    </row>
    <row r="717" spans="1:7" ht="38.25" x14ac:dyDescent="0.25">
      <c r="A717" s="8">
        <v>741</v>
      </c>
      <c r="B717" s="66" t="s">
        <v>1066</v>
      </c>
      <c r="C717" s="35" t="s">
        <v>64</v>
      </c>
      <c r="D717" s="35" t="s">
        <v>189</v>
      </c>
      <c r="E717" s="37">
        <v>20525400</v>
      </c>
      <c r="F717" s="34" t="s">
        <v>458</v>
      </c>
      <c r="G717" s="34"/>
    </row>
    <row r="718" spans="1:7" ht="38.25" x14ac:dyDescent="0.25">
      <c r="A718" s="8">
        <v>742</v>
      </c>
      <c r="B718" s="66" t="s">
        <v>1067</v>
      </c>
      <c r="C718" s="35" t="s">
        <v>64</v>
      </c>
      <c r="D718" s="35" t="s">
        <v>558</v>
      </c>
      <c r="E718" s="37">
        <v>58081043</v>
      </c>
      <c r="F718" s="35" t="s">
        <v>458</v>
      </c>
      <c r="G718" s="34"/>
    </row>
    <row r="719" spans="1:7" ht="38.25" x14ac:dyDescent="0.25">
      <c r="A719" s="8">
        <v>743</v>
      </c>
      <c r="B719" s="66" t="s">
        <v>1068</v>
      </c>
      <c r="C719" s="35" t="s">
        <v>64</v>
      </c>
      <c r="D719" s="35" t="s">
        <v>13</v>
      </c>
      <c r="E719" s="37">
        <v>32723352</v>
      </c>
      <c r="F719" s="34" t="s">
        <v>169</v>
      </c>
      <c r="G719" s="34"/>
    </row>
    <row r="720" spans="1:7" ht="38.25" x14ac:dyDescent="0.25">
      <c r="A720" s="8">
        <v>744</v>
      </c>
      <c r="B720" s="66" t="s">
        <v>1069</v>
      </c>
      <c r="C720" s="35" t="s">
        <v>64</v>
      </c>
      <c r="D720" s="35" t="s">
        <v>470</v>
      </c>
      <c r="E720" s="37">
        <v>12867390</v>
      </c>
      <c r="F720" s="34" t="s">
        <v>169</v>
      </c>
      <c r="G720" s="34"/>
    </row>
    <row r="721" spans="1:7" ht="38.25" x14ac:dyDescent="0.25">
      <c r="A721" s="8">
        <v>745</v>
      </c>
      <c r="B721" s="8" t="s">
        <v>1070</v>
      </c>
      <c r="C721" s="35" t="s">
        <v>64</v>
      </c>
      <c r="D721" s="35" t="s">
        <v>13</v>
      </c>
      <c r="E721" s="37">
        <v>21565766</v>
      </c>
      <c r="F721" s="34" t="s">
        <v>169</v>
      </c>
      <c r="G721" s="34"/>
    </row>
    <row r="722" spans="1:7" ht="38.25" x14ac:dyDescent="0.25">
      <c r="A722" s="8">
        <v>746</v>
      </c>
      <c r="B722" s="66" t="s">
        <v>1071</v>
      </c>
      <c r="C722" s="35" t="s">
        <v>64</v>
      </c>
      <c r="D722" s="35" t="s">
        <v>13</v>
      </c>
      <c r="E722" s="37">
        <v>15396005</v>
      </c>
      <c r="F722" s="34" t="s">
        <v>169</v>
      </c>
      <c r="G722" s="34"/>
    </row>
    <row r="723" spans="1:7" ht="38.25" x14ac:dyDescent="0.25">
      <c r="A723" s="8">
        <v>747</v>
      </c>
      <c r="B723" s="66" t="s">
        <v>1072</v>
      </c>
      <c r="C723" s="35" t="s">
        <v>64</v>
      </c>
      <c r="D723" s="35" t="s">
        <v>542</v>
      </c>
      <c r="E723" s="37">
        <v>9291333</v>
      </c>
      <c r="F723" s="34" t="s">
        <v>169</v>
      </c>
      <c r="G723" s="34"/>
    </row>
    <row r="724" spans="1:7" x14ac:dyDescent="0.25">
      <c r="A724" s="8">
        <v>748</v>
      </c>
      <c r="B724" s="8" t="s">
        <v>1073</v>
      </c>
      <c r="C724" s="35" t="s">
        <v>22</v>
      </c>
      <c r="D724" s="35" t="s">
        <v>186</v>
      </c>
      <c r="E724" s="37" t="s">
        <v>828</v>
      </c>
      <c r="F724" s="34" t="s">
        <v>169</v>
      </c>
      <c r="G724" s="34"/>
    </row>
    <row r="725" spans="1:7" ht="38.25" x14ac:dyDescent="0.25">
      <c r="A725" s="8">
        <v>749</v>
      </c>
      <c r="B725" s="66" t="s">
        <v>1074</v>
      </c>
      <c r="C725" s="35" t="s">
        <v>64</v>
      </c>
      <c r="D725" s="35" t="s">
        <v>558</v>
      </c>
      <c r="E725" s="37">
        <v>91523966</v>
      </c>
      <c r="F725" s="34" t="s">
        <v>169</v>
      </c>
      <c r="G725" s="34"/>
    </row>
    <row r="726" spans="1:7" ht="38.25" x14ac:dyDescent="0.25">
      <c r="A726" s="8">
        <v>750</v>
      </c>
      <c r="B726" s="66" t="s">
        <v>1075</v>
      </c>
      <c r="C726" s="35" t="s">
        <v>64</v>
      </c>
      <c r="D726" s="35" t="s">
        <v>542</v>
      </c>
      <c r="E726" s="37">
        <v>13205760</v>
      </c>
      <c r="F726" s="34" t="s">
        <v>1076</v>
      </c>
      <c r="G726" s="34"/>
    </row>
    <row r="727" spans="1:7" ht="38.25" x14ac:dyDescent="0.25">
      <c r="A727" s="8">
        <v>751</v>
      </c>
      <c r="B727" s="66" t="s">
        <v>1077</v>
      </c>
      <c r="C727" s="35" t="s">
        <v>64</v>
      </c>
      <c r="D727" s="35" t="s">
        <v>189</v>
      </c>
      <c r="E727" s="37">
        <v>12706200</v>
      </c>
      <c r="F727" s="34" t="s">
        <v>458</v>
      </c>
      <c r="G727" s="34"/>
    </row>
    <row r="728" spans="1:7" x14ac:dyDescent="0.25">
      <c r="A728" s="8">
        <v>752</v>
      </c>
      <c r="B728" s="66" t="s">
        <v>1078</v>
      </c>
      <c r="C728" s="35" t="s">
        <v>17</v>
      </c>
      <c r="D728" s="35" t="s">
        <v>186</v>
      </c>
      <c r="E728" s="37">
        <v>742843405</v>
      </c>
      <c r="F728" s="34" t="s">
        <v>458</v>
      </c>
      <c r="G728" s="34"/>
    </row>
    <row r="729" spans="1:7" ht="38.25" x14ac:dyDescent="0.25">
      <c r="A729" s="8">
        <v>753</v>
      </c>
      <c r="B729" s="8" t="s">
        <v>1079</v>
      </c>
      <c r="C729" s="35" t="s">
        <v>64</v>
      </c>
      <c r="D729" s="35" t="s">
        <v>189</v>
      </c>
      <c r="E729" s="37">
        <v>11381760</v>
      </c>
      <c r="F729" s="34" t="s">
        <v>1080</v>
      </c>
      <c r="G729" s="34"/>
    </row>
    <row r="730" spans="1:7" x14ac:dyDescent="0.25">
      <c r="A730" s="8">
        <v>754</v>
      </c>
      <c r="B730" s="8" t="s">
        <v>1081</v>
      </c>
      <c r="C730" s="35" t="s">
        <v>631</v>
      </c>
      <c r="D730" s="35"/>
      <c r="E730" s="37"/>
      <c r="F730" s="34" t="s">
        <v>458</v>
      </c>
      <c r="G730" s="34"/>
    </row>
    <row r="731" spans="1:7" ht="38.25" x14ac:dyDescent="0.25">
      <c r="A731" s="8">
        <v>755</v>
      </c>
      <c r="B731" s="8" t="s">
        <v>1082</v>
      </c>
      <c r="C731" s="35" t="s">
        <v>64</v>
      </c>
      <c r="D731" s="35" t="s">
        <v>470</v>
      </c>
      <c r="E731" s="37">
        <v>16408860</v>
      </c>
      <c r="F731" s="34" t="s">
        <v>1083</v>
      </c>
      <c r="G731" s="34"/>
    </row>
    <row r="732" spans="1:7" ht="38.25" x14ac:dyDescent="0.25">
      <c r="A732" s="8">
        <v>756</v>
      </c>
      <c r="B732" s="66" t="s">
        <v>1084</v>
      </c>
      <c r="C732" s="35" t="s">
        <v>64</v>
      </c>
      <c r="D732" s="35" t="s">
        <v>189</v>
      </c>
      <c r="E732" s="37">
        <v>15388620</v>
      </c>
      <c r="F732" s="34" t="s">
        <v>169</v>
      </c>
      <c r="G732" s="34"/>
    </row>
    <row r="733" spans="1:7" ht="25.5" x14ac:dyDescent="0.25">
      <c r="A733" s="8">
        <v>757</v>
      </c>
      <c r="B733" s="66" t="s">
        <v>1085</v>
      </c>
      <c r="C733" s="35" t="s">
        <v>1086</v>
      </c>
      <c r="D733" s="35"/>
      <c r="E733" s="37">
        <v>25516890.399999999</v>
      </c>
      <c r="F733" s="35" t="s">
        <v>169</v>
      </c>
      <c r="G733" s="34"/>
    </row>
    <row r="734" spans="1:7" x14ac:dyDescent="0.25">
      <c r="A734" s="8">
        <v>758</v>
      </c>
      <c r="B734" s="66" t="s">
        <v>1087</v>
      </c>
      <c r="C734" s="35" t="s">
        <v>374</v>
      </c>
      <c r="D734" s="35" t="s">
        <v>13</v>
      </c>
      <c r="E734" s="37">
        <v>56921460</v>
      </c>
      <c r="F734" s="34" t="s">
        <v>169</v>
      </c>
      <c r="G734" s="34"/>
    </row>
    <row r="735" spans="1:7" ht="38.25" x14ac:dyDescent="0.25">
      <c r="A735" s="8">
        <v>759</v>
      </c>
      <c r="B735" s="66" t="s">
        <v>1088</v>
      </c>
      <c r="C735" s="35" t="s">
        <v>64</v>
      </c>
      <c r="D735" s="35" t="s">
        <v>189</v>
      </c>
      <c r="E735" s="37" t="s">
        <v>1089</v>
      </c>
      <c r="F735" s="34" t="s">
        <v>169</v>
      </c>
      <c r="G735" s="34"/>
    </row>
    <row r="736" spans="1:7" ht="38.25" x14ac:dyDescent="0.25">
      <c r="A736" s="8">
        <v>760</v>
      </c>
      <c r="B736" s="66" t="s">
        <v>1090</v>
      </c>
      <c r="C736" s="35" t="s">
        <v>64</v>
      </c>
      <c r="D736" s="35" t="s">
        <v>189</v>
      </c>
      <c r="E736" s="37">
        <v>14118000</v>
      </c>
      <c r="F736" s="34" t="s">
        <v>169</v>
      </c>
      <c r="G736" s="34"/>
    </row>
    <row r="737" spans="1:7" ht="38.25" x14ac:dyDescent="0.25">
      <c r="A737" s="8">
        <v>761</v>
      </c>
      <c r="B737" s="66" t="s">
        <v>1091</v>
      </c>
      <c r="C737" s="35" t="s">
        <v>64</v>
      </c>
      <c r="D737" s="35" t="s">
        <v>23</v>
      </c>
      <c r="E737" s="37">
        <v>15396005</v>
      </c>
      <c r="F737" s="34" t="s">
        <v>169</v>
      </c>
      <c r="G737" s="34"/>
    </row>
    <row r="738" spans="1:7" ht="38.25" x14ac:dyDescent="0.2">
      <c r="A738" s="8">
        <v>762</v>
      </c>
      <c r="B738" s="66" t="s">
        <v>1092</v>
      </c>
      <c r="C738" s="35" t="s">
        <v>64</v>
      </c>
      <c r="D738" s="35" t="s">
        <v>189</v>
      </c>
      <c r="E738" s="37">
        <v>7749277</v>
      </c>
      <c r="F738" s="77" t="s">
        <v>1093</v>
      </c>
      <c r="G738" s="34"/>
    </row>
    <row r="739" spans="1:7" ht="38.25" x14ac:dyDescent="0.25">
      <c r="A739" s="8">
        <v>763</v>
      </c>
      <c r="B739" s="66" t="s">
        <v>1094</v>
      </c>
      <c r="C739" s="35" t="s">
        <v>64</v>
      </c>
      <c r="D739" s="35" t="s">
        <v>542</v>
      </c>
      <c r="E739" s="37">
        <v>11266164</v>
      </c>
      <c r="F739" s="34" t="s">
        <v>169</v>
      </c>
      <c r="G739" s="34"/>
    </row>
    <row r="740" spans="1:7" ht="38.25" x14ac:dyDescent="0.25">
      <c r="A740" s="8">
        <v>764</v>
      </c>
      <c r="B740" s="8" t="s">
        <v>1095</v>
      </c>
      <c r="C740" s="35" t="s">
        <v>64</v>
      </c>
      <c r="D740" s="35" t="s">
        <v>189</v>
      </c>
      <c r="E740" s="37">
        <v>13205760</v>
      </c>
      <c r="F740" s="34" t="s">
        <v>169</v>
      </c>
      <c r="G740" s="34"/>
    </row>
    <row r="741" spans="1:7" ht="25.5" x14ac:dyDescent="0.25">
      <c r="A741" s="8">
        <v>765</v>
      </c>
      <c r="B741" s="66" t="s">
        <v>1096</v>
      </c>
      <c r="C741" s="35" t="s">
        <v>964</v>
      </c>
      <c r="D741" s="35" t="s">
        <v>189</v>
      </c>
      <c r="E741" s="37">
        <v>71676000</v>
      </c>
      <c r="F741" s="35" t="s">
        <v>755</v>
      </c>
      <c r="G741" s="34"/>
    </row>
    <row r="742" spans="1:7" ht="38.25" x14ac:dyDescent="0.25">
      <c r="A742" s="8">
        <v>766</v>
      </c>
      <c r="B742" s="66" t="s">
        <v>1097</v>
      </c>
      <c r="C742" s="35" t="s">
        <v>64</v>
      </c>
      <c r="D742" s="35" t="s">
        <v>470</v>
      </c>
      <c r="E742" s="37">
        <v>13896000</v>
      </c>
      <c r="F742" s="34" t="s">
        <v>169</v>
      </c>
      <c r="G742" s="34"/>
    </row>
    <row r="743" spans="1:7" ht="38.25" x14ac:dyDescent="0.25">
      <c r="A743" s="8">
        <v>767</v>
      </c>
      <c r="B743" s="66" t="s">
        <v>1098</v>
      </c>
      <c r="C743" s="35" t="s">
        <v>64</v>
      </c>
      <c r="D743" s="35" t="s">
        <v>470</v>
      </c>
      <c r="E743" s="37">
        <v>16408860</v>
      </c>
      <c r="F743" s="34" t="s">
        <v>458</v>
      </c>
      <c r="G743" s="34"/>
    </row>
    <row r="744" spans="1:7" ht="38.25" x14ac:dyDescent="0.25">
      <c r="A744" s="8">
        <v>768</v>
      </c>
      <c r="B744" s="8" t="s">
        <v>1099</v>
      </c>
      <c r="C744" s="35" t="s">
        <v>64</v>
      </c>
      <c r="D744" s="35" t="s">
        <v>189</v>
      </c>
      <c r="E744" s="37">
        <v>14118000</v>
      </c>
      <c r="F744" s="34" t="s">
        <v>169</v>
      </c>
      <c r="G744" s="34"/>
    </row>
    <row r="745" spans="1:7" x14ac:dyDescent="0.25">
      <c r="A745" s="8">
        <v>769</v>
      </c>
      <c r="B745" s="8" t="s">
        <v>1100</v>
      </c>
      <c r="C745" s="35" t="s">
        <v>22</v>
      </c>
      <c r="D745" s="35" t="s">
        <v>189</v>
      </c>
      <c r="E745" s="37" t="s">
        <v>632</v>
      </c>
      <c r="F745" s="34" t="s">
        <v>169</v>
      </c>
      <c r="G745" s="34"/>
    </row>
    <row r="746" spans="1:7" x14ac:dyDescent="0.25">
      <c r="A746" s="8">
        <v>770</v>
      </c>
      <c r="B746" s="66" t="s">
        <v>278</v>
      </c>
      <c r="C746" s="35" t="s">
        <v>631</v>
      </c>
      <c r="D746" s="35" t="s">
        <v>189</v>
      </c>
      <c r="E746" s="37" t="s">
        <v>1101</v>
      </c>
      <c r="F746" s="34" t="s">
        <v>169</v>
      </c>
      <c r="G746" s="34"/>
    </row>
    <row r="747" spans="1:7" ht="25.5" x14ac:dyDescent="0.25">
      <c r="A747" s="8">
        <v>771</v>
      </c>
      <c r="B747" s="8" t="s">
        <v>1102</v>
      </c>
      <c r="C747" s="35" t="s">
        <v>22</v>
      </c>
      <c r="D747" s="35" t="s">
        <v>542</v>
      </c>
      <c r="E747" s="37">
        <v>26478030</v>
      </c>
      <c r="F747" s="34" t="s">
        <v>169</v>
      </c>
      <c r="G747" s="34"/>
    </row>
    <row r="748" spans="1:7" ht="38.25" x14ac:dyDescent="0.25">
      <c r="A748" s="8">
        <v>772</v>
      </c>
      <c r="B748" s="66" t="s">
        <v>1103</v>
      </c>
      <c r="C748" s="35" t="s">
        <v>368</v>
      </c>
      <c r="D748" s="35" t="s">
        <v>189</v>
      </c>
      <c r="E748" s="37">
        <v>42300260</v>
      </c>
      <c r="F748" s="34" t="s">
        <v>1104</v>
      </c>
      <c r="G748" s="34"/>
    </row>
    <row r="749" spans="1:7" ht="38.25" x14ac:dyDescent="0.25">
      <c r="A749" s="8">
        <v>773</v>
      </c>
      <c r="B749" s="66" t="s">
        <v>1105</v>
      </c>
      <c r="C749" s="35" t="s">
        <v>368</v>
      </c>
      <c r="D749" s="35" t="s">
        <v>189</v>
      </c>
      <c r="E749" s="37">
        <v>14118000</v>
      </c>
      <c r="F749" s="34" t="s">
        <v>1106</v>
      </c>
      <c r="G749" s="34"/>
    </row>
    <row r="750" spans="1:7" ht="38.25" x14ac:dyDescent="0.25">
      <c r="A750" s="8">
        <v>774</v>
      </c>
      <c r="B750" s="66" t="s">
        <v>1107</v>
      </c>
      <c r="C750" s="35" t="s">
        <v>368</v>
      </c>
      <c r="D750" s="35" t="s">
        <v>189</v>
      </c>
      <c r="E750" s="37">
        <v>13205760</v>
      </c>
      <c r="F750" s="34" t="s">
        <v>1108</v>
      </c>
      <c r="G750" s="34"/>
    </row>
    <row r="751" spans="1:7" ht="38.25" x14ac:dyDescent="0.25">
      <c r="A751" s="8">
        <v>775</v>
      </c>
      <c r="B751" s="66" t="s">
        <v>1109</v>
      </c>
      <c r="C751" s="35" t="s">
        <v>64</v>
      </c>
      <c r="D751" s="35" t="s">
        <v>558</v>
      </c>
      <c r="E751" s="37">
        <v>108821277</v>
      </c>
      <c r="F751" s="34" t="s">
        <v>458</v>
      </c>
      <c r="G751" s="34"/>
    </row>
    <row r="752" spans="1:7" ht="38.25" x14ac:dyDescent="0.25">
      <c r="A752" s="8">
        <v>776</v>
      </c>
      <c r="B752" s="66" t="s">
        <v>1110</v>
      </c>
      <c r="C752" s="35" t="s">
        <v>368</v>
      </c>
      <c r="D752" s="35" t="s">
        <v>189</v>
      </c>
      <c r="E752" s="37">
        <v>84320938</v>
      </c>
      <c r="F752" s="34" t="s">
        <v>1111</v>
      </c>
      <c r="G752" s="34"/>
    </row>
    <row r="753" spans="1:7" ht="38.25" x14ac:dyDescent="0.25">
      <c r="A753" s="8">
        <v>777</v>
      </c>
      <c r="B753" s="66" t="s">
        <v>1112</v>
      </c>
      <c r="C753" s="35" t="s">
        <v>368</v>
      </c>
      <c r="D753" s="35" t="s">
        <v>542</v>
      </c>
      <c r="E753" s="37">
        <v>15909900</v>
      </c>
      <c r="F753" s="34" t="s">
        <v>1113</v>
      </c>
      <c r="G753" s="34"/>
    </row>
    <row r="754" spans="1:7" ht="38.25" x14ac:dyDescent="0.25">
      <c r="A754" s="8">
        <v>778</v>
      </c>
      <c r="B754" s="66" t="s">
        <v>1114</v>
      </c>
      <c r="C754" s="35" t="s">
        <v>368</v>
      </c>
      <c r="D754" s="35" t="s">
        <v>189</v>
      </c>
      <c r="E754" s="37">
        <v>377000000</v>
      </c>
      <c r="F754" s="34" t="s">
        <v>169</v>
      </c>
      <c r="G754" s="34"/>
    </row>
    <row r="755" spans="1:7" x14ac:dyDescent="0.25">
      <c r="A755" s="8">
        <v>779</v>
      </c>
      <c r="B755" s="66" t="s">
        <v>1115</v>
      </c>
      <c r="C755" s="35" t="s">
        <v>12</v>
      </c>
      <c r="D755" s="35" t="s">
        <v>13</v>
      </c>
      <c r="E755" s="37"/>
      <c r="F755" s="34" t="s">
        <v>169</v>
      </c>
      <c r="G755" s="34"/>
    </row>
    <row r="756" spans="1:7" x14ac:dyDescent="0.25">
      <c r="A756" s="8">
        <v>780</v>
      </c>
      <c r="B756" s="8" t="s">
        <v>1116</v>
      </c>
      <c r="C756" s="35" t="s">
        <v>22</v>
      </c>
      <c r="D756" s="35" t="s">
        <v>189</v>
      </c>
      <c r="E756" s="37" t="s">
        <v>828</v>
      </c>
      <c r="F756" s="34" t="s">
        <v>169</v>
      </c>
      <c r="G756" s="34"/>
    </row>
    <row r="757" spans="1:7" ht="38.25" x14ac:dyDescent="0.25">
      <c r="A757" s="8">
        <v>781</v>
      </c>
      <c r="B757" s="66" t="s">
        <v>1117</v>
      </c>
      <c r="C757" s="35" t="s">
        <v>64</v>
      </c>
      <c r="D757" s="35" t="s">
        <v>189</v>
      </c>
      <c r="E757" s="37">
        <v>15388620</v>
      </c>
      <c r="F757" s="34" t="s">
        <v>169</v>
      </c>
      <c r="G757" s="34"/>
    </row>
    <row r="758" spans="1:7" ht="38.25" x14ac:dyDescent="0.25">
      <c r="A758" s="8">
        <v>782</v>
      </c>
      <c r="B758" s="66" t="s">
        <v>1118</v>
      </c>
      <c r="C758" s="35" t="s">
        <v>368</v>
      </c>
      <c r="D758" s="35" t="s">
        <v>558</v>
      </c>
      <c r="E758" s="37">
        <v>11584000</v>
      </c>
      <c r="F758" s="34" t="s">
        <v>169</v>
      </c>
      <c r="G758" s="34"/>
    </row>
    <row r="759" spans="1:7" ht="38.25" x14ac:dyDescent="0.25">
      <c r="A759" s="8">
        <v>783</v>
      </c>
      <c r="B759" s="8" t="s">
        <v>1119</v>
      </c>
      <c r="C759" s="35" t="s">
        <v>368</v>
      </c>
      <c r="D759" s="35" t="s">
        <v>558</v>
      </c>
      <c r="E759" s="37">
        <v>24071210</v>
      </c>
      <c r="F759" s="34" t="s">
        <v>169</v>
      </c>
      <c r="G759" s="34"/>
    </row>
    <row r="760" spans="1:7" ht="38.25" x14ac:dyDescent="0.25">
      <c r="A760" s="8">
        <v>784</v>
      </c>
      <c r="B760" s="66" t="s">
        <v>1120</v>
      </c>
      <c r="C760" s="35" t="s">
        <v>368</v>
      </c>
      <c r="D760" s="35" t="s">
        <v>13</v>
      </c>
      <c r="E760" s="37">
        <v>500248327</v>
      </c>
      <c r="F760" s="34" t="s">
        <v>458</v>
      </c>
      <c r="G760" s="34"/>
    </row>
    <row r="761" spans="1:7" ht="38.25" x14ac:dyDescent="0.25">
      <c r="A761" s="8">
        <v>785</v>
      </c>
      <c r="B761" s="66" t="s">
        <v>1121</v>
      </c>
      <c r="C761" s="35" t="s">
        <v>1122</v>
      </c>
      <c r="D761" s="35"/>
      <c r="E761" s="91" t="s">
        <v>1123</v>
      </c>
      <c r="F761" s="34" t="s">
        <v>1124</v>
      </c>
      <c r="G761" s="34"/>
    </row>
    <row r="762" spans="1:7" ht="38.25" x14ac:dyDescent="0.25">
      <c r="A762" s="8">
        <v>786</v>
      </c>
      <c r="B762" s="66" t="s">
        <v>1125</v>
      </c>
      <c r="C762" s="35" t="s">
        <v>64</v>
      </c>
      <c r="D762" s="35" t="s">
        <v>558</v>
      </c>
      <c r="E762" s="37">
        <v>31359936</v>
      </c>
      <c r="F762" s="34" t="s">
        <v>169</v>
      </c>
      <c r="G762" s="34"/>
    </row>
    <row r="763" spans="1:7" ht="38.25" x14ac:dyDescent="0.25">
      <c r="A763" s="8">
        <v>787</v>
      </c>
      <c r="B763" s="66" t="s">
        <v>1126</v>
      </c>
      <c r="C763" s="35" t="s">
        <v>368</v>
      </c>
      <c r="D763" s="35" t="s">
        <v>189</v>
      </c>
      <c r="E763" s="37">
        <v>11403000</v>
      </c>
      <c r="F763" s="34" t="s">
        <v>866</v>
      </c>
      <c r="G763" s="34"/>
    </row>
    <row r="764" spans="1:7" ht="38.25" x14ac:dyDescent="0.25">
      <c r="A764" s="8">
        <v>788</v>
      </c>
      <c r="B764" s="66" t="s">
        <v>1127</v>
      </c>
      <c r="C764" s="35" t="s">
        <v>1122</v>
      </c>
      <c r="D764" s="35" t="s">
        <v>13</v>
      </c>
      <c r="E764" s="37">
        <v>12627861</v>
      </c>
      <c r="F764" s="34" t="s">
        <v>169</v>
      </c>
      <c r="G764" s="34"/>
    </row>
    <row r="765" spans="1:7" ht="38.25" x14ac:dyDescent="0.25">
      <c r="A765" s="8">
        <v>789</v>
      </c>
      <c r="B765" s="66" t="s">
        <v>1128</v>
      </c>
      <c r="C765" s="35" t="s">
        <v>1122</v>
      </c>
      <c r="D765" s="35" t="s">
        <v>470</v>
      </c>
      <c r="E765" s="37">
        <v>28985340</v>
      </c>
      <c r="F765" s="35" t="s">
        <v>458</v>
      </c>
      <c r="G765" s="34"/>
    </row>
    <row r="766" spans="1:7" ht="38.25" x14ac:dyDescent="0.25">
      <c r="A766" s="8">
        <v>790</v>
      </c>
      <c r="B766" s="66" t="s">
        <v>1129</v>
      </c>
      <c r="C766" s="35" t="s">
        <v>1122</v>
      </c>
      <c r="D766" s="35" t="s">
        <v>189</v>
      </c>
      <c r="E766" s="37">
        <v>10360440</v>
      </c>
      <c r="F766" s="35" t="s">
        <v>755</v>
      </c>
      <c r="G766" s="34"/>
    </row>
    <row r="767" spans="1:7" x14ac:dyDescent="0.25">
      <c r="A767" s="8">
        <v>791</v>
      </c>
      <c r="B767" s="66" t="s">
        <v>1130</v>
      </c>
      <c r="C767" s="35" t="s">
        <v>12</v>
      </c>
      <c r="D767" s="35" t="s">
        <v>189</v>
      </c>
      <c r="E767" s="37">
        <v>60000000</v>
      </c>
      <c r="F767" s="34" t="s">
        <v>169</v>
      </c>
      <c r="G767" s="34"/>
    </row>
    <row r="768" spans="1:7" ht="38.25" x14ac:dyDescent="0.25">
      <c r="A768" s="8">
        <v>792</v>
      </c>
      <c r="B768" s="66" t="s">
        <v>1131</v>
      </c>
      <c r="C768" s="35" t="s">
        <v>1122</v>
      </c>
      <c r="D768" s="35" t="s">
        <v>189</v>
      </c>
      <c r="E768" s="37">
        <v>15138840</v>
      </c>
      <c r="F768" s="34" t="s">
        <v>169</v>
      </c>
      <c r="G768" s="34"/>
    </row>
    <row r="769" spans="1:7" ht="38.25" x14ac:dyDescent="0.25">
      <c r="A769" s="8">
        <v>793</v>
      </c>
      <c r="B769" s="66" t="s">
        <v>1132</v>
      </c>
      <c r="C769" s="35" t="s">
        <v>368</v>
      </c>
      <c r="D769" s="35" t="s">
        <v>189</v>
      </c>
      <c r="E769" s="37">
        <v>69461535</v>
      </c>
      <c r="F769" s="34" t="s">
        <v>1133</v>
      </c>
      <c r="G769" s="34"/>
    </row>
    <row r="770" spans="1:7" ht="38.25" x14ac:dyDescent="0.25">
      <c r="A770" s="8">
        <v>794</v>
      </c>
      <c r="B770" s="66" t="s">
        <v>1134</v>
      </c>
      <c r="C770" s="35" t="s">
        <v>1122</v>
      </c>
      <c r="D770" s="35" t="s">
        <v>13</v>
      </c>
      <c r="E770" s="37">
        <v>21421845</v>
      </c>
      <c r="F770" s="34" t="s">
        <v>169</v>
      </c>
      <c r="G770" s="34"/>
    </row>
    <row r="771" spans="1:7" ht="38.25" x14ac:dyDescent="0.25">
      <c r="A771" s="8">
        <v>795</v>
      </c>
      <c r="B771" s="8" t="s">
        <v>1135</v>
      </c>
      <c r="C771" s="35" t="s">
        <v>368</v>
      </c>
      <c r="D771" s="35" t="s">
        <v>13</v>
      </c>
      <c r="E771" s="37">
        <v>14118077</v>
      </c>
      <c r="F771" s="34" t="s">
        <v>169</v>
      </c>
      <c r="G771" s="34"/>
    </row>
    <row r="772" spans="1:7" ht="38.25" x14ac:dyDescent="0.25">
      <c r="A772" s="8">
        <v>796</v>
      </c>
      <c r="B772" s="66" t="s">
        <v>1136</v>
      </c>
      <c r="C772" s="35" t="s">
        <v>368</v>
      </c>
      <c r="D772" s="35" t="s">
        <v>13</v>
      </c>
      <c r="E772" s="37">
        <v>155000000</v>
      </c>
      <c r="F772" s="34" t="s">
        <v>458</v>
      </c>
      <c r="G772" s="34"/>
    </row>
    <row r="773" spans="1:7" ht="38.25" x14ac:dyDescent="0.25">
      <c r="A773" s="8">
        <v>797</v>
      </c>
      <c r="B773" s="66" t="s">
        <v>1137</v>
      </c>
      <c r="C773" s="35" t="s">
        <v>1122</v>
      </c>
      <c r="D773" s="35" t="s">
        <v>13</v>
      </c>
      <c r="E773" s="37">
        <v>13896000</v>
      </c>
      <c r="F773" s="35" t="s">
        <v>328</v>
      </c>
      <c r="G773" s="34"/>
    </row>
    <row r="774" spans="1:7" ht="38.25" x14ac:dyDescent="0.25">
      <c r="A774" s="8">
        <v>798</v>
      </c>
      <c r="B774" s="66" t="s">
        <v>1138</v>
      </c>
      <c r="C774" s="35" t="s">
        <v>1122</v>
      </c>
      <c r="D774" s="35" t="s">
        <v>186</v>
      </c>
      <c r="E774" s="37">
        <v>4768833</v>
      </c>
      <c r="F774" s="34" t="s">
        <v>169</v>
      </c>
      <c r="G774" s="34"/>
    </row>
    <row r="775" spans="1:7" ht="38.25" x14ac:dyDescent="0.25">
      <c r="A775" s="8">
        <v>799</v>
      </c>
      <c r="B775" s="66" t="s">
        <v>1139</v>
      </c>
      <c r="C775" s="35" t="s">
        <v>64</v>
      </c>
      <c r="D775" s="35" t="s">
        <v>189</v>
      </c>
      <c r="E775" s="37">
        <v>100000000</v>
      </c>
      <c r="F775" s="34" t="s">
        <v>169</v>
      </c>
      <c r="G775" s="34"/>
    </row>
    <row r="776" spans="1:7" x14ac:dyDescent="0.25">
      <c r="A776" s="8">
        <v>800</v>
      </c>
      <c r="B776" s="66" t="s">
        <v>1140</v>
      </c>
      <c r="C776" s="35" t="s">
        <v>631</v>
      </c>
      <c r="D776" s="35" t="s">
        <v>1141</v>
      </c>
      <c r="E776" s="37" t="s">
        <v>632</v>
      </c>
      <c r="F776" s="34" t="s">
        <v>169</v>
      </c>
      <c r="G776" s="34"/>
    </row>
    <row r="777" spans="1:7" ht="38.25" x14ac:dyDescent="0.25">
      <c r="A777" s="8">
        <v>801</v>
      </c>
      <c r="B777" s="66" t="s">
        <v>1142</v>
      </c>
      <c r="C777" s="35" t="s">
        <v>368</v>
      </c>
      <c r="D777" s="35" t="s">
        <v>1143</v>
      </c>
      <c r="E777" s="37">
        <v>57973691</v>
      </c>
      <c r="F777" s="34" t="s">
        <v>169</v>
      </c>
      <c r="G777" s="34"/>
    </row>
    <row r="778" spans="1:7" ht="38.25" x14ac:dyDescent="0.25">
      <c r="A778" s="8">
        <v>802</v>
      </c>
      <c r="B778" s="66" t="s">
        <v>1144</v>
      </c>
      <c r="C778" s="35" t="s">
        <v>12</v>
      </c>
      <c r="D778" s="35" t="s">
        <v>1145</v>
      </c>
      <c r="E778" s="37">
        <v>411645528</v>
      </c>
      <c r="F778" s="34" t="s">
        <v>169</v>
      </c>
      <c r="G778" s="34"/>
    </row>
    <row r="779" spans="1:7" ht="38.25" x14ac:dyDescent="0.25">
      <c r="A779" s="8">
        <v>803</v>
      </c>
      <c r="B779" s="66" t="s">
        <v>1146</v>
      </c>
      <c r="C779" s="35" t="s">
        <v>368</v>
      </c>
      <c r="D779" s="35" t="s">
        <v>189</v>
      </c>
      <c r="E779" s="37">
        <v>14357000</v>
      </c>
      <c r="F779" s="34" t="s">
        <v>1147</v>
      </c>
      <c r="G779" s="34"/>
    </row>
    <row r="780" spans="1:7" x14ac:dyDescent="0.25">
      <c r="A780" s="8">
        <v>804</v>
      </c>
      <c r="B780" s="8" t="s">
        <v>1148</v>
      </c>
      <c r="C780" s="35" t="s">
        <v>22</v>
      </c>
      <c r="D780" s="35" t="s">
        <v>189</v>
      </c>
      <c r="E780" s="37" t="s">
        <v>632</v>
      </c>
      <c r="F780" s="34" t="s">
        <v>169</v>
      </c>
      <c r="G780" s="34"/>
    </row>
    <row r="781" spans="1:7" ht="38.25" x14ac:dyDescent="0.25">
      <c r="A781" s="8">
        <v>805</v>
      </c>
      <c r="B781" s="66" t="s">
        <v>1149</v>
      </c>
      <c r="C781" s="35" t="s">
        <v>368</v>
      </c>
      <c r="D781" s="35" t="s">
        <v>189</v>
      </c>
      <c r="E781" s="37">
        <v>22241280</v>
      </c>
      <c r="F781" s="35" t="s">
        <v>169</v>
      </c>
      <c r="G781" s="34"/>
    </row>
    <row r="782" spans="1:7" ht="38.25" x14ac:dyDescent="0.25">
      <c r="A782" s="8">
        <v>806</v>
      </c>
      <c r="B782" s="66" t="s">
        <v>1150</v>
      </c>
      <c r="C782" s="35" t="s">
        <v>64</v>
      </c>
      <c r="D782" s="35" t="s">
        <v>189</v>
      </c>
      <c r="E782" s="37">
        <v>14118000</v>
      </c>
      <c r="F782" s="34" t="s">
        <v>169</v>
      </c>
      <c r="G782" s="34"/>
    </row>
    <row r="783" spans="1:7" ht="38.25" x14ac:dyDescent="0.25">
      <c r="A783" s="8">
        <v>807</v>
      </c>
      <c r="B783" s="66" t="s">
        <v>1151</v>
      </c>
      <c r="C783" s="35" t="s">
        <v>64</v>
      </c>
      <c r="D783" s="35" t="s">
        <v>189</v>
      </c>
      <c r="E783" s="37">
        <v>18244800</v>
      </c>
      <c r="F783" s="34" t="s">
        <v>169</v>
      </c>
      <c r="G783" s="34"/>
    </row>
    <row r="784" spans="1:7" ht="38.25" x14ac:dyDescent="0.25">
      <c r="A784" s="8">
        <v>808</v>
      </c>
      <c r="B784" s="66" t="s">
        <v>1152</v>
      </c>
      <c r="C784" s="35" t="s">
        <v>368</v>
      </c>
      <c r="D784" s="35" t="s">
        <v>13</v>
      </c>
      <c r="E784" s="37">
        <v>15396005</v>
      </c>
      <c r="F784" s="34" t="s">
        <v>169</v>
      </c>
      <c r="G784" s="34"/>
    </row>
    <row r="785" spans="1:7" ht="38.25" x14ac:dyDescent="0.25">
      <c r="A785" s="8">
        <v>809</v>
      </c>
      <c r="B785" s="66" t="s">
        <v>1153</v>
      </c>
      <c r="C785" s="35" t="s">
        <v>368</v>
      </c>
      <c r="D785" s="35" t="s">
        <v>189</v>
      </c>
      <c r="E785" s="37"/>
      <c r="F785" s="34" t="s">
        <v>1154</v>
      </c>
      <c r="G785" s="34"/>
    </row>
    <row r="786" spans="1:7" ht="38.25" x14ac:dyDescent="0.25">
      <c r="A786" s="8">
        <v>810</v>
      </c>
      <c r="B786" s="66" t="s">
        <v>1155</v>
      </c>
      <c r="C786" s="35" t="s">
        <v>64</v>
      </c>
      <c r="D786" s="35" t="s">
        <v>13</v>
      </c>
      <c r="E786" s="37">
        <v>19454400</v>
      </c>
      <c r="F786" s="34" t="s">
        <v>1156</v>
      </c>
      <c r="G786" s="34"/>
    </row>
    <row r="787" spans="1:7" ht="51" x14ac:dyDescent="0.2">
      <c r="A787" s="8">
        <v>811</v>
      </c>
      <c r="B787" s="66" t="s">
        <v>1157</v>
      </c>
      <c r="C787" s="35" t="s">
        <v>1158</v>
      </c>
      <c r="D787" s="35" t="s">
        <v>1159</v>
      </c>
      <c r="E787" s="37">
        <v>14952083</v>
      </c>
      <c r="F787" s="77" t="s">
        <v>1160</v>
      </c>
      <c r="G787" s="34"/>
    </row>
    <row r="788" spans="1:7" ht="38.25" x14ac:dyDescent="0.25">
      <c r="A788" s="8">
        <v>812</v>
      </c>
      <c r="B788" s="66" t="s">
        <v>1161</v>
      </c>
      <c r="C788" s="35" t="s">
        <v>368</v>
      </c>
      <c r="D788" s="35" t="s">
        <v>189</v>
      </c>
      <c r="E788" s="37">
        <v>12600000</v>
      </c>
      <c r="F788" s="34" t="s">
        <v>1162</v>
      </c>
      <c r="G788" s="34"/>
    </row>
    <row r="789" spans="1:7" ht="38.25" x14ac:dyDescent="0.25">
      <c r="A789" s="8">
        <v>813</v>
      </c>
      <c r="B789" s="66" t="s">
        <v>1163</v>
      </c>
      <c r="C789" s="35" t="s">
        <v>64</v>
      </c>
      <c r="D789" s="35" t="s">
        <v>1141</v>
      </c>
      <c r="E789" s="37">
        <v>12158971</v>
      </c>
      <c r="F789" s="34" t="s">
        <v>169</v>
      </c>
      <c r="G789" s="34"/>
    </row>
    <row r="790" spans="1:7" ht="38.25" x14ac:dyDescent="0.25">
      <c r="A790" s="8">
        <v>814</v>
      </c>
      <c r="B790" s="66" t="s">
        <v>1164</v>
      </c>
      <c r="C790" s="35" t="s">
        <v>368</v>
      </c>
      <c r="D790" s="35" t="s">
        <v>542</v>
      </c>
      <c r="E790" s="37">
        <v>14617560</v>
      </c>
      <c r="F790" s="34" t="s">
        <v>458</v>
      </c>
      <c r="G790" s="34"/>
    </row>
    <row r="791" spans="1:7" ht="38.25" x14ac:dyDescent="0.25">
      <c r="A791" s="8">
        <v>815</v>
      </c>
      <c r="B791" s="66" t="s">
        <v>1165</v>
      </c>
      <c r="C791" s="35" t="s">
        <v>368</v>
      </c>
      <c r="D791" s="35" t="s">
        <v>13</v>
      </c>
      <c r="E791" s="37">
        <v>19408080</v>
      </c>
      <c r="F791" s="34" t="s">
        <v>169</v>
      </c>
      <c r="G791" s="34"/>
    </row>
    <row r="792" spans="1:7" ht="38.25" x14ac:dyDescent="0.25">
      <c r="A792" s="8">
        <v>816</v>
      </c>
      <c r="B792" s="66" t="s">
        <v>1166</v>
      </c>
      <c r="C792" s="35" t="s">
        <v>64</v>
      </c>
      <c r="D792" s="35" t="s">
        <v>189</v>
      </c>
      <c r="E792" s="37">
        <v>346965004</v>
      </c>
      <c r="F792" s="35" t="s">
        <v>458</v>
      </c>
      <c r="G792" s="34"/>
    </row>
    <row r="793" spans="1:7" ht="38.25" x14ac:dyDescent="0.25">
      <c r="A793" s="8">
        <v>817</v>
      </c>
      <c r="B793" s="66" t="s">
        <v>1167</v>
      </c>
      <c r="C793" s="35" t="s">
        <v>64</v>
      </c>
      <c r="D793" s="35" t="s">
        <v>189</v>
      </c>
      <c r="E793" s="37">
        <v>11403000</v>
      </c>
      <c r="F793" s="34" t="s">
        <v>1168</v>
      </c>
      <c r="G793" s="34"/>
    </row>
    <row r="794" spans="1:7" ht="38.25" x14ac:dyDescent="0.25">
      <c r="A794" s="8">
        <v>818</v>
      </c>
      <c r="B794" s="8" t="s">
        <v>1169</v>
      </c>
      <c r="C794" s="35" t="s">
        <v>1122</v>
      </c>
      <c r="D794" s="35" t="s">
        <v>189</v>
      </c>
      <c r="E794" s="37">
        <v>14409272</v>
      </c>
      <c r="F794" s="34" t="s">
        <v>458</v>
      </c>
      <c r="G794" s="34"/>
    </row>
    <row r="795" spans="1:7" ht="38.25" x14ac:dyDescent="0.25">
      <c r="A795" s="8">
        <v>819</v>
      </c>
      <c r="B795" s="8" t="s">
        <v>1170</v>
      </c>
      <c r="C795" s="35" t="s">
        <v>368</v>
      </c>
      <c r="D795" s="35" t="s">
        <v>542</v>
      </c>
      <c r="E795" s="37">
        <v>15779580</v>
      </c>
      <c r="F795" s="34" t="s">
        <v>169</v>
      </c>
      <c r="G795" s="34"/>
    </row>
    <row r="796" spans="1:7" ht="38.25" x14ac:dyDescent="0.25">
      <c r="A796" s="8">
        <v>820</v>
      </c>
      <c r="B796" s="66" t="s">
        <v>1171</v>
      </c>
      <c r="C796" s="35" t="s">
        <v>368</v>
      </c>
      <c r="D796" s="35" t="s">
        <v>13</v>
      </c>
      <c r="E796" s="37">
        <v>29451015</v>
      </c>
      <c r="F796" s="34" t="s">
        <v>1172</v>
      </c>
      <c r="G796" s="34"/>
    </row>
    <row r="797" spans="1:7" ht="38.25" x14ac:dyDescent="0.25">
      <c r="A797" s="8">
        <v>821</v>
      </c>
      <c r="B797" s="66" t="s">
        <v>1173</v>
      </c>
      <c r="C797" s="35" t="s">
        <v>368</v>
      </c>
      <c r="D797" s="35" t="s">
        <v>189</v>
      </c>
      <c r="E797" s="37">
        <v>18302263</v>
      </c>
      <c r="F797" s="34" t="s">
        <v>1174</v>
      </c>
      <c r="G797" s="34"/>
    </row>
    <row r="798" spans="1:7" ht="25.5" x14ac:dyDescent="0.25">
      <c r="A798" s="8">
        <v>822</v>
      </c>
      <c r="B798" s="8" t="s">
        <v>1175</v>
      </c>
      <c r="C798" s="35" t="s">
        <v>22</v>
      </c>
      <c r="D798" s="35" t="s">
        <v>1176</v>
      </c>
      <c r="E798" s="37">
        <v>229922810</v>
      </c>
      <c r="F798" s="34" t="s">
        <v>169</v>
      </c>
      <c r="G798" s="34"/>
    </row>
    <row r="799" spans="1:7" ht="38.25" x14ac:dyDescent="0.25">
      <c r="A799" s="8">
        <v>823</v>
      </c>
      <c r="B799" s="8" t="s">
        <v>1177</v>
      </c>
      <c r="C799" s="35" t="s">
        <v>368</v>
      </c>
      <c r="D799" s="35" t="s">
        <v>13</v>
      </c>
      <c r="E799" s="37">
        <v>58751016</v>
      </c>
      <c r="F799" s="34" t="s">
        <v>458</v>
      </c>
      <c r="G799" s="34"/>
    </row>
    <row r="800" spans="1:7" ht="38.25" x14ac:dyDescent="0.25">
      <c r="A800" s="8">
        <v>824</v>
      </c>
      <c r="B800" s="8" t="s">
        <v>1116</v>
      </c>
      <c r="C800" s="35" t="s">
        <v>368</v>
      </c>
      <c r="D800" s="35" t="s">
        <v>542</v>
      </c>
      <c r="E800" s="37">
        <v>15388620</v>
      </c>
      <c r="F800" s="34" t="s">
        <v>169</v>
      </c>
      <c r="G800" s="34"/>
    </row>
    <row r="801" spans="1:7" ht="38.25" x14ac:dyDescent="0.25">
      <c r="A801" s="8">
        <v>825</v>
      </c>
      <c r="B801" s="66" t="s">
        <v>1178</v>
      </c>
      <c r="C801" s="35" t="s">
        <v>64</v>
      </c>
      <c r="D801" s="35" t="s">
        <v>470</v>
      </c>
      <c r="E801" s="37" t="s">
        <v>1179</v>
      </c>
      <c r="F801" s="34" t="s">
        <v>169</v>
      </c>
      <c r="G801" s="34"/>
    </row>
    <row r="802" spans="1:7" ht="38.25" x14ac:dyDescent="0.25">
      <c r="A802" s="8">
        <v>826</v>
      </c>
      <c r="B802" s="66" t="s">
        <v>1180</v>
      </c>
      <c r="C802" s="35" t="s">
        <v>64</v>
      </c>
      <c r="D802" s="35" t="s">
        <v>189</v>
      </c>
      <c r="E802" s="37">
        <v>592793900</v>
      </c>
      <c r="F802" s="34" t="s">
        <v>458</v>
      </c>
      <c r="G802" s="34"/>
    </row>
    <row r="803" spans="1:7" ht="38.25" x14ac:dyDescent="0.25">
      <c r="A803" s="8">
        <v>827</v>
      </c>
      <c r="B803" s="66" t="s">
        <v>1181</v>
      </c>
      <c r="C803" s="35" t="s">
        <v>1122</v>
      </c>
      <c r="D803" s="35" t="s">
        <v>189</v>
      </c>
      <c r="E803" s="37">
        <v>13205760</v>
      </c>
      <c r="F803" s="35" t="s">
        <v>169</v>
      </c>
      <c r="G803" s="34"/>
    </row>
    <row r="804" spans="1:7" ht="38.25" x14ac:dyDescent="0.25">
      <c r="A804" s="8">
        <v>828</v>
      </c>
      <c r="B804" s="66" t="s">
        <v>1182</v>
      </c>
      <c r="C804" s="35" t="s">
        <v>1122</v>
      </c>
      <c r="D804" s="35" t="s">
        <v>13</v>
      </c>
      <c r="E804" s="37">
        <v>16416734</v>
      </c>
      <c r="F804" s="34" t="s">
        <v>1183</v>
      </c>
      <c r="G804" s="34"/>
    </row>
    <row r="805" spans="1:7" ht="38.25" x14ac:dyDescent="0.25">
      <c r="A805" s="8">
        <v>829</v>
      </c>
      <c r="B805" s="66" t="s">
        <v>1184</v>
      </c>
      <c r="C805" s="35" t="s">
        <v>1122</v>
      </c>
      <c r="D805" s="35" t="s">
        <v>1185</v>
      </c>
      <c r="E805" s="92">
        <v>13926988</v>
      </c>
      <c r="F805" s="34" t="s">
        <v>1186</v>
      </c>
      <c r="G805" s="34"/>
    </row>
    <row r="806" spans="1:7" ht="38.25" x14ac:dyDescent="0.25">
      <c r="A806" s="8">
        <v>830</v>
      </c>
      <c r="B806" s="66" t="s">
        <v>1187</v>
      </c>
      <c r="C806" s="35" t="s">
        <v>368</v>
      </c>
      <c r="D806" s="35" t="s">
        <v>189</v>
      </c>
      <c r="E806" s="37">
        <v>13205760</v>
      </c>
      <c r="F806" s="34" t="s">
        <v>169</v>
      </c>
      <c r="G806" s="34"/>
    </row>
    <row r="807" spans="1:7" x14ac:dyDescent="0.25">
      <c r="A807" s="8">
        <v>831</v>
      </c>
      <c r="B807" s="66" t="s">
        <v>1188</v>
      </c>
      <c r="C807" s="35" t="s">
        <v>642</v>
      </c>
      <c r="D807" s="35" t="s">
        <v>13</v>
      </c>
      <c r="E807" s="37">
        <v>2450000000</v>
      </c>
      <c r="F807" s="35" t="s">
        <v>169</v>
      </c>
      <c r="G807" s="34"/>
    </row>
    <row r="808" spans="1:7" ht="38.25" x14ac:dyDescent="0.25">
      <c r="A808" s="8">
        <v>832</v>
      </c>
      <c r="B808" s="66" t="s">
        <v>1189</v>
      </c>
      <c r="C808" s="35" t="s">
        <v>1122</v>
      </c>
      <c r="D808" s="35" t="s">
        <v>1176</v>
      </c>
      <c r="E808" s="37"/>
      <c r="F808" s="34" t="s">
        <v>169</v>
      </c>
      <c r="G808" s="34"/>
    </row>
    <row r="809" spans="1:7" x14ac:dyDescent="0.25">
      <c r="A809" s="8">
        <v>833</v>
      </c>
      <c r="B809" s="8" t="s">
        <v>1190</v>
      </c>
      <c r="C809" s="35" t="s">
        <v>22</v>
      </c>
      <c r="D809" s="35" t="s">
        <v>1191</v>
      </c>
      <c r="E809" s="37" t="s">
        <v>632</v>
      </c>
      <c r="F809" s="34" t="s">
        <v>898</v>
      </c>
      <c r="G809" s="34"/>
    </row>
    <row r="810" spans="1:7" x14ac:dyDescent="0.25">
      <c r="A810" s="8">
        <v>834</v>
      </c>
      <c r="B810" s="66" t="s">
        <v>1192</v>
      </c>
      <c r="C810" s="35" t="s">
        <v>1193</v>
      </c>
      <c r="D810" s="35" t="s">
        <v>13</v>
      </c>
      <c r="E810" s="37" t="s">
        <v>1194</v>
      </c>
      <c r="F810" s="34" t="s">
        <v>464</v>
      </c>
      <c r="G810" s="34"/>
    </row>
    <row r="811" spans="1:7" ht="38.25" x14ac:dyDescent="0.25">
      <c r="A811" s="8">
        <v>835</v>
      </c>
      <c r="B811" s="66" t="s">
        <v>1195</v>
      </c>
      <c r="C811" s="35" t="s">
        <v>368</v>
      </c>
      <c r="D811" s="35" t="s">
        <v>189</v>
      </c>
      <c r="E811" s="37">
        <v>15529800</v>
      </c>
      <c r="F811" s="34" t="s">
        <v>169</v>
      </c>
      <c r="G811" s="34"/>
    </row>
    <row r="812" spans="1:7" x14ac:dyDescent="0.25">
      <c r="A812" s="8">
        <v>836</v>
      </c>
      <c r="B812" s="8" t="s">
        <v>1196</v>
      </c>
      <c r="C812" s="35" t="s">
        <v>642</v>
      </c>
      <c r="D812" s="35" t="s">
        <v>189</v>
      </c>
      <c r="E812" s="37" t="s">
        <v>1197</v>
      </c>
      <c r="F812" s="34" t="s">
        <v>169</v>
      </c>
      <c r="G812" s="34"/>
    </row>
    <row r="813" spans="1:7" ht="38.25" x14ac:dyDescent="0.25">
      <c r="A813" s="8">
        <v>837</v>
      </c>
      <c r="B813" s="66" t="s">
        <v>1198</v>
      </c>
      <c r="C813" s="35" t="s">
        <v>1122</v>
      </c>
      <c r="D813" s="35" t="s">
        <v>1176</v>
      </c>
      <c r="E813" s="37">
        <v>15909900</v>
      </c>
      <c r="F813" s="34" t="s">
        <v>169</v>
      </c>
      <c r="G813" s="34"/>
    </row>
    <row r="814" spans="1:7" ht="38.25" x14ac:dyDescent="0.25">
      <c r="A814" s="8">
        <v>838</v>
      </c>
      <c r="B814" s="66" t="s">
        <v>1199</v>
      </c>
      <c r="C814" s="35" t="s">
        <v>368</v>
      </c>
      <c r="D814" s="35" t="s">
        <v>186</v>
      </c>
      <c r="E814" s="37">
        <v>29576525</v>
      </c>
      <c r="F814" s="34" t="s">
        <v>169</v>
      </c>
      <c r="G814" s="34"/>
    </row>
    <row r="815" spans="1:7" ht="38.25" x14ac:dyDescent="0.25">
      <c r="A815" s="8">
        <v>839</v>
      </c>
      <c r="B815" s="66" t="s">
        <v>1200</v>
      </c>
      <c r="C815" s="35" t="s">
        <v>368</v>
      </c>
      <c r="D815" s="35" t="s">
        <v>189</v>
      </c>
      <c r="E815" s="37">
        <v>33432400</v>
      </c>
      <c r="F815" s="34" t="s">
        <v>169</v>
      </c>
      <c r="G815" s="34"/>
    </row>
    <row r="816" spans="1:7" ht="38.25" x14ac:dyDescent="0.25">
      <c r="A816" s="8">
        <v>840</v>
      </c>
      <c r="B816" s="66" t="s">
        <v>1201</v>
      </c>
      <c r="C816" s="35" t="s">
        <v>368</v>
      </c>
      <c r="D816" s="35" t="s">
        <v>189</v>
      </c>
      <c r="E816" s="37">
        <v>29451016</v>
      </c>
      <c r="F816" s="34" t="s">
        <v>169</v>
      </c>
      <c r="G816" s="34"/>
    </row>
    <row r="817" spans="1:7" ht="38.25" x14ac:dyDescent="0.25">
      <c r="A817" s="8">
        <v>841</v>
      </c>
      <c r="B817" s="66" t="s">
        <v>1202</v>
      </c>
      <c r="C817" s="35" t="s">
        <v>368</v>
      </c>
      <c r="D817" s="35" t="s">
        <v>13</v>
      </c>
      <c r="E817" s="37">
        <v>15397069</v>
      </c>
      <c r="F817" s="35" t="s">
        <v>1203</v>
      </c>
      <c r="G817" s="34"/>
    </row>
    <row r="818" spans="1:7" ht="38.25" x14ac:dyDescent="0.25">
      <c r="A818" s="8">
        <v>842</v>
      </c>
      <c r="B818" s="66" t="s">
        <v>1204</v>
      </c>
      <c r="C818" s="35" t="s">
        <v>64</v>
      </c>
      <c r="D818" s="35" t="s">
        <v>189</v>
      </c>
      <c r="E818" s="37">
        <v>198158125</v>
      </c>
      <c r="F818" s="35" t="s">
        <v>1205</v>
      </c>
      <c r="G818" s="34"/>
    </row>
    <row r="819" spans="1:7" ht="38.25" x14ac:dyDescent="0.25">
      <c r="A819" s="8">
        <v>843</v>
      </c>
      <c r="B819" s="66" t="s">
        <v>1206</v>
      </c>
      <c r="C819" s="35" t="s">
        <v>64</v>
      </c>
      <c r="D819" s="35" t="s">
        <v>189</v>
      </c>
      <c r="E819" s="37">
        <v>14923140</v>
      </c>
      <c r="F819" s="34" t="s">
        <v>169</v>
      </c>
      <c r="G819" s="34"/>
    </row>
    <row r="820" spans="1:7" ht="38.25" x14ac:dyDescent="0.25">
      <c r="A820" s="8">
        <v>844</v>
      </c>
      <c r="B820" s="66" t="s">
        <v>1207</v>
      </c>
      <c r="C820" s="35" t="s">
        <v>1122</v>
      </c>
      <c r="D820" s="35" t="s">
        <v>542</v>
      </c>
      <c r="E820" s="37">
        <v>359480554</v>
      </c>
      <c r="F820" s="35" t="s">
        <v>506</v>
      </c>
      <c r="G820" s="34"/>
    </row>
    <row r="821" spans="1:7" ht="38.25" x14ac:dyDescent="0.25">
      <c r="A821" s="8">
        <v>845</v>
      </c>
      <c r="B821" s="66" t="s">
        <v>1208</v>
      </c>
      <c r="C821" s="35" t="s">
        <v>642</v>
      </c>
      <c r="D821" s="35" t="s">
        <v>1209</v>
      </c>
      <c r="E821" s="37">
        <v>1000000000</v>
      </c>
      <c r="F821" s="34" t="s">
        <v>169</v>
      </c>
      <c r="G821" s="34"/>
    </row>
    <row r="822" spans="1:7" x14ac:dyDescent="0.25">
      <c r="A822" s="8">
        <v>846</v>
      </c>
      <c r="B822" s="66" t="s">
        <v>1210</v>
      </c>
      <c r="C822" s="35" t="s">
        <v>1211</v>
      </c>
      <c r="D822" s="35" t="s">
        <v>186</v>
      </c>
      <c r="E822" s="37"/>
      <c r="F822" s="34" t="s">
        <v>458</v>
      </c>
      <c r="G822" s="34"/>
    </row>
    <row r="823" spans="1:7" ht="38.25" x14ac:dyDescent="0.25">
      <c r="A823" s="8">
        <v>847</v>
      </c>
      <c r="B823" s="66" t="s">
        <v>1212</v>
      </c>
      <c r="C823" s="35" t="s">
        <v>368</v>
      </c>
      <c r="D823" s="35" t="s">
        <v>13</v>
      </c>
      <c r="E823" s="37">
        <v>30408000</v>
      </c>
      <c r="F823" s="34" t="s">
        <v>169</v>
      </c>
      <c r="G823" s="34"/>
    </row>
    <row r="824" spans="1:7" ht="38.25" x14ac:dyDescent="0.25">
      <c r="A824" s="8">
        <v>848</v>
      </c>
      <c r="B824" s="66" t="s">
        <v>1213</v>
      </c>
      <c r="C824" s="35" t="s">
        <v>368</v>
      </c>
      <c r="D824" s="35" t="s">
        <v>13</v>
      </c>
      <c r="E824" s="37">
        <v>13926988</v>
      </c>
      <c r="F824" s="35" t="s">
        <v>1214</v>
      </c>
      <c r="G824" s="34"/>
    </row>
    <row r="825" spans="1:7" ht="38.25" x14ac:dyDescent="0.25">
      <c r="A825" s="8">
        <v>849</v>
      </c>
      <c r="B825" s="8" t="s">
        <v>1215</v>
      </c>
      <c r="C825" s="35" t="s">
        <v>368</v>
      </c>
      <c r="D825" s="35" t="s">
        <v>13</v>
      </c>
      <c r="E825" s="37">
        <v>11661610</v>
      </c>
      <c r="F825" s="34" t="s">
        <v>1216</v>
      </c>
      <c r="G825" s="34"/>
    </row>
    <row r="826" spans="1:7" ht="38.25" x14ac:dyDescent="0.25">
      <c r="A826" s="8">
        <v>850</v>
      </c>
      <c r="B826" s="8" t="s">
        <v>1217</v>
      </c>
      <c r="C826" s="35" t="s">
        <v>1122</v>
      </c>
      <c r="D826" s="35" t="s">
        <v>13</v>
      </c>
      <c r="E826" s="37">
        <v>19686000</v>
      </c>
      <c r="F826" s="34" t="s">
        <v>169</v>
      </c>
      <c r="G826" s="34"/>
    </row>
    <row r="827" spans="1:7" ht="38.25" x14ac:dyDescent="0.25">
      <c r="A827" s="8">
        <v>851</v>
      </c>
      <c r="B827" s="66" t="s">
        <v>1218</v>
      </c>
      <c r="C827" s="35" t="s">
        <v>368</v>
      </c>
      <c r="D827" s="35" t="s">
        <v>13</v>
      </c>
      <c r="E827" s="37">
        <v>24871246</v>
      </c>
      <c r="F827" s="34" t="s">
        <v>169</v>
      </c>
      <c r="G827" s="34"/>
    </row>
    <row r="828" spans="1:7" ht="38.25" x14ac:dyDescent="0.25">
      <c r="A828" s="8">
        <v>852</v>
      </c>
      <c r="B828" s="66" t="s">
        <v>1219</v>
      </c>
      <c r="C828" s="35" t="s">
        <v>368</v>
      </c>
      <c r="D828" s="35" t="s">
        <v>23</v>
      </c>
      <c r="E828" s="37">
        <v>89559382</v>
      </c>
      <c r="F828" s="34" t="s">
        <v>169</v>
      </c>
      <c r="G828" s="34"/>
    </row>
    <row r="829" spans="1:7" ht="38.25" x14ac:dyDescent="0.25">
      <c r="A829" s="8">
        <v>853</v>
      </c>
      <c r="B829" s="66" t="s">
        <v>1220</v>
      </c>
      <c r="C829" s="35" t="s">
        <v>1122</v>
      </c>
      <c r="D829" s="35" t="s">
        <v>189</v>
      </c>
      <c r="E829" s="37"/>
      <c r="F829" s="34" t="s">
        <v>134</v>
      </c>
      <c r="G829" s="34"/>
    </row>
    <row r="830" spans="1:7" ht="38.25" x14ac:dyDescent="0.25">
      <c r="A830" s="8">
        <v>854</v>
      </c>
      <c r="B830" s="8" t="s">
        <v>1221</v>
      </c>
      <c r="C830" s="35" t="s">
        <v>368</v>
      </c>
      <c r="D830" s="35" t="s">
        <v>13</v>
      </c>
      <c r="E830" s="37">
        <v>15388620</v>
      </c>
      <c r="F830" s="34" t="s">
        <v>169</v>
      </c>
      <c r="G830" s="34"/>
    </row>
    <row r="831" spans="1:7" ht="38.25" x14ac:dyDescent="0.25">
      <c r="A831" s="8">
        <v>855</v>
      </c>
      <c r="B831" s="8" t="s">
        <v>1222</v>
      </c>
      <c r="C831" s="35" t="s">
        <v>368</v>
      </c>
      <c r="D831" s="35" t="s">
        <v>189</v>
      </c>
      <c r="E831" s="37">
        <v>13205760</v>
      </c>
      <c r="F831" s="34" t="s">
        <v>169</v>
      </c>
      <c r="G831" s="34"/>
    </row>
    <row r="832" spans="1:7" x14ac:dyDescent="0.25">
      <c r="A832" s="8">
        <v>856</v>
      </c>
      <c r="B832" s="66" t="s">
        <v>1223</v>
      </c>
      <c r="C832" s="35" t="s">
        <v>1224</v>
      </c>
      <c r="D832" s="35" t="s">
        <v>1225</v>
      </c>
      <c r="E832" s="37">
        <v>23746800000</v>
      </c>
      <c r="F832" s="34" t="s">
        <v>169</v>
      </c>
      <c r="G832" s="34"/>
    </row>
    <row r="833" spans="1:7" x14ac:dyDescent="0.25">
      <c r="A833" s="8">
        <v>857</v>
      </c>
      <c r="B833" s="8" t="s">
        <v>1226</v>
      </c>
      <c r="C833" s="35" t="s">
        <v>22</v>
      </c>
      <c r="D833" s="35" t="s">
        <v>558</v>
      </c>
      <c r="E833" s="37" t="s">
        <v>1101</v>
      </c>
      <c r="F833" s="34" t="s">
        <v>169</v>
      </c>
      <c r="G833" s="34"/>
    </row>
    <row r="834" spans="1:7" x14ac:dyDescent="0.25">
      <c r="A834" s="8">
        <v>858</v>
      </c>
      <c r="B834" s="66" t="s">
        <v>1227</v>
      </c>
      <c r="C834" s="35" t="s">
        <v>1193</v>
      </c>
      <c r="D834" s="35" t="s">
        <v>13</v>
      </c>
      <c r="E834" s="37"/>
      <c r="F834" s="34" t="s">
        <v>648</v>
      </c>
      <c r="G834" s="34"/>
    </row>
    <row r="835" spans="1:7" ht="38.25" x14ac:dyDescent="0.25">
      <c r="A835" s="8">
        <v>859</v>
      </c>
      <c r="B835" s="8" t="s">
        <v>823</v>
      </c>
      <c r="C835" s="35" t="s">
        <v>1122</v>
      </c>
      <c r="D835" s="35" t="s">
        <v>189</v>
      </c>
      <c r="E835" s="37"/>
      <c r="F835" s="34" t="s">
        <v>1228</v>
      </c>
      <c r="G835" s="34"/>
    </row>
    <row r="836" spans="1:7" ht="38.25" x14ac:dyDescent="0.25">
      <c r="A836" s="8">
        <v>860</v>
      </c>
      <c r="B836" s="66" t="s">
        <v>1229</v>
      </c>
      <c r="C836" s="35" t="s">
        <v>1122</v>
      </c>
      <c r="D836" s="35" t="s">
        <v>189</v>
      </c>
      <c r="E836" s="37">
        <v>433490778</v>
      </c>
      <c r="F836" s="34" t="s">
        <v>458</v>
      </c>
      <c r="G836" s="34"/>
    </row>
    <row r="837" spans="1:7" ht="38.25" x14ac:dyDescent="0.25">
      <c r="A837" s="8">
        <v>861</v>
      </c>
      <c r="B837" s="66" t="s">
        <v>1230</v>
      </c>
      <c r="C837" s="35" t="s">
        <v>368</v>
      </c>
      <c r="D837" s="35" t="s">
        <v>13</v>
      </c>
      <c r="E837" s="37">
        <v>285326416</v>
      </c>
      <c r="F837" s="34" t="s">
        <v>169</v>
      </c>
      <c r="G837" s="34"/>
    </row>
    <row r="838" spans="1:7" ht="38.25" x14ac:dyDescent="0.25">
      <c r="A838" s="8">
        <v>862</v>
      </c>
      <c r="B838" s="66" t="s">
        <v>1231</v>
      </c>
      <c r="C838" s="35" t="s">
        <v>368</v>
      </c>
      <c r="D838" s="35" t="s">
        <v>13</v>
      </c>
      <c r="E838" s="37">
        <v>28950000</v>
      </c>
      <c r="F838" s="34" t="s">
        <v>169</v>
      </c>
      <c r="G838" s="34"/>
    </row>
    <row r="839" spans="1:7" ht="51" x14ac:dyDescent="0.25">
      <c r="A839" s="8">
        <v>863</v>
      </c>
      <c r="B839" s="66" t="s">
        <v>1232</v>
      </c>
      <c r="C839" s="35" t="s">
        <v>368</v>
      </c>
      <c r="D839" s="35" t="s">
        <v>1233</v>
      </c>
      <c r="E839" s="37">
        <v>16408860</v>
      </c>
      <c r="F839" s="34" t="s">
        <v>1234</v>
      </c>
      <c r="G839" s="34"/>
    </row>
    <row r="840" spans="1:7" ht="25.5" x14ac:dyDescent="0.25">
      <c r="A840" s="8">
        <v>864</v>
      </c>
      <c r="B840" s="66" t="s">
        <v>1235</v>
      </c>
      <c r="C840" s="35" t="s">
        <v>39</v>
      </c>
      <c r="D840" s="35" t="s">
        <v>13</v>
      </c>
      <c r="E840" s="37" t="s">
        <v>1236</v>
      </c>
      <c r="F840" s="34" t="s">
        <v>169</v>
      </c>
      <c r="G840" s="34"/>
    </row>
    <row r="841" spans="1:7" ht="38.25" x14ac:dyDescent="0.25">
      <c r="A841" s="8">
        <v>865</v>
      </c>
      <c r="B841" s="66" t="s">
        <v>1237</v>
      </c>
      <c r="C841" s="35" t="s">
        <v>368</v>
      </c>
      <c r="D841" s="35" t="s">
        <v>189</v>
      </c>
      <c r="E841" s="37">
        <v>17346840</v>
      </c>
      <c r="F841" s="34" t="s">
        <v>169</v>
      </c>
      <c r="G841" s="34"/>
    </row>
    <row r="842" spans="1:7" ht="25.5" x14ac:dyDescent="0.25">
      <c r="A842" s="8">
        <v>866</v>
      </c>
      <c r="B842" s="66" t="s">
        <v>1238</v>
      </c>
      <c r="C842" s="35" t="s">
        <v>1193</v>
      </c>
      <c r="D842" s="35" t="s">
        <v>13</v>
      </c>
      <c r="E842" s="37"/>
      <c r="F842" s="35" t="s">
        <v>1239</v>
      </c>
      <c r="G842" s="34"/>
    </row>
    <row r="843" spans="1:7" x14ac:dyDescent="0.25">
      <c r="A843" s="8">
        <v>867</v>
      </c>
      <c r="B843" s="8" t="s">
        <v>1240</v>
      </c>
      <c r="C843" s="35" t="s">
        <v>22</v>
      </c>
      <c r="D843" s="35" t="s">
        <v>189</v>
      </c>
      <c r="E843" s="37" t="s">
        <v>1179</v>
      </c>
      <c r="F843" s="34" t="s">
        <v>169</v>
      </c>
      <c r="G843" s="34"/>
    </row>
    <row r="844" spans="1:7" ht="38.25" x14ac:dyDescent="0.25">
      <c r="A844" s="8">
        <v>868</v>
      </c>
      <c r="B844" s="66" t="s">
        <v>1241</v>
      </c>
      <c r="C844" s="35" t="s">
        <v>368</v>
      </c>
      <c r="D844" s="35" t="s">
        <v>470</v>
      </c>
      <c r="E844" s="37">
        <v>28950000</v>
      </c>
      <c r="F844" s="34" t="s">
        <v>169</v>
      </c>
      <c r="G844" s="34"/>
    </row>
    <row r="845" spans="1:7" ht="38.25" x14ac:dyDescent="0.25">
      <c r="A845" s="8">
        <v>869</v>
      </c>
      <c r="B845" s="66" t="s">
        <v>1243</v>
      </c>
      <c r="C845" s="35" t="s">
        <v>368</v>
      </c>
      <c r="D845" s="35" t="s">
        <v>13</v>
      </c>
      <c r="E845" s="37">
        <v>13896000</v>
      </c>
      <c r="F845" s="34" t="s">
        <v>169</v>
      </c>
      <c r="G845" s="34"/>
    </row>
    <row r="846" spans="1:7" ht="38.25" x14ac:dyDescent="0.25">
      <c r="A846" s="8">
        <v>870</v>
      </c>
      <c r="B846" s="66" t="s">
        <v>1245</v>
      </c>
      <c r="C846" s="35" t="s">
        <v>368</v>
      </c>
      <c r="D846" s="35" t="s">
        <v>189</v>
      </c>
      <c r="E846" s="37">
        <v>13205760</v>
      </c>
      <c r="F846" s="34" t="s">
        <v>169</v>
      </c>
      <c r="G846" s="34"/>
    </row>
    <row r="847" spans="1:7" ht="38.25" x14ac:dyDescent="0.25">
      <c r="A847" s="8">
        <v>871</v>
      </c>
      <c r="B847" s="66" t="s">
        <v>1246</v>
      </c>
      <c r="C847" s="35" t="s">
        <v>64</v>
      </c>
      <c r="D847" s="35" t="s">
        <v>189</v>
      </c>
      <c r="E847" s="37">
        <v>189574122</v>
      </c>
      <c r="F847" s="34" t="s">
        <v>169</v>
      </c>
      <c r="G847" s="34"/>
    </row>
    <row r="848" spans="1:7" ht="38.25" x14ac:dyDescent="0.25">
      <c r="A848" s="8">
        <v>872</v>
      </c>
      <c r="B848" s="8" t="s">
        <v>1247</v>
      </c>
      <c r="C848" s="35" t="s">
        <v>368</v>
      </c>
      <c r="D848" s="35" t="s">
        <v>558</v>
      </c>
      <c r="E848" s="37">
        <v>19548000</v>
      </c>
      <c r="F848" s="34" t="s">
        <v>169</v>
      </c>
      <c r="G848" s="34"/>
    </row>
    <row r="849" spans="1:7" ht="38.25" x14ac:dyDescent="0.25">
      <c r="A849" s="8">
        <v>873</v>
      </c>
      <c r="B849" s="66" t="s">
        <v>1248</v>
      </c>
      <c r="C849" s="35" t="s">
        <v>64</v>
      </c>
      <c r="D849" s="35" t="s">
        <v>13</v>
      </c>
      <c r="E849" s="37">
        <v>26607000</v>
      </c>
      <c r="F849" s="34" t="s">
        <v>1249</v>
      </c>
      <c r="G849" s="34"/>
    </row>
    <row r="850" spans="1:7" ht="38.25" x14ac:dyDescent="0.25">
      <c r="A850" s="8">
        <v>874</v>
      </c>
      <c r="B850" s="66" t="s">
        <v>1250</v>
      </c>
      <c r="C850" s="35" t="s">
        <v>368</v>
      </c>
      <c r="D850" s="35" t="s">
        <v>186</v>
      </c>
      <c r="E850" s="37">
        <v>18411031</v>
      </c>
      <c r="F850" s="34" t="s">
        <v>169</v>
      </c>
      <c r="G850" s="34"/>
    </row>
    <row r="851" spans="1:7" ht="38.25" x14ac:dyDescent="0.25">
      <c r="A851" s="8">
        <v>875</v>
      </c>
      <c r="B851" s="66" t="s">
        <v>1251</v>
      </c>
      <c r="C851" s="35" t="s">
        <v>368</v>
      </c>
      <c r="D851" s="35" t="s">
        <v>13</v>
      </c>
      <c r="E851" s="37">
        <v>16544072</v>
      </c>
      <c r="F851" s="34" t="s">
        <v>169</v>
      </c>
      <c r="G851" s="34"/>
    </row>
    <row r="852" spans="1:7" ht="38.25" x14ac:dyDescent="0.25">
      <c r="A852" s="8">
        <v>876</v>
      </c>
      <c r="B852" s="66" t="s">
        <v>1252</v>
      </c>
      <c r="C852" s="35" t="s">
        <v>1122</v>
      </c>
      <c r="D852" s="35" t="s">
        <v>13</v>
      </c>
      <c r="E852" s="37">
        <v>15251349</v>
      </c>
      <c r="F852" s="34" t="s">
        <v>458</v>
      </c>
      <c r="G852" s="34"/>
    </row>
    <row r="853" spans="1:7" ht="38.25" x14ac:dyDescent="0.25">
      <c r="A853" s="8">
        <v>877</v>
      </c>
      <c r="B853" s="66" t="s">
        <v>1253</v>
      </c>
      <c r="C853" s="35" t="s">
        <v>368</v>
      </c>
      <c r="D853" s="35" t="s">
        <v>542</v>
      </c>
      <c r="E853" s="37">
        <v>22463115</v>
      </c>
      <c r="F853" s="34" t="s">
        <v>1254</v>
      </c>
      <c r="G853" s="34"/>
    </row>
    <row r="854" spans="1:7" ht="38.25" x14ac:dyDescent="0.25">
      <c r="A854" s="8">
        <v>878</v>
      </c>
      <c r="B854" s="66" t="s">
        <v>1255</v>
      </c>
      <c r="C854" s="35" t="s">
        <v>1122</v>
      </c>
      <c r="D854" s="35" t="s">
        <v>13</v>
      </c>
      <c r="E854" s="37">
        <v>28950000</v>
      </c>
      <c r="F854" s="34" t="s">
        <v>169</v>
      </c>
      <c r="G854" s="34"/>
    </row>
    <row r="855" spans="1:7" ht="38.25" x14ac:dyDescent="0.25">
      <c r="A855" s="8">
        <v>879</v>
      </c>
      <c r="B855" s="66" t="s">
        <v>1256</v>
      </c>
      <c r="C855" s="35" t="s">
        <v>368</v>
      </c>
      <c r="D855" s="35" t="s">
        <v>13</v>
      </c>
      <c r="E855" s="37">
        <v>137832842</v>
      </c>
      <c r="F855" s="34" t="s">
        <v>464</v>
      </c>
      <c r="G855" s="34"/>
    </row>
    <row r="856" spans="1:7" ht="38.25" x14ac:dyDescent="0.25">
      <c r="A856" s="8">
        <v>880</v>
      </c>
      <c r="B856" s="66" t="s">
        <v>1257</v>
      </c>
      <c r="C856" s="35" t="s">
        <v>64</v>
      </c>
      <c r="D856" s="35" t="s">
        <v>13</v>
      </c>
      <c r="E856" s="37">
        <v>39480000</v>
      </c>
      <c r="F856" s="34" t="s">
        <v>169</v>
      </c>
      <c r="G856" s="34"/>
    </row>
    <row r="857" spans="1:7" x14ac:dyDescent="0.25">
      <c r="A857" s="8">
        <v>881</v>
      </c>
      <c r="B857" s="66" t="s">
        <v>1258</v>
      </c>
      <c r="C857" s="35" t="s">
        <v>12</v>
      </c>
      <c r="D857" s="35" t="s">
        <v>13</v>
      </c>
      <c r="E857" s="37">
        <v>1189207530</v>
      </c>
      <c r="F857" s="34" t="s">
        <v>169</v>
      </c>
      <c r="G857" s="34"/>
    </row>
    <row r="858" spans="1:7" x14ac:dyDescent="0.25">
      <c r="A858" s="8">
        <v>882</v>
      </c>
      <c r="B858" s="66" t="s">
        <v>1259</v>
      </c>
      <c r="C858" s="35" t="s">
        <v>22</v>
      </c>
      <c r="D858" s="35" t="s">
        <v>13</v>
      </c>
      <c r="E858" s="37" t="s">
        <v>828</v>
      </c>
      <c r="F858" s="34" t="s">
        <v>169</v>
      </c>
      <c r="G858" s="34"/>
    </row>
    <row r="859" spans="1:7" ht="38.25" x14ac:dyDescent="0.25">
      <c r="A859" s="8">
        <v>883</v>
      </c>
      <c r="B859" s="66" t="s">
        <v>1261</v>
      </c>
      <c r="C859" s="35" t="s">
        <v>368</v>
      </c>
      <c r="D859" s="35" t="s">
        <v>470</v>
      </c>
      <c r="E859" s="92">
        <v>14312880</v>
      </c>
      <c r="F859" s="34" t="s">
        <v>169</v>
      </c>
      <c r="G859" s="34"/>
    </row>
    <row r="860" spans="1:7" ht="38.25" x14ac:dyDescent="0.25">
      <c r="A860" s="8">
        <v>884</v>
      </c>
      <c r="B860" s="66" t="s">
        <v>1262</v>
      </c>
      <c r="C860" s="35" t="s">
        <v>368</v>
      </c>
      <c r="D860" s="35" t="s">
        <v>189</v>
      </c>
      <c r="E860" s="37">
        <v>16290000</v>
      </c>
      <c r="F860" s="34" t="s">
        <v>169</v>
      </c>
      <c r="G860" s="34"/>
    </row>
    <row r="861" spans="1:7" x14ac:dyDescent="0.25">
      <c r="A861" s="8">
        <v>885</v>
      </c>
      <c r="B861" s="66" t="s">
        <v>1263</v>
      </c>
      <c r="C861" s="35" t="s">
        <v>22</v>
      </c>
      <c r="D861" s="35" t="s">
        <v>189</v>
      </c>
      <c r="E861" s="37">
        <v>9671760</v>
      </c>
      <c r="F861" s="34" t="s">
        <v>169</v>
      </c>
      <c r="G861" s="34"/>
    </row>
    <row r="862" spans="1:7" ht="38.25" x14ac:dyDescent="0.25">
      <c r="A862" s="8">
        <v>886</v>
      </c>
      <c r="B862" s="8" t="s">
        <v>1170</v>
      </c>
      <c r="C862" s="35" t="s">
        <v>368</v>
      </c>
      <c r="D862" s="35" t="s">
        <v>558</v>
      </c>
      <c r="E862" s="37">
        <v>13245490</v>
      </c>
      <c r="F862" s="34" t="s">
        <v>169</v>
      </c>
      <c r="G862" s="34"/>
    </row>
    <row r="863" spans="1:7" ht="38.25" x14ac:dyDescent="0.25">
      <c r="A863" s="8">
        <v>887</v>
      </c>
      <c r="B863" s="66" t="s">
        <v>1264</v>
      </c>
      <c r="C863" s="35" t="s">
        <v>64</v>
      </c>
      <c r="D863" s="35" t="s">
        <v>13</v>
      </c>
      <c r="E863" s="37">
        <v>15211385</v>
      </c>
      <c r="F863" s="34" t="s">
        <v>818</v>
      </c>
      <c r="G863" s="34"/>
    </row>
    <row r="864" spans="1:7" ht="38.25" x14ac:dyDescent="0.25">
      <c r="A864" s="8">
        <v>888</v>
      </c>
      <c r="B864" s="66" t="s">
        <v>1265</v>
      </c>
      <c r="C864" s="35" t="s">
        <v>368</v>
      </c>
      <c r="D864" s="35" t="s">
        <v>13</v>
      </c>
      <c r="E864" s="37">
        <v>28950000</v>
      </c>
      <c r="F864" s="34" t="s">
        <v>169</v>
      </c>
      <c r="G864" s="34"/>
    </row>
    <row r="865" spans="1:7" ht="51" x14ac:dyDescent="0.25">
      <c r="A865" s="8">
        <v>889</v>
      </c>
      <c r="B865" s="66" t="s">
        <v>1266</v>
      </c>
      <c r="C865" s="35" t="s">
        <v>1158</v>
      </c>
      <c r="D865" s="35" t="s">
        <v>1267</v>
      </c>
      <c r="E865" s="37">
        <v>15117193</v>
      </c>
      <c r="F865" s="34" t="s">
        <v>1268</v>
      </c>
      <c r="G865" s="34"/>
    </row>
    <row r="866" spans="1:7" ht="38.25" x14ac:dyDescent="0.25">
      <c r="A866" s="8">
        <v>890</v>
      </c>
      <c r="B866" s="66" t="s">
        <v>1269</v>
      </c>
      <c r="C866" s="35" t="s">
        <v>368</v>
      </c>
      <c r="D866" s="35" t="s">
        <v>1271</v>
      </c>
      <c r="E866" s="37"/>
      <c r="F866" s="34" t="s">
        <v>169</v>
      </c>
      <c r="G866" s="34"/>
    </row>
    <row r="867" spans="1:7" ht="38.25" x14ac:dyDescent="0.25">
      <c r="A867" s="8">
        <v>891</v>
      </c>
      <c r="B867" s="8" t="s">
        <v>1272</v>
      </c>
      <c r="C867" s="35" t="s">
        <v>368</v>
      </c>
      <c r="D867" s="35" t="s">
        <v>542</v>
      </c>
      <c r="E867" s="37">
        <v>32437436</v>
      </c>
      <c r="F867" s="34" t="s">
        <v>169</v>
      </c>
      <c r="G867" s="34"/>
    </row>
    <row r="868" spans="1:7" ht="38.25" x14ac:dyDescent="0.25">
      <c r="A868" s="8">
        <v>892</v>
      </c>
      <c r="B868" s="66" t="s">
        <v>1273</v>
      </c>
      <c r="C868" s="35" t="s">
        <v>368</v>
      </c>
      <c r="D868" s="35" t="s">
        <v>186</v>
      </c>
      <c r="E868" s="37">
        <v>18000000</v>
      </c>
      <c r="F868" s="35" t="s">
        <v>458</v>
      </c>
      <c r="G868" s="34"/>
    </row>
    <row r="869" spans="1:7" x14ac:dyDescent="0.25">
      <c r="A869" s="8">
        <v>893</v>
      </c>
      <c r="B869" s="8" t="s">
        <v>1274</v>
      </c>
      <c r="C869" s="35" t="s">
        <v>22</v>
      </c>
      <c r="D869" s="35" t="s">
        <v>189</v>
      </c>
      <c r="E869" s="37" t="s">
        <v>632</v>
      </c>
      <c r="F869" s="35" t="s">
        <v>169</v>
      </c>
      <c r="G869" s="34"/>
    </row>
    <row r="870" spans="1:7" x14ac:dyDescent="0.25">
      <c r="A870" s="8">
        <v>894</v>
      </c>
      <c r="B870" s="8" t="s">
        <v>1275</v>
      </c>
      <c r="C870" s="35" t="s">
        <v>22</v>
      </c>
      <c r="D870" s="35" t="s">
        <v>470</v>
      </c>
      <c r="E870" s="37" t="s">
        <v>632</v>
      </c>
      <c r="F870" s="35" t="s">
        <v>458</v>
      </c>
      <c r="G870" s="34"/>
    </row>
    <row r="871" spans="1:7" ht="38.25" x14ac:dyDescent="0.25">
      <c r="A871" s="8">
        <v>895</v>
      </c>
      <c r="B871" s="66" t="s">
        <v>1276</v>
      </c>
      <c r="C871" s="35" t="s">
        <v>368</v>
      </c>
      <c r="D871" s="35" t="s">
        <v>189</v>
      </c>
      <c r="E871" s="37">
        <v>352487065</v>
      </c>
      <c r="F871" s="35" t="s">
        <v>169</v>
      </c>
      <c r="G871" s="34"/>
    </row>
    <row r="872" spans="1:7" ht="89.25" x14ac:dyDescent="0.25">
      <c r="A872" s="8">
        <v>896</v>
      </c>
      <c r="B872" s="66" t="s">
        <v>1277</v>
      </c>
      <c r="C872" s="35" t="s">
        <v>1278</v>
      </c>
      <c r="D872" s="35" t="s">
        <v>1225</v>
      </c>
      <c r="E872" s="11" t="s">
        <v>1279</v>
      </c>
      <c r="F872" s="35" t="s">
        <v>1280</v>
      </c>
      <c r="G872" s="34"/>
    </row>
    <row r="873" spans="1:7" ht="38.25" x14ac:dyDescent="0.25">
      <c r="A873" s="8">
        <v>897</v>
      </c>
      <c r="B873" s="8" t="s">
        <v>1281</v>
      </c>
      <c r="C873" s="35" t="s">
        <v>368</v>
      </c>
      <c r="D873" s="35" t="s">
        <v>189</v>
      </c>
      <c r="E873" s="37">
        <v>13205760</v>
      </c>
      <c r="F873" s="35" t="s">
        <v>1282</v>
      </c>
      <c r="G873" s="34"/>
    </row>
    <row r="874" spans="1:7" ht="38.25" x14ac:dyDescent="0.25">
      <c r="A874" s="8">
        <v>898</v>
      </c>
      <c r="B874" s="66" t="s">
        <v>1283</v>
      </c>
      <c r="C874" s="35" t="s">
        <v>368</v>
      </c>
      <c r="D874" s="35" t="s">
        <v>470</v>
      </c>
      <c r="E874" s="37">
        <v>13317000</v>
      </c>
      <c r="F874" s="35" t="s">
        <v>169</v>
      </c>
      <c r="G874" s="34"/>
    </row>
    <row r="875" spans="1:7" ht="38.25" x14ac:dyDescent="0.25">
      <c r="A875" s="8">
        <v>899</v>
      </c>
      <c r="B875" s="66" t="s">
        <v>1284</v>
      </c>
      <c r="C875" s="35" t="s">
        <v>368</v>
      </c>
      <c r="D875" s="35" t="s">
        <v>189</v>
      </c>
      <c r="E875" s="37"/>
      <c r="F875" s="35" t="s">
        <v>169</v>
      </c>
      <c r="G875" s="34"/>
    </row>
    <row r="876" spans="1:7" ht="38.25" x14ac:dyDescent="0.25">
      <c r="A876" s="8">
        <v>900</v>
      </c>
      <c r="B876" s="8" t="s">
        <v>1285</v>
      </c>
      <c r="C876" s="35" t="s">
        <v>368</v>
      </c>
      <c r="D876" s="35" t="s">
        <v>542</v>
      </c>
      <c r="E876" s="37">
        <v>26891959</v>
      </c>
      <c r="F876" s="35" t="s">
        <v>169</v>
      </c>
      <c r="G876" s="34"/>
    </row>
    <row r="877" spans="1:7" ht="51" x14ac:dyDescent="0.25">
      <c r="A877" s="8">
        <v>901</v>
      </c>
      <c r="B877" s="8" t="s">
        <v>1287</v>
      </c>
      <c r="C877" s="35" t="s">
        <v>1288</v>
      </c>
      <c r="D877" s="35" t="s">
        <v>1289</v>
      </c>
      <c r="E877" s="37"/>
      <c r="F877" s="35" t="s">
        <v>169</v>
      </c>
      <c r="G877" s="34"/>
    </row>
    <row r="878" spans="1:7" ht="38.25" x14ac:dyDescent="0.25">
      <c r="A878" s="8">
        <v>902</v>
      </c>
      <c r="B878" s="66" t="s">
        <v>1290</v>
      </c>
      <c r="C878" s="35" t="s">
        <v>368</v>
      </c>
      <c r="D878" s="35" t="s">
        <v>186</v>
      </c>
      <c r="E878" s="37">
        <v>29311283</v>
      </c>
      <c r="F878" s="35" t="s">
        <v>458</v>
      </c>
      <c r="G878" s="34"/>
    </row>
    <row r="879" spans="1:7" ht="38.25" x14ac:dyDescent="0.25">
      <c r="A879" s="8">
        <v>903</v>
      </c>
      <c r="B879" s="66" t="s">
        <v>1291</v>
      </c>
      <c r="C879" s="35" t="s">
        <v>1122</v>
      </c>
      <c r="D879" s="35" t="s">
        <v>1176</v>
      </c>
      <c r="E879" s="37">
        <v>30023367</v>
      </c>
      <c r="F879" s="35" t="s">
        <v>1292</v>
      </c>
      <c r="G879" s="34"/>
    </row>
    <row r="880" spans="1:7" ht="38.25" x14ac:dyDescent="0.25">
      <c r="A880" s="8">
        <v>904</v>
      </c>
      <c r="B880" s="66" t="s">
        <v>1293</v>
      </c>
      <c r="C880" s="35" t="s">
        <v>368</v>
      </c>
      <c r="D880" s="35" t="s">
        <v>189</v>
      </c>
      <c r="E880" s="37">
        <v>52262830</v>
      </c>
      <c r="F880" s="35" t="s">
        <v>458</v>
      </c>
      <c r="G880" s="34"/>
    </row>
    <row r="881" spans="1:7" ht="38.25" x14ac:dyDescent="0.25">
      <c r="A881" s="8">
        <v>905</v>
      </c>
      <c r="B881" s="66" t="s">
        <v>1294</v>
      </c>
      <c r="C881" s="35" t="s">
        <v>1122</v>
      </c>
      <c r="D881" s="35" t="s">
        <v>189</v>
      </c>
      <c r="E881" s="37">
        <v>19548000</v>
      </c>
      <c r="F881" s="35" t="s">
        <v>458</v>
      </c>
      <c r="G881" s="34"/>
    </row>
    <row r="882" spans="1:7" ht="38.25" x14ac:dyDescent="0.25">
      <c r="A882" s="8">
        <v>906</v>
      </c>
      <c r="B882" s="66" t="s">
        <v>1295</v>
      </c>
      <c r="C882" s="35" t="s">
        <v>368</v>
      </c>
      <c r="D882" s="35" t="s">
        <v>189</v>
      </c>
      <c r="E882" s="37">
        <v>15970901</v>
      </c>
      <c r="F882" s="35" t="s">
        <v>169</v>
      </c>
      <c r="G882" s="34"/>
    </row>
    <row r="883" spans="1:7" ht="38.25" x14ac:dyDescent="0.25">
      <c r="A883" s="8">
        <v>907</v>
      </c>
      <c r="B883" s="66" t="s">
        <v>1296</v>
      </c>
      <c r="C883" s="35" t="s">
        <v>1122</v>
      </c>
      <c r="D883" s="35" t="s">
        <v>542</v>
      </c>
      <c r="E883" s="37">
        <v>12942542</v>
      </c>
      <c r="F883" s="35" t="s">
        <v>169</v>
      </c>
      <c r="G883" s="34"/>
    </row>
    <row r="884" spans="1:7" ht="38.25" x14ac:dyDescent="0.25">
      <c r="A884" s="8">
        <v>908</v>
      </c>
      <c r="B884" s="66" t="s">
        <v>1297</v>
      </c>
      <c r="C884" s="35" t="s">
        <v>1122</v>
      </c>
      <c r="D884" s="35" t="s">
        <v>189</v>
      </c>
      <c r="E884" s="37">
        <v>22087154</v>
      </c>
      <c r="F884" s="35" t="s">
        <v>169</v>
      </c>
      <c r="G884" s="34"/>
    </row>
    <row r="885" spans="1:7" x14ac:dyDescent="0.25">
      <c r="A885" s="8">
        <v>909</v>
      </c>
      <c r="B885" s="66" t="s">
        <v>1298</v>
      </c>
      <c r="C885" s="35" t="s">
        <v>1193</v>
      </c>
      <c r="D885" s="35" t="s">
        <v>189</v>
      </c>
      <c r="E885" s="37">
        <v>446763168</v>
      </c>
      <c r="F885" s="35" t="s">
        <v>169</v>
      </c>
      <c r="G885" s="34"/>
    </row>
    <row r="886" spans="1:7" ht="38.25" x14ac:dyDescent="0.25">
      <c r="A886" s="8">
        <v>910</v>
      </c>
      <c r="B886" s="66" t="s">
        <v>1299</v>
      </c>
      <c r="C886" s="35" t="s">
        <v>1122</v>
      </c>
      <c r="D886" s="35" t="s">
        <v>1176</v>
      </c>
      <c r="E886" s="37">
        <v>124437694</v>
      </c>
      <c r="F886" s="35" t="s">
        <v>169</v>
      </c>
      <c r="G886" s="34"/>
    </row>
    <row r="887" spans="1:7" ht="38.25" x14ac:dyDescent="0.25">
      <c r="A887" s="8">
        <v>911</v>
      </c>
      <c r="B887" s="66" t="s">
        <v>1300</v>
      </c>
      <c r="C887" s="35" t="s">
        <v>368</v>
      </c>
      <c r="D887" s="35" t="s">
        <v>13</v>
      </c>
      <c r="E887" s="37">
        <v>15208000</v>
      </c>
      <c r="F887" s="35" t="s">
        <v>169</v>
      </c>
      <c r="G887" s="34"/>
    </row>
    <row r="888" spans="1:7" ht="38.25" x14ac:dyDescent="0.25">
      <c r="A888" s="8">
        <v>912</v>
      </c>
      <c r="B888" s="66" t="s">
        <v>1301</v>
      </c>
      <c r="C888" s="35" t="s">
        <v>368</v>
      </c>
      <c r="D888" s="35" t="s">
        <v>13</v>
      </c>
      <c r="E888" s="37">
        <v>31917870</v>
      </c>
      <c r="F888" s="35" t="s">
        <v>169</v>
      </c>
      <c r="G888" s="34"/>
    </row>
    <row r="889" spans="1:7" ht="38.25" x14ac:dyDescent="0.25">
      <c r="A889" s="8">
        <v>913</v>
      </c>
      <c r="B889" s="66" t="s">
        <v>1302</v>
      </c>
      <c r="C889" s="35" t="s">
        <v>1122</v>
      </c>
      <c r="D889" s="35" t="s">
        <v>470</v>
      </c>
      <c r="E889" s="37"/>
      <c r="F889" s="35" t="s">
        <v>458</v>
      </c>
      <c r="G889" s="34"/>
    </row>
    <row r="890" spans="1:7" ht="38.25" x14ac:dyDescent="0.25">
      <c r="A890" s="8">
        <v>914</v>
      </c>
      <c r="B890" s="66" t="s">
        <v>1303</v>
      </c>
      <c r="C890" s="35" t="s">
        <v>368</v>
      </c>
      <c r="D890" s="35" t="s">
        <v>186</v>
      </c>
      <c r="E890" s="37">
        <v>10508044</v>
      </c>
      <c r="F890" s="35" t="s">
        <v>169</v>
      </c>
      <c r="G890" s="34"/>
    </row>
    <row r="891" spans="1:7" ht="38.25" x14ac:dyDescent="0.25">
      <c r="A891" s="8">
        <v>915</v>
      </c>
      <c r="B891" s="66" t="s">
        <v>1304</v>
      </c>
      <c r="C891" s="35" t="s">
        <v>1122</v>
      </c>
      <c r="D891" s="36" t="s">
        <v>1176</v>
      </c>
      <c r="E891" s="37">
        <v>11316120</v>
      </c>
      <c r="F891" s="35" t="s">
        <v>169</v>
      </c>
      <c r="G891" s="34"/>
    </row>
    <row r="892" spans="1:7" ht="25.5" x14ac:dyDescent="0.25">
      <c r="A892" s="8">
        <v>916</v>
      </c>
      <c r="B892" s="66" t="s">
        <v>1305</v>
      </c>
      <c r="C892" s="35" t="s">
        <v>39</v>
      </c>
      <c r="D892" s="35" t="s">
        <v>542</v>
      </c>
      <c r="E892" s="37"/>
      <c r="F892" s="35" t="s">
        <v>1306</v>
      </c>
      <c r="G892" s="34"/>
    </row>
    <row r="893" spans="1:7" ht="38.25" x14ac:dyDescent="0.25">
      <c r="A893" s="8">
        <v>917</v>
      </c>
      <c r="B893" s="66" t="s">
        <v>1307</v>
      </c>
      <c r="C893" s="35" t="s">
        <v>64</v>
      </c>
      <c r="D893" s="35" t="s">
        <v>470</v>
      </c>
      <c r="E893" s="37">
        <v>19222800</v>
      </c>
      <c r="F893" s="35" t="s">
        <v>169</v>
      </c>
      <c r="G893" s="34"/>
    </row>
    <row r="894" spans="1:7" ht="38.25" x14ac:dyDescent="0.25">
      <c r="A894" s="8">
        <v>918</v>
      </c>
      <c r="B894" s="66" t="s">
        <v>1308</v>
      </c>
      <c r="C894" s="35" t="s">
        <v>64</v>
      </c>
      <c r="D894" s="35" t="s">
        <v>470</v>
      </c>
      <c r="E894" s="37">
        <v>18005742</v>
      </c>
      <c r="F894" s="35" t="s">
        <v>169</v>
      </c>
      <c r="G894" s="34"/>
    </row>
    <row r="895" spans="1:7" x14ac:dyDescent="0.25">
      <c r="A895" s="8">
        <v>919</v>
      </c>
      <c r="B895" s="8" t="s">
        <v>1309</v>
      </c>
      <c r="C895" s="35" t="s">
        <v>22</v>
      </c>
      <c r="D895" s="35" t="s">
        <v>189</v>
      </c>
      <c r="E895" s="37" t="s">
        <v>632</v>
      </c>
      <c r="F895" s="35" t="s">
        <v>169</v>
      </c>
      <c r="G895" s="34"/>
    </row>
    <row r="896" spans="1:7" ht="38.25" x14ac:dyDescent="0.25">
      <c r="A896" s="8">
        <v>920</v>
      </c>
      <c r="B896" s="66" t="s">
        <v>1311</v>
      </c>
      <c r="C896" s="35" t="s">
        <v>368</v>
      </c>
      <c r="D896" s="35" t="s">
        <v>558</v>
      </c>
      <c r="E896" s="37">
        <v>28236000</v>
      </c>
      <c r="F896" s="35" t="s">
        <v>458</v>
      </c>
      <c r="G896" s="34"/>
    </row>
    <row r="897" spans="1:7" ht="38.25" x14ac:dyDescent="0.25">
      <c r="A897" s="8">
        <v>921</v>
      </c>
      <c r="B897" s="66" t="s">
        <v>1312</v>
      </c>
      <c r="C897" s="35" t="s">
        <v>368</v>
      </c>
      <c r="D897" s="35" t="s">
        <v>558</v>
      </c>
      <c r="E897" s="37">
        <v>27150000</v>
      </c>
      <c r="F897" s="35" t="s">
        <v>169</v>
      </c>
      <c r="G897" s="34"/>
    </row>
    <row r="898" spans="1:7" ht="38.25" x14ac:dyDescent="0.25">
      <c r="A898" s="8">
        <v>922</v>
      </c>
      <c r="B898" s="8" t="s">
        <v>1313</v>
      </c>
      <c r="C898" s="35" t="s">
        <v>1122</v>
      </c>
      <c r="D898" s="35" t="s">
        <v>189</v>
      </c>
      <c r="E898" s="93">
        <v>22177390</v>
      </c>
      <c r="F898" s="35" t="s">
        <v>169</v>
      </c>
      <c r="G898" s="34"/>
    </row>
    <row r="899" spans="1:7" ht="38.25" x14ac:dyDescent="0.25">
      <c r="A899" s="8">
        <v>923</v>
      </c>
      <c r="B899" s="94" t="s">
        <v>1314</v>
      </c>
      <c r="C899" s="35" t="s">
        <v>368</v>
      </c>
      <c r="D899" s="35" t="s">
        <v>189</v>
      </c>
      <c r="E899" s="37">
        <v>33231600</v>
      </c>
      <c r="F899" s="35" t="s">
        <v>169</v>
      </c>
      <c r="G899" s="34"/>
    </row>
    <row r="900" spans="1:7" ht="38.25" x14ac:dyDescent="0.25">
      <c r="A900" s="8">
        <v>924</v>
      </c>
      <c r="B900" s="8" t="s">
        <v>1315</v>
      </c>
      <c r="C900" s="35" t="s">
        <v>368</v>
      </c>
      <c r="D900" s="35" t="s">
        <v>470</v>
      </c>
      <c r="E900" s="37">
        <v>131407059</v>
      </c>
      <c r="F900" s="35" t="s">
        <v>458</v>
      </c>
      <c r="G900" s="34"/>
    </row>
    <row r="901" spans="1:7" ht="38.25" x14ac:dyDescent="0.25">
      <c r="A901" s="8">
        <v>925</v>
      </c>
      <c r="B901" s="66" t="s">
        <v>1316</v>
      </c>
      <c r="C901" s="35" t="s">
        <v>1122</v>
      </c>
      <c r="D901" s="35" t="s">
        <v>542</v>
      </c>
      <c r="E901" s="37">
        <v>90335841</v>
      </c>
      <c r="F901" s="35" t="s">
        <v>169</v>
      </c>
      <c r="G901" s="34"/>
    </row>
    <row r="902" spans="1:7" ht="38.25" x14ac:dyDescent="0.25">
      <c r="A902" s="8">
        <v>926</v>
      </c>
      <c r="B902" s="66" t="s">
        <v>1317</v>
      </c>
      <c r="C902" s="35" t="s">
        <v>1122</v>
      </c>
      <c r="D902" s="35" t="s">
        <v>13</v>
      </c>
      <c r="E902" s="37">
        <v>64248686</v>
      </c>
      <c r="F902" s="35" t="s">
        <v>169</v>
      </c>
      <c r="G902" s="34"/>
    </row>
    <row r="903" spans="1:7" ht="38.25" x14ac:dyDescent="0.25">
      <c r="A903" s="8">
        <v>927</v>
      </c>
      <c r="B903" s="66" t="s">
        <v>1318</v>
      </c>
      <c r="C903" s="35" t="s">
        <v>368</v>
      </c>
      <c r="D903" s="35" t="s">
        <v>189</v>
      </c>
      <c r="E903" s="37">
        <v>16496464</v>
      </c>
      <c r="F903" s="35" t="s">
        <v>1319</v>
      </c>
      <c r="G903" s="34"/>
    </row>
    <row r="904" spans="1:7" ht="38.25" x14ac:dyDescent="0.25">
      <c r="A904" s="8">
        <v>928</v>
      </c>
      <c r="B904" s="66" t="s">
        <v>1320</v>
      </c>
      <c r="C904" s="35" t="s">
        <v>1122</v>
      </c>
      <c r="D904" s="35" t="s">
        <v>1141</v>
      </c>
      <c r="E904" s="37">
        <v>18100000</v>
      </c>
      <c r="F904" s="35" t="s">
        <v>169</v>
      </c>
      <c r="G904" s="34"/>
    </row>
    <row r="905" spans="1:7" ht="38.25" x14ac:dyDescent="0.25">
      <c r="A905" s="8">
        <v>929</v>
      </c>
      <c r="B905" s="66" t="s">
        <v>1321</v>
      </c>
      <c r="C905" s="35" t="s">
        <v>1122</v>
      </c>
      <c r="D905" s="35" t="s">
        <v>558</v>
      </c>
      <c r="E905" s="37"/>
      <c r="F905" s="35" t="s">
        <v>169</v>
      </c>
      <c r="G905" s="34"/>
    </row>
    <row r="906" spans="1:7" x14ac:dyDescent="0.25">
      <c r="A906" s="8">
        <v>930</v>
      </c>
      <c r="B906" s="66" t="s">
        <v>1322</v>
      </c>
      <c r="C906" s="35" t="s">
        <v>17</v>
      </c>
      <c r="D906" s="35"/>
      <c r="E906" s="37"/>
      <c r="F906" s="35" t="s">
        <v>169</v>
      </c>
      <c r="G906" s="34"/>
    </row>
    <row r="907" spans="1:7" ht="38.25" x14ac:dyDescent="0.25">
      <c r="A907" s="8">
        <v>931</v>
      </c>
      <c r="B907" s="66" t="s">
        <v>1323</v>
      </c>
      <c r="C907" s="35" t="s">
        <v>368</v>
      </c>
      <c r="D907" s="35" t="s">
        <v>1141</v>
      </c>
      <c r="E907" s="37">
        <v>12158971</v>
      </c>
      <c r="F907" s="35" t="s">
        <v>458</v>
      </c>
      <c r="G907" s="34"/>
    </row>
    <row r="908" spans="1:7" x14ac:dyDescent="0.25">
      <c r="A908" s="8">
        <v>932</v>
      </c>
      <c r="B908" s="8" t="s">
        <v>1196</v>
      </c>
      <c r="C908" s="35" t="s">
        <v>22</v>
      </c>
      <c r="D908" s="35" t="s">
        <v>189</v>
      </c>
      <c r="E908" s="37">
        <v>200000000</v>
      </c>
      <c r="F908" s="35" t="s">
        <v>169</v>
      </c>
      <c r="G908" s="34"/>
    </row>
    <row r="909" spans="1:7" ht="38.25" x14ac:dyDescent="0.25">
      <c r="A909" s="8">
        <v>933</v>
      </c>
      <c r="B909" s="66" t="s">
        <v>1324</v>
      </c>
      <c r="C909" s="35" t="s">
        <v>368</v>
      </c>
      <c r="D909" s="35" t="s">
        <v>470</v>
      </c>
      <c r="E909" s="37">
        <v>28179780</v>
      </c>
      <c r="F909" s="35" t="s">
        <v>169</v>
      </c>
      <c r="G909" s="34"/>
    </row>
    <row r="910" spans="1:7" x14ac:dyDescent="0.25">
      <c r="A910" s="8">
        <v>934</v>
      </c>
      <c r="B910" s="8" t="s">
        <v>1325</v>
      </c>
      <c r="C910" s="35" t="s">
        <v>22</v>
      </c>
      <c r="D910" s="35" t="s">
        <v>189</v>
      </c>
      <c r="E910" s="37">
        <v>125999299</v>
      </c>
      <c r="F910" s="35" t="s">
        <v>458</v>
      </c>
      <c r="G910" s="34"/>
    </row>
    <row r="911" spans="1:7" ht="38.25" x14ac:dyDescent="0.25">
      <c r="A911" s="8">
        <v>935</v>
      </c>
      <c r="B911" s="66" t="s">
        <v>1326</v>
      </c>
      <c r="C911" s="35" t="s">
        <v>368</v>
      </c>
      <c r="D911" s="35" t="s">
        <v>13</v>
      </c>
      <c r="E911" s="37">
        <v>31548660</v>
      </c>
      <c r="F911" s="35" t="s">
        <v>169</v>
      </c>
      <c r="G911" s="34"/>
    </row>
    <row r="912" spans="1:7" ht="38.25" x14ac:dyDescent="0.25">
      <c r="A912" s="8">
        <v>936</v>
      </c>
      <c r="B912" s="8" t="s">
        <v>1327</v>
      </c>
      <c r="C912" s="35" t="s">
        <v>368</v>
      </c>
      <c r="D912" s="35" t="s">
        <v>470</v>
      </c>
      <c r="E912" s="37">
        <v>14801476</v>
      </c>
      <c r="F912" s="35" t="s">
        <v>169</v>
      </c>
      <c r="G912" s="34"/>
    </row>
    <row r="913" spans="1:7" x14ac:dyDescent="0.25">
      <c r="A913" s="8">
        <v>937</v>
      </c>
      <c r="B913" s="8" t="s">
        <v>1328</v>
      </c>
      <c r="C913" s="35" t="s">
        <v>642</v>
      </c>
      <c r="D913" s="35" t="s">
        <v>13</v>
      </c>
      <c r="E913" s="37">
        <v>342967867</v>
      </c>
      <c r="F913" s="35" t="s">
        <v>169</v>
      </c>
      <c r="G913" s="34"/>
    </row>
    <row r="914" spans="1:7" ht="38.25" x14ac:dyDescent="0.25">
      <c r="A914" s="8">
        <v>938</v>
      </c>
      <c r="B914" s="8" t="s">
        <v>1329</v>
      </c>
      <c r="C914" s="35" t="s">
        <v>368</v>
      </c>
      <c r="D914" s="35" t="s">
        <v>189</v>
      </c>
      <c r="E914" s="37">
        <v>4500768</v>
      </c>
      <c r="F914" s="35" t="s">
        <v>169</v>
      </c>
      <c r="G914" s="34"/>
    </row>
    <row r="915" spans="1:7" ht="38.25" x14ac:dyDescent="0.25">
      <c r="A915" s="8">
        <v>939</v>
      </c>
      <c r="B915" s="8" t="s">
        <v>1330</v>
      </c>
      <c r="C915" s="35" t="s">
        <v>368</v>
      </c>
      <c r="D915" s="35" t="s">
        <v>542</v>
      </c>
      <c r="E915" s="37">
        <v>20887318</v>
      </c>
      <c r="F915" s="35" t="s">
        <v>458</v>
      </c>
      <c r="G915" s="34"/>
    </row>
    <row r="916" spans="1:7" ht="38.25" x14ac:dyDescent="0.25">
      <c r="A916" s="8">
        <v>940</v>
      </c>
      <c r="B916" s="8" t="s">
        <v>1331</v>
      </c>
      <c r="C916" s="35" t="s">
        <v>368</v>
      </c>
      <c r="D916" s="35" t="s">
        <v>470</v>
      </c>
      <c r="E916" s="37">
        <v>85958407</v>
      </c>
      <c r="F916" s="35" t="s">
        <v>458</v>
      </c>
      <c r="G916" s="34"/>
    </row>
    <row r="917" spans="1:7" ht="38.25" x14ac:dyDescent="0.25">
      <c r="A917" s="8">
        <v>941</v>
      </c>
      <c r="B917" s="8" t="s">
        <v>1332</v>
      </c>
      <c r="C917" s="35" t="s">
        <v>368</v>
      </c>
      <c r="D917" s="35" t="s">
        <v>13</v>
      </c>
      <c r="E917" s="37">
        <v>15910380</v>
      </c>
      <c r="F917" s="35" t="s">
        <v>458</v>
      </c>
      <c r="G917" s="34"/>
    </row>
    <row r="918" spans="1:7" ht="14.25" x14ac:dyDescent="0.2">
      <c r="A918" s="8">
        <v>942</v>
      </c>
      <c r="B918" s="95" t="s">
        <v>1333</v>
      </c>
      <c r="C918" s="35" t="s">
        <v>22</v>
      </c>
      <c r="D918" s="35" t="s">
        <v>189</v>
      </c>
      <c r="E918" s="37" t="s">
        <v>632</v>
      </c>
      <c r="F918" s="35" t="s">
        <v>169</v>
      </c>
      <c r="G918" s="34"/>
    </row>
    <row r="919" spans="1:7" ht="38.25" x14ac:dyDescent="0.25">
      <c r="A919" s="8">
        <v>943</v>
      </c>
      <c r="B919" s="8" t="s">
        <v>1334</v>
      </c>
      <c r="C919" s="35" t="s">
        <v>368</v>
      </c>
      <c r="D919" s="35" t="s">
        <v>189</v>
      </c>
      <c r="E919" s="37">
        <v>15366900</v>
      </c>
      <c r="F919" s="35" t="s">
        <v>169</v>
      </c>
      <c r="G919" s="34"/>
    </row>
    <row r="920" spans="1:7" ht="38.25" x14ac:dyDescent="0.25">
      <c r="A920" s="8">
        <v>944</v>
      </c>
      <c r="B920" s="8" t="s">
        <v>1335</v>
      </c>
      <c r="C920" s="35" t="s">
        <v>368</v>
      </c>
      <c r="D920" s="35" t="s">
        <v>189</v>
      </c>
      <c r="E920" s="37">
        <v>14927602</v>
      </c>
      <c r="F920" s="35" t="s">
        <v>169</v>
      </c>
      <c r="G920" s="34"/>
    </row>
    <row r="921" spans="1:7" ht="38.25" x14ac:dyDescent="0.25">
      <c r="A921" s="8">
        <v>945</v>
      </c>
      <c r="B921" s="8" t="s">
        <v>1336</v>
      </c>
      <c r="C921" s="35" t="s">
        <v>368</v>
      </c>
      <c r="D921" s="35" t="s">
        <v>13</v>
      </c>
      <c r="E921" s="37" t="s">
        <v>632</v>
      </c>
      <c r="F921" s="35" t="s">
        <v>169</v>
      </c>
      <c r="G921" s="34"/>
    </row>
    <row r="922" spans="1:7" ht="38.25" x14ac:dyDescent="0.25">
      <c r="A922" s="8">
        <v>946</v>
      </c>
      <c r="B922" s="8" t="s">
        <v>1338</v>
      </c>
      <c r="C922" s="35" t="s">
        <v>64</v>
      </c>
      <c r="D922" s="35" t="s">
        <v>13</v>
      </c>
      <c r="E922" s="37">
        <v>87968064</v>
      </c>
      <c r="F922" s="35" t="s">
        <v>169</v>
      </c>
      <c r="G922" s="34"/>
    </row>
    <row r="923" spans="1:7" ht="38.25" x14ac:dyDescent="0.25">
      <c r="A923" s="8">
        <v>947</v>
      </c>
      <c r="B923" s="8" t="s">
        <v>1339</v>
      </c>
      <c r="C923" s="35" t="s">
        <v>64</v>
      </c>
      <c r="D923" s="35" t="s">
        <v>542</v>
      </c>
      <c r="E923" s="37">
        <v>15309900</v>
      </c>
      <c r="F923" s="35" t="s">
        <v>169</v>
      </c>
      <c r="G923" s="34"/>
    </row>
    <row r="924" spans="1:7" ht="38.25" x14ac:dyDescent="0.25">
      <c r="A924" s="8">
        <v>948</v>
      </c>
      <c r="B924" s="8" t="s">
        <v>1340</v>
      </c>
      <c r="C924" s="35" t="s">
        <v>64</v>
      </c>
      <c r="D924" s="35" t="s">
        <v>1141</v>
      </c>
      <c r="E924" s="37">
        <v>34752000</v>
      </c>
      <c r="F924" s="35" t="s">
        <v>169</v>
      </c>
      <c r="G924" s="34"/>
    </row>
    <row r="925" spans="1:7" ht="38.25" x14ac:dyDescent="0.25">
      <c r="A925" s="8">
        <v>949</v>
      </c>
      <c r="B925" s="8" t="s">
        <v>1341</v>
      </c>
      <c r="C925" s="35" t="s">
        <v>64</v>
      </c>
      <c r="D925" s="35" t="s">
        <v>470</v>
      </c>
      <c r="E925" s="37">
        <v>72562194</v>
      </c>
      <c r="F925" s="35" t="s">
        <v>169</v>
      </c>
      <c r="G925" s="34"/>
    </row>
    <row r="926" spans="1:7" ht="38.25" x14ac:dyDescent="0.25">
      <c r="A926" s="8">
        <v>950</v>
      </c>
      <c r="B926" s="8" t="s">
        <v>1342</v>
      </c>
      <c r="C926" s="35" t="s">
        <v>64</v>
      </c>
      <c r="D926" s="35" t="s">
        <v>542</v>
      </c>
      <c r="E926" s="37">
        <v>65692550</v>
      </c>
      <c r="F926" s="35" t="s">
        <v>458</v>
      </c>
      <c r="G926" s="34"/>
    </row>
    <row r="927" spans="1:7" ht="38.25" x14ac:dyDescent="0.25">
      <c r="A927" s="8">
        <v>951</v>
      </c>
      <c r="B927" s="8" t="s">
        <v>1343</v>
      </c>
      <c r="C927" s="35" t="s">
        <v>64</v>
      </c>
      <c r="D927" s="35" t="s">
        <v>470</v>
      </c>
      <c r="E927" s="37" t="s">
        <v>1179</v>
      </c>
      <c r="F927" s="35" t="s">
        <v>169</v>
      </c>
      <c r="G927" s="34"/>
    </row>
    <row r="928" spans="1:7" ht="38.25" x14ac:dyDescent="0.25">
      <c r="A928" s="8">
        <v>952</v>
      </c>
      <c r="B928" s="8" t="s">
        <v>1344</v>
      </c>
      <c r="C928" s="35" t="s">
        <v>64</v>
      </c>
      <c r="D928" s="35" t="s">
        <v>189</v>
      </c>
      <c r="E928" s="37">
        <v>29165472</v>
      </c>
      <c r="F928" s="35" t="s">
        <v>169</v>
      </c>
      <c r="G928" s="34"/>
    </row>
    <row r="929" spans="1:7" ht="38.25" x14ac:dyDescent="0.25">
      <c r="A929" s="8">
        <v>953</v>
      </c>
      <c r="B929" s="8" t="s">
        <v>1345</v>
      </c>
      <c r="C929" s="35" t="s">
        <v>64</v>
      </c>
      <c r="D929" s="35"/>
      <c r="E929" s="37"/>
      <c r="F929" s="35" t="s">
        <v>691</v>
      </c>
      <c r="G929" s="34"/>
    </row>
    <row r="930" spans="1:7" x14ac:dyDescent="0.25">
      <c r="A930" s="8">
        <v>954</v>
      </c>
      <c r="B930" s="8" t="s">
        <v>1346</v>
      </c>
      <c r="C930" s="35" t="s">
        <v>631</v>
      </c>
      <c r="D930" s="35" t="s">
        <v>189</v>
      </c>
      <c r="E930" s="37" t="s">
        <v>828</v>
      </c>
      <c r="F930" s="35" t="s">
        <v>169</v>
      </c>
      <c r="G930" s="34"/>
    </row>
    <row r="931" spans="1:7" x14ac:dyDescent="0.25">
      <c r="A931" s="8">
        <v>955</v>
      </c>
      <c r="B931" s="8" t="s">
        <v>1347</v>
      </c>
      <c r="C931" s="35" t="s">
        <v>631</v>
      </c>
      <c r="D931" s="35" t="s">
        <v>23</v>
      </c>
      <c r="E931" s="37" t="s">
        <v>828</v>
      </c>
      <c r="F931" s="35" t="s">
        <v>169</v>
      </c>
      <c r="G931" s="34"/>
    </row>
    <row r="932" spans="1:7" x14ac:dyDescent="0.25">
      <c r="A932" s="8">
        <v>956</v>
      </c>
      <c r="B932" s="8" t="s">
        <v>1348</v>
      </c>
      <c r="C932" s="35" t="s">
        <v>631</v>
      </c>
      <c r="D932" s="35" t="s">
        <v>23</v>
      </c>
      <c r="E932" s="37" t="s">
        <v>828</v>
      </c>
      <c r="F932" s="35" t="s">
        <v>169</v>
      </c>
      <c r="G932" s="34"/>
    </row>
    <row r="933" spans="1:7" x14ac:dyDescent="0.25">
      <c r="A933" s="8">
        <v>957</v>
      </c>
      <c r="B933" s="8" t="s">
        <v>1349</v>
      </c>
      <c r="C933" s="35" t="s">
        <v>631</v>
      </c>
      <c r="D933" s="35" t="s">
        <v>189</v>
      </c>
      <c r="E933" s="37" t="s">
        <v>828</v>
      </c>
      <c r="F933" s="35" t="s">
        <v>169</v>
      </c>
      <c r="G933" s="34"/>
    </row>
    <row r="934" spans="1:7" x14ac:dyDescent="0.25">
      <c r="A934" s="8">
        <v>958</v>
      </c>
      <c r="B934" s="8" t="s">
        <v>1350</v>
      </c>
      <c r="C934" s="35" t="s">
        <v>12</v>
      </c>
      <c r="D934" s="35" t="s">
        <v>13</v>
      </c>
      <c r="E934" s="37">
        <v>639274834</v>
      </c>
      <c r="F934" s="35" t="s">
        <v>169</v>
      </c>
      <c r="G934" s="34"/>
    </row>
    <row r="935" spans="1:7" ht="38.25" x14ac:dyDescent="0.25">
      <c r="A935" s="8">
        <v>959</v>
      </c>
      <c r="B935" s="8" t="s">
        <v>1351</v>
      </c>
      <c r="C935" s="35" t="s">
        <v>368</v>
      </c>
      <c r="D935" s="35" t="s">
        <v>13</v>
      </c>
      <c r="E935" s="37" t="s">
        <v>1179</v>
      </c>
      <c r="F935" s="35" t="s">
        <v>458</v>
      </c>
      <c r="G935" s="34"/>
    </row>
    <row r="936" spans="1:7" ht="38.25" x14ac:dyDescent="0.25">
      <c r="A936" s="8">
        <v>960</v>
      </c>
      <c r="B936" s="96" t="s">
        <v>1352</v>
      </c>
      <c r="C936" s="35" t="s">
        <v>368</v>
      </c>
      <c r="D936" s="35" t="s">
        <v>189</v>
      </c>
      <c r="E936" s="37">
        <v>10495577</v>
      </c>
      <c r="F936" s="35" t="s">
        <v>169</v>
      </c>
      <c r="G936" s="34"/>
    </row>
    <row r="937" spans="1:7" x14ac:dyDescent="0.25">
      <c r="A937" s="8">
        <v>961</v>
      </c>
      <c r="B937" s="8" t="s">
        <v>1353</v>
      </c>
      <c r="C937" s="35" t="s">
        <v>17</v>
      </c>
      <c r="D937" s="35" t="s">
        <v>189</v>
      </c>
      <c r="E937" s="37">
        <v>53053500</v>
      </c>
      <c r="F937" s="35" t="s">
        <v>169</v>
      </c>
      <c r="G937" s="34"/>
    </row>
    <row r="938" spans="1:7" ht="38.25" x14ac:dyDescent="0.25">
      <c r="A938" s="8">
        <v>962</v>
      </c>
      <c r="B938" s="8" t="s">
        <v>1354</v>
      </c>
      <c r="C938" s="35" t="s">
        <v>368</v>
      </c>
      <c r="D938" s="35" t="s">
        <v>189</v>
      </c>
      <c r="E938" s="37">
        <v>35685960</v>
      </c>
      <c r="F938" s="35" t="s">
        <v>169</v>
      </c>
      <c r="G938" s="34"/>
    </row>
    <row r="939" spans="1:7" x14ac:dyDescent="0.25">
      <c r="A939" s="8">
        <v>963</v>
      </c>
      <c r="B939" s="8" t="s">
        <v>1355</v>
      </c>
      <c r="C939" s="35" t="s">
        <v>22</v>
      </c>
      <c r="D939" s="35" t="s">
        <v>13</v>
      </c>
      <c r="E939" s="37" t="s">
        <v>828</v>
      </c>
      <c r="F939" s="35" t="s">
        <v>1356</v>
      </c>
      <c r="G939" s="34"/>
    </row>
    <row r="940" spans="1:7" ht="38.25" x14ac:dyDescent="0.25">
      <c r="A940" s="8">
        <v>964</v>
      </c>
      <c r="B940" s="8" t="s">
        <v>1357</v>
      </c>
      <c r="C940" s="35" t="s">
        <v>368</v>
      </c>
      <c r="D940" s="35" t="s">
        <v>542</v>
      </c>
      <c r="E940" s="37">
        <v>157018540</v>
      </c>
      <c r="F940" s="35" t="s">
        <v>169</v>
      </c>
      <c r="G940" s="34"/>
    </row>
    <row r="941" spans="1:7" x14ac:dyDescent="0.25">
      <c r="A941" s="8">
        <v>965</v>
      </c>
      <c r="B941" s="8" t="s">
        <v>1358</v>
      </c>
      <c r="C941" s="35" t="s">
        <v>12</v>
      </c>
      <c r="D941" s="35" t="s">
        <v>23</v>
      </c>
      <c r="E941" s="37">
        <v>417845907</v>
      </c>
      <c r="F941" s="35" t="s">
        <v>1359</v>
      </c>
      <c r="G941" s="34"/>
    </row>
    <row r="942" spans="1:7" x14ac:dyDescent="0.25">
      <c r="A942" s="8">
        <v>966</v>
      </c>
      <c r="B942" s="8" t="s">
        <v>1360</v>
      </c>
      <c r="C942" s="35" t="s">
        <v>1278</v>
      </c>
      <c r="D942" s="35" t="s">
        <v>189</v>
      </c>
      <c r="E942" s="37"/>
      <c r="F942" s="35" t="s">
        <v>169</v>
      </c>
      <c r="G942" s="34"/>
    </row>
    <row r="943" spans="1:7" ht="38.25" x14ac:dyDescent="0.25">
      <c r="A943" s="8">
        <v>967</v>
      </c>
      <c r="B943" s="8">
        <v>201800412</v>
      </c>
      <c r="C943" s="35" t="s">
        <v>368</v>
      </c>
      <c r="D943" s="35" t="s">
        <v>13</v>
      </c>
      <c r="E943" s="37">
        <v>111993246</v>
      </c>
      <c r="F943" s="35" t="s">
        <v>1359</v>
      </c>
      <c r="G943" s="34"/>
    </row>
    <row r="944" spans="1:7" ht="38.25" x14ac:dyDescent="0.25">
      <c r="A944" s="8">
        <v>968</v>
      </c>
      <c r="B944" s="8" t="s">
        <v>1361</v>
      </c>
      <c r="C944" s="35" t="s">
        <v>368</v>
      </c>
      <c r="D944" s="35" t="s">
        <v>13</v>
      </c>
      <c r="E944" s="37">
        <v>15633000</v>
      </c>
      <c r="F944" s="35" t="s">
        <v>1362</v>
      </c>
      <c r="G944" s="34"/>
    </row>
    <row r="945" spans="1:7" ht="38.25" x14ac:dyDescent="0.25">
      <c r="A945" s="8">
        <v>969</v>
      </c>
      <c r="B945" s="8" t="s">
        <v>1363</v>
      </c>
      <c r="C945" s="35" t="s">
        <v>368</v>
      </c>
      <c r="D945" s="35" t="s">
        <v>189</v>
      </c>
      <c r="E945" s="37">
        <v>19292000</v>
      </c>
      <c r="F945" s="35" t="s">
        <v>169</v>
      </c>
      <c r="G945" s="34"/>
    </row>
    <row r="946" spans="1:7" x14ac:dyDescent="0.25">
      <c r="A946" s="8">
        <v>970</v>
      </c>
      <c r="B946" s="8" t="s">
        <v>1364</v>
      </c>
      <c r="C946" s="35" t="s">
        <v>12</v>
      </c>
      <c r="D946" s="35" t="s">
        <v>189</v>
      </c>
      <c r="E946" s="37" t="s">
        <v>1101</v>
      </c>
      <c r="F946" s="35" t="s">
        <v>169</v>
      </c>
      <c r="G946" s="34"/>
    </row>
    <row r="947" spans="1:7" x14ac:dyDescent="0.25">
      <c r="A947" s="8">
        <v>971</v>
      </c>
      <c r="B947" s="8" t="s">
        <v>1365</v>
      </c>
      <c r="C947" s="35" t="s">
        <v>22</v>
      </c>
      <c r="D947" s="35" t="s">
        <v>189</v>
      </c>
      <c r="E947" s="37" t="s">
        <v>828</v>
      </c>
      <c r="F947" s="35" t="s">
        <v>169</v>
      </c>
      <c r="G947" s="34"/>
    </row>
    <row r="948" spans="1:7" x14ac:dyDescent="0.25">
      <c r="A948" s="8">
        <v>972</v>
      </c>
      <c r="B948" s="8" t="s">
        <v>1366</v>
      </c>
      <c r="C948" s="35" t="s">
        <v>22</v>
      </c>
      <c r="D948" s="35" t="s">
        <v>189</v>
      </c>
      <c r="E948" s="37" t="s">
        <v>828</v>
      </c>
      <c r="F948" s="35" t="s">
        <v>169</v>
      </c>
      <c r="G948" s="34"/>
    </row>
    <row r="949" spans="1:7" ht="38.25" x14ac:dyDescent="0.25">
      <c r="A949" s="8">
        <v>973</v>
      </c>
      <c r="B949" s="8" t="s">
        <v>1367</v>
      </c>
      <c r="C949" s="35" t="s">
        <v>1122</v>
      </c>
      <c r="D949" s="35" t="s">
        <v>189</v>
      </c>
      <c r="E949" s="37">
        <v>28236000</v>
      </c>
      <c r="F949" s="35" t="s">
        <v>169</v>
      </c>
      <c r="G949" s="34"/>
    </row>
    <row r="950" spans="1:7" ht="38.25" x14ac:dyDescent="0.25">
      <c r="A950" s="8">
        <v>974</v>
      </c>
      <c r="B950" s="8" t="s">
        <v>1368</v>
      </c>
      <c r="C950" s="35" t="s">
        <v>368</v>
      </c>
      <c r="D950" s="35" t="s">
        <v>13</v>
      </c>
      <c r="E950" s="37">
        <v>16416734</v>
      </c>
      <c r="F950" s="35" t="s">
        <v>169</v>
      </c>
      <c r="G950" s="34"/>
    </row>
    <row r="951" spans="1:7" ht="38.25" x14ac:dyDescent="0.25">
      <c r="A951" s="8">
        <v>975</v>
      </c>
      <c r="B951" s="8" t="s">
        <v>1369</v>
      </c>
      <c r="C951" s="35" t="s">
        <v>368</v>
      </c>
      <c r="D951" s="35" t="s">
        <v>470</v>
      </c>
      <c r="E951" s="37">
        <v>18005742</v>
      </c>
      <c r="F951" s="35" t="s">
        <v>169</v>
      </c>
      <c r="G951" s="34"/>
    </row>
    <row r="952" spans="1:7" x14ac:dyDescent="0.25">
      <c r="A952" s="8">
        <v>976</v>
      </c>
      <c r="B952" s="96" t="s">
        <v>1370</v>
      </c>
      <c r="C952" s="35" t="s">
        <v>12</v>
      </c>
      <c r="D952" s="35" t="s">
        <v>558</v>
      </c>
      <c r="E952" s="36">
        <v>390621000</v>
      </c>
      <c r="F952" s="35" t="s">
        <v>169</v>
      </c>
      <c r="G952" s="34"/>
    </row>
    <row r="953" spans="1:7" ht="38.25" x14ac:dyDescent="0.25">
      <c r="A953" s="8">
        <v>977</v>
      </c>
      <c r="B953" s="96" t="s">
        <v>1371</v>
      </c>
      <c r="C953" s="35" t="s">
        <v>368</v>
      </c>
      <c r="D953" s="35" t="s">
        <v>542</v>
      </c>
      <c r="E953" s="37">
        <v>15000000</v>
      </c>
      <c r="F953" s="35" t="s">
        <v>169</v>
      </c>
      <c r="G953" s="34"/>
    </row>
    <row r="954" spans="1:7" ht="25.5" x14ac:dyDescent="0.25">
      <c r="A954" s="8">
        <v>978</v>
      </c>
      <c r="B954" s="8" t="s">
        <v>1372</v>
      </c>
      <c r="C954" s="35" t="s">
        <v>39</v>
      </c>
      <c r="D954" s="35" t="s">
        <v>470</v>
      </c>
      <c r="E954" s="37"/>
      <c r="F954" s="35" t="s">
        <v>1373</v>
      </c>
      <c r="G954" s="34"/>
    </row>
    <row r="955" spans="1:7" ht="38.25" x14ac:dyDescent="0.25">
      <c r="A955" s="8">
        <v>979</v>
      </c>
      <c r="B955" s="8" t="s">
        <v>1374</v>
      </c>
      <c r="C955" s="35" t="s">
        <v>368</v>
      </c>
      <c r="D955" s="35" t="s">
        <v>470</v>
      </c>
      <c r="E955" s="37">
        <v>18005742</v>
      </c>
      <c r="F955" s="35" t="s">
        <v>464</v>
      </c>
      <c r="G955" s="34"/>
    </row>
    <row r="956" spans="1:7" ht="25.5" x14ac:dyDescent="0.25">
      <c r="A956" s="8">
        <v>980</v>
      </c>
      <c r="B956" s="8" t="s">
        <v>1375</v>
      </c>
      <c r="C956" s="35" t="s">
        <v>39</v>
      </c>
      <c r="D956" s="35" t="s">
        <v>1141</v>
      </c>
      <c r="E956" s="37">
        <v>414058000</v>
      </c>
      <c r="F956" s="35" t="s">
        <v>1359</v>
      </c>
      <c r="G956" s="34"/>
    </row>
    <row r="957" spans="1:7" ht="38.25" x14ac:dyDescent="0.25">
      <c r="A957" s="8">
        <v>981</v>
      </c>
      <c r="B957" s="8">
        <v>2018505</v>
      </c>
      <c r="C957" s="35" t="s">
        <v>368</v>
      </c>
      <c r="D957" s="35" t="s">
        <v>13</v>
      </c>
      <c r="E957" s="37">
        <v>11708521</v>
      </c>
      <c r="F957" s="35" t="s">
        <v>169</v>
      </c>
      <c r="G957" s="34"/>
    </row>
    <row r="958" spans="1:7" ht="38.25" x14ac:dyDescent="0.25">
      <c r="A958" s="8">
        <v>982</v>
      </c>
      <c r="B958" s="8" t="s">
        <v>1376</v>
      </c>
      <c r="C958" s="35" t="s">
        <v>368</v>
      </c>
      <c r="D958" s="35" t="s">
        <v>542</v>
      </c>
      <c r="E958" s="37">
        <v>43271093</v>
      </c>
      <c r="F958" s="35" t="s">
        <v>1356</v>
      </c>
      <c r="G958" s="34"/>
    </row>
    <row r="959" spans="1:7" ht="38.25" x14ac:dyDescent="0.25">
      <c r="A959" s="8">
        <v>983</v>
      </c>
      <c r="B959" s="8">
        <v>20190093</v>
      </c>
      <c r="C959" s="35" t="s">
        <v>368</v>
      </c>
      <c r="D959" s="35" t="s">
        <v>558</v>
      </c>
      <c r="E959" s="37">
        <v>19107000</v>
      </c>
      <c r="F959" s="35" t="s">
        <v>169</v>
      </c>
      <c r="G959" s="34"/>
    </row>
    <row r="960" spans="1:7" ht="38.25" x14ac:dyDescent="0.25">
      <c r="A960" s="8">
        <v>984</v>
      </c>
      <c r="B960" s="8" t="s">
        <v>1377</v>
      </c>
      <c r="C960" s="35" t="s">
        <v>368</v>
      </c>
      <c r="D960" s="35" t="s">
        <v>542</v>
      </c>
      <c r="E960" s="37">
        <v>29451017</v>
      </c>
      <c r="F960" s="35" t="s">
        <v>1378</v>
      </c>
      <c r="G960" s="34"/>
    </row>
    <row r="961" spans="1:7" ht="38.25" x14ac:dyDescent="0.25">
      <c r="A961" s="8">
        <v>985</v>
      </c>
      <c r="B961" s="8" t="s">
        <v>1379</v>
      </c>
      <c r="C961" s="35" t="s">
        <v>368</v>
      </c>
      <c r="D961" s="35" t="s">
        <v>470</v>
      </c>
      <c r="E961" s="37">
        <v>37549529</v>
      </c>
      <c r="F961" s="35" t="s">
        <v>169</v>
      </c>
      <c r="G961" s="34"/>
    </row>
    <row r="962" spans="1:7" x14ac:dyDescent="0.25">
      <c r="A962" s="8">
        <v>986</v>
      </c>
      <c r="B962" s="8">
        <v>20190071</v>
      </c>
      <c r="C962" s="35" t="s">
        <v>22</v>
      </c>
      <c r="D962" s="35" t="s">
        <v>189</v>
      </c>
      <c r="E962" s="37" t="s">
        <v>828</v>
      </c>
      <c r="F962" s="35" t="s">
        <v>169</v>
      </c>
      <c r="G962" s="34"/>
    </row>
    <row r="963" spans="1:7" x14ac:dyDescent="0.25">
      <c r="A963" s="8">
        <v>987</v>
      </c>
      <c r="B963" s="8">
        <v>20190025</v>
      </c>
      <c r="C963" s="35" t="s">
        <v>22</v>
      </c>
      <c r="D963" s="35" t="s">
        <v>189</v>
      </c>
      <c r="E963" s="37" t="s">
        <v>828</v>
      </c>
      <c r="F963" s="35" t="s">
        <v>169</v>
      </c>
      <c r="G963" s="34"/>
    </row>
    <row r="964" spans="1:7" ht="38.25" x14ac:dyDescent="0.25">
      <c r="A964" s="8">
        <v>988</v>
      </c>
      <c r="B964" s="8" t="s">
        <v>1380</v>
      </c>
      <c r="C964" s="35" t="s">
        <v>368</v>
      </c>
      <c r="D964" s="35" t="s">
        <v>542</v>
      </c>
      <c r="E964" s="37">
        <v>14661000</v>
      </c>
      <c r="F964" s="35" t="s">
        <v>169</v>
      </c>
      <c r="G964" s="34"/>
    </row>
    <row r="965" spans="1:7" ht="38.25" x14ac:dyDescent="0.25">
      <c r="A965" s="8">
        <v>989</v>
      </c>
      <c r="B965" s="8" t="s">
        <v>1381</v>
      </c>
      <c r="C965" s="35" t="s">
        <v>368</v>
      </c>
      <c r="D965" s="35" t="s">
        <v>1141</v>
      </c>
      <c r="E965" s="36">
        <v>9528501</v>
      </c>
      <c r="F965" s="35" t="s">
        <v>169</v>
      </c>
      <c r="G965" s="34"/>
    </row>
    <row r="966" spans="1:7" ht="38.25" x14ac:dyDescent="0.25">
      <c r="A966" s="8">
        <v>990</v>
      </c>
      <c r="B966" s="96" t="s">
        <v>1382</v>
      </c>
      <c r="C966" s="35" t="s">
        <v>368</v>
      </c>
      <c r="D966" s="35" t="s">
        <v>470</v>
      </c>
      <c r="E966" s="37">
        <v>17370000</v>
      </c>
      <c r="F966" s="35" t="s">
        <v>169</v>
      </c>
      <c r="G966" s="34"/>
    </row>
    <row r="967" spans="1:7" ht="38.25" x14ac:dyDescent="0.25">
      <c r="A967" s="8">
        <v>991</v>
      </c>
      <c r="B967" s="8" t="s">
        <v>1383</v>
      </c>
      <c r="C967" s="35" t="s">
        <v>368</v>
      </c>
      <c r="D967" s="35" t="s">
        <v>13</v>
      </c>
      <c r="E967" s="37">
        <v>11831343</v>
      </c>
      <c r="F967" s="35" t="s">
        <v>1384</v>
      </c>
      <c r="G967" s="34"/>
    </row>
    <row r="968" spans="1:7" ht="38.25" x14ac:dyDescent="0.25">
      <c r="A968" s="8">
        <v>992</v>
      </c>
      <c r="B968" s="8" t="s">
        <v>1385</v>
      </c>
      <c r="C968" s="35" t="s">
        <v>368</v>
      </c>
      <c r="D968" s="35"/>
      <c r="E968" s="37">
        <v>122548648</v>
      </c>
      <c r="F968" s="35" t="s">
        <v>169</v>
      </c>
      <c r="G968" s="34"/>
    </row>
    <row r="969" spans="1:7" ht="38.25" x14ac:dyDescent="0.25">
      <c r="A969" s="8">
        <v>993</v>
      </c>
      <c r="B969" s="8" t="s">
        <v>1386</v>
      </c>
      <c r="C969" s="35" t="s">
        <v>368</v>
      </c>
      <c r="D969" s="35" t="s">
        <v>1191</v>
      </c>
      <c r="E969" s="37">
        <v>18756471</v>
      </c>
      <c r="F969" s="35" t="s">
        <v>169</v>
      </c>
      <c r="G969" s="34"/>
    </row>
    <row r="970" spans="1:7" ht="38.25" x14ac:dyDescent="0.25">
      <c r="A970" s="8">
        <v>994</v>
      </c>
      <c r="B970" s="8" t="s">
        <v>1387</v>
      </c>
      <c r="C970" s="35" t="s">
        <v>368</v>
      </c>
      <c r="D970" s="35" t="s">
        <v>189</v>
      </c>
      <c r="E970" s="37">
        <v>16397280</v>
      </c>
      <c r="F970" s="35" t="s">
        <v>169</v>
      </c>
      <c r="G970" s="34"/>
    </row>
    <row r="971" spans="1:7" ht="38.25" x14ac:dyDescent="0.25">
      <c r="A971" s="8">
        <v>995</v>
      </c>
      <c r="B971" s="8" t="s">
        <v>1388</v>
      </c>
      <c r="C971" s="35" t="s">
        <v>368</v>
      </c>
      <c r="D971" s="35" t="s">
        <v>13</v>
      </c>
      <c r="E971" s="37">
        <v>15160000</v>
      </c>
      <c r="F971" s="35" t="s">
        <v>464</v>
      </c>
      <c r="G971" s="34"/>
    </row>
    <row r="972" spans="1:7" ht="38.25" x14ac:dyDescent="0.25">
      <c r="A972" s="8">
        <v>996</v>
      </c>
      <c r="B972" s="8" t="s">
        <v>1390</v>
      </c>
      <c r="C972" s="35" t="s">
        <v>368</v>
      </c>
      <c r="D972" s="35" t="s">
        <v>558</v>
      </c>
      <c r="E972" s="37" t="s">
        <v>1391</v>
      </c>
      <c r="F972" s="35" t="s">
        <v>169</v>
      </c>
      <c r="G972" s="34"/>
    </row>
    <row r="973" spans="1:7" ht="38.25" x14ac:dyDescent="0.25">
      <c r="A973" s="8">
        <v>997</v>
      </c>
      <c r="B973" s="8" t="s">
        <v>1392</v>
      </c>
      <c r="C973" s="35" t="s">
        <v>368</v>
      </c>
      <c r="D973" s="35" t="s">
        <v>13</v>
      </c>
      <c r="E973" s="37">
        <v>155687124</v>
      </c>
      <c r="F973" s="35" t="s">
        <v>169</v>
      </c>
      <c r="G973" s="34"/>
    </row>
    <row r="974" spans="1:7" ht="38.25" x14ac:dyDescent="0.25">
      <c r="A974" s="8">
        <v>998</v>
      </c>
      <c r="B974" s="8" t="s">
        <v>1393</v>
      </c>
      <c r="C974" s="35" t="s">
        <v>368</v>
      </c>
      <c r="D974" s="35" t="s">
        <v>189</v>
      </c>
      <c r="E974" s="37">
        <v>16977045</v>
      </c>
      <c r="F974" s="35" t="s">
        <v>169</v>
      </c>
      <c r="G974" s="34"/>
    </row>
    <row r="975" spans="1:7" ht="38.25" x14ac:dyDescent="0.25">
      <c r="A975" s="8">
        <v>999</v>
      </c>
      <c r="B975" s="8" t="s">
        <v>1394</v>
      </c>
      <c r="C975" s="35" t="s">
        <v>368</v>
      </c>
      <c r="D975" s="35" t="s">
        <v>542</v>
      </c>
      <c r="E975" s="37">
        <v>28236000</v>
      </c>
      <c r="F975" s="35" t="s">
        <v>169</v>
      </c>
      <c r="G975" s="34"/>
    </row>
    <row r="976" spans="1:7" ht="38.25" x14ac:dyDescent="0.25">
      <c r="A976" s="8">
        <v>1000</v>
      </c>
      <c r="B976" s="8" t="s">
        <v>1395</v>
      </c>
      <c r="C976" s="35" t="s">
        <v>368</v>
      </c>
      <c r="D976" s="35" t="s">
        <v>13</v>
      </c>
      <c r="E976" s="37">
        <v>15388620</v>
      </c>
      <c r="F976" s="35" t="s">
        <v>169</v>
      </c>
      <c r="G976" s="34"/>
    </row>
    <row r="977" spans="1:7" x14ac:dyDescent="0.25">
      <c r="A977" s="8">
        <v>1001</v>
      </c>
      <c r="B977" s="8" t="s">
        <v>1396</v>
      </c>
      <c r="C977" s="35" t="s">
        <v>12</v>
      </c>
      <c r="D977" s="35" t="s">
        <v>470</v>
      </c>
      <c r="E977" s="37" t="s">
        <v>1397</v>
      </c>
      <c r="F977" s="35" t="s">
        <v>169</v>
      </c>
      <c r="G977" s="34"/>
    </row>
    <row r="978" spans="1:7" ht="38.25" x14ac:dyDescent="0.25">
      <c r="A978" s="8">
        <v>1002</v>
      </c>
      <c r="B978" s="8" t="s">
        <v>1398</v>
      </c>
      <c r="C978" s="35" t="s">
        <v>368</v>
      </c>
      <c r="D978" s="35" t="s">
        <v>470</v>
      </c>
      <c r="E978" s="37">
        <v>23841828</v>
      </c>
      <c r="F978" s="35" t="s">
        <v>169</v>
      </c>
      <c r="G978" s="34"/>
    </row>
    <row r="979" spans="1:7" ht="38.25" x14ac:dyDescent="0.25">
      <c r="A979" s="8">
        <v>1003</v>
      </c>
      <c r="B979" s="8" t="s">
        <v>1399</v>
      </c>
      <c r="C979" s="35" t="s">
        <v>368</v>
      </c>
      <c r="D979" s="35" t="s">
        <v>542</v>
      </c>
      <c r="E979" s="37">
        <v>15309900</v>
      </c>
      <c r="F979" s="35" t="s">
        <v>169</v>
      </c>
      <c r="G979" s="34"/>
    </row>
    <row r="980" spans="1:7" ht="38.25" x14ac:dyDescent="0.25">
      <c r="A980" s="8">
        <v>1004</v>
      </c>
      <c r="B980" s="8" t="s">
        <v>1400</v>
      </c>
      <c r="C980" s="35" t="s">
        <v>368</v>
      </c>
      <c r="D980" s="35" t="s">
        <v>558</v>
      </c>
      <c r="E980" s="37">
        <v>26800000</v>
      </c>
      <c r="F980" s="35" t="s">
        <v>169</v>
      </c>
      <c r="G980" s="34"/>
    </row>
    <row r="981" spans="1:7" ht="38.25" x14ac:dyDescent="0.25">
      <c r="A981" s="8">
        <v>1005</v>
      </c>
      <c r="B981" s="8" t="s">
        <v>1401</v>
      </c>
      <c r="C981" s="35" t="s">
        <v>368</v>
      </c>
      <c r="D981" s="35" t="s">
        <v>13</v>
      </c>
      <c r="E981" s="37">
        <v>159498237</v>
      </c>
      <c r="F981" s="35" t="s">
        <v>458</v>
      </c>
      <c r="G981" s="34"/>
    </row>
    <row r="982" spans="1:7" ht="38.25" x14ac:dyDescent="0.25">
      <c r="A982" s="8">
        <v>1006</v>
      </c>
      <c r="B982" s="8" t="s">
        <v>1402</v>
      </c>
      <c r="C982" s="35" t="s">
        <v>368</v>
      </c>
      <c r="D982" s="35" t="s">
        <v>558</v>
      </c>
      <c r="E982" s="37">
        <v>25236000</v>
      </c>
      <c r="F982" s="35" t="s">
        <v>169</v>
      </c>
      <c r="G982" s="34"/>
    </row>
    <row r="983" spans="1:7" ht="38.25" x14ac:dyDescent="0.25">
      <c r="A983" s="8">
        <v>1007</v>
      </c>
      <c r="B983" s="8" t="s">
        <v>1403</v>
      </c>
      <c r="C983" s="35" t="s">
        <v>368</v>
      </c>
      <c r="D983" s="35" t="s">
        <v>470</v>
      </c>
      <c r="E983" s="37">
        <v>18468942</v>
      </c>
      <c r="F983" s="35" t="s">
        <v>169</v>
      </c>
      <c r="G983" s="34"/>
    </row>
    <row r="984" spans="1:7" ht="38.25" x14ac:dyDescent="0.25">
      <c r="A984" s="8">
        <v>1008</v>
      </c>
      <c r="B984" s="8" t="s">
        <v>1404</v>
      </c>
      <c r="C984" s="35" t="s">
        <v>368</v>
      </c>
      <c r="D984" s="35" t="s">
        <v>470</v>
      </c>
      <c r="E984" s="37">
        <v>15964200</v>
      </c>
      <c r="F984" s="35" t="s">
        <v>169</v>
      </c>
      <c r="G984" s="34"/>
    </row>
    <row r="985" spans="1:7" ht="38.25" x14ac:dyDescent="0.25">
      <c r="A985" s="8">
        <v>1009</v>
      </c>
      <c r="B985" s="8" t="s">
        <v>1405</v>
      </c>
      <c r="C985" s="35" t="s">
        <v>368</v>
      </c>
      <c r="D985" s="35" t="s">
        <v>189</v>
      </c>
      <c r="E985" s="37">
        <v>63690000</v>
      </c>
      <c r="F985" s="35" t="s">
        <v>169</v>
      </c>
      <c r="G985" s="34"/>
    </row>
    <row r="986" spans="1:7" ht="38.25" x14ac:dyDescent="0.25">
      <c r="A986" s="8">
        <v>1010</v>
      </c>
      <c r="B986" s="8" t="s">
        <v>1406</v>
      </c>
      <c r="C986" s="35" t="s">
        <v>368</v>
      </c>
      <c r="D986" s="35" t="s">
        <v>542</v>
      </c>
      <c r="E986" s="37">
        <v>13032000</v>
      </c>
      <c r="F986" s="35" t="s">
        <v>169</v>
      </c>
      <c r="G986" s="34"/>
    </row>
    <row r="987" spans="1:7" ht="38.25" x14ac:dyDescent="0.25">
      <c r="A987" s="8">
        <v>1011</v>
      </c>
      <c r="B987" s="8" t="s">
        <v>1407</v>
      </c>
      <c r="C987" s="35" t="s">
        <v>368</v>
      </c>
      <c r="D987" s="35" t="s">
        <v>189</v>
      </c>
      <c r="E987" s="37">
        <v>9603346</v>
      </c>
      <c r="F987" s="35" t="s">
        <v>169</v>
      </c>
      <c r="G987" s="34"/>
    </row>
    <row r="988" spans="1:7" ht="38.25" x14ac:dyDescent="0.25">
      <c r="A988" s="8">
        <v>1012</v>
      </c>
      <c r="B988" s="8" t="s">
        <v>1408</v>
      </c>
      <c r="C988" s="35" t="s">
        <v>368</v>
      </c>
      <c r="D988" s="35" t="s">
        <v>189</v>
      </c>
      <c r="E988" s="37">
        <v>29441460</v>
      </c>
      <c r="F988" s="35" t="s">
        <v>169</v>
      </c>
      <c r="G988" s="34"/>
    </row>
    <row r="989" spans="1:7" ht="38.25" x14ac:dyDescent="0.25">
      <c r="A989" s="8">
        <v>1013</v>
      </c>
      <c r="B989" s="8" t="s">
        <v>1409</v>
      </c>
      <c r="C989" s="35" t="s">
        <v>368</v>
      </c>
      <c r="D989" s="35" t="s">
        <v>542</v>
      </c>
      <c r="E989" s="37">
        <v>31009611</v>
      </c>
      <c r="F989" s="35" t="s">
        <v>169</v>
      </c>
      <c r="G989" s="34"/>
    </row>
    <row r="990" spans="1:7" x14ac:dyDescent="0.25">
      <c r="A990" s="8">
        <v>1014</v>
      </c>
      <c r="B990" s="8" t="s">
        <v>1410</v>
      </c>
      <c r="C990" s="35" t="s">
        <v>12</v>
      </c>
      <c r="D990" s="35" t="s">
        <v>13</v>
      </c>
      <c r="E990" s="37">
        <v>117967145</v>
      </c>
      <c r="F990" s="35" t="s">
        <v>458</v>
      </c>
      <c r="G990" s="34"/>
    </row>
    <row r="991" spans="1:7" ht="38.25" x14ac:dyDescent="0.25">
      <c r="A991" s="8">
        <v>1015</v>
      </c>
      <c r="B991" s="8" t="s">
        <v>1411</v>
      </c>
      <c r="C991" s="35" t="s">
        <v>368</v>
      </c>
      <c r="D991" s="35" t="s">
        <v>189</v>
      </c>
      <c r="E991" s="37">
        <v>33522000</v>
      </c>
      <c r="F991" s="35" t="s">
        <v>169</v>
      </c>
      <c r="G991" s="34"/>
    </row>
    <row r="992" spans="1:7" ht="25.5" x14ac:dyDescent="0.25">
      <c r="A992" s="8">
        <v>1016</v>
      </c>
      <c r="B992" s="8" t="s">
        <v>1412</v>
      </c>
      <c r="C992" s="35" t="s">
        <v>22</v>
      </c>
      <c r="D992" s="35" t="s">
        <v>542</v>
      </c>
      <c r="E992" s="37" t="s">
        <v>828</v>
      </c>
      <c r="F992" s="35" t="s">
        <v>169</v>
      </c>
      <c r="G992" s="34"/>
    </row>
    <row r="993" spans="1:7" ht="38.25" x14ac:dyDescent="0.25">
      <c r="A993" s="8">
        <v>1017</v>
      </c>
      <c r="B993" s="8" t="s">
        <v>1413</v>
      </c>
      <c r="C993" s="35" t="s">
        <v>368</v>
      </c>
      <c r="D993" s="35" t="s">
        <v>470</v>
      </c>
      <c r="E993" s="37">
        <v>5386756</v>
      </c>
      <c r="F993" s="35" t="s">
        <v>169</v>
      </c>
      <c r="G993" s="34"/>
    </row>
    <row r="994" spans="1:7" ht="38.25" x14ac:dyDescent="0.25">
      <c r="A994" s="8">
        <v>1018</v>
      </c>
      <c r="B994" s="8" t="s">
        <v>1414</v>
      </c>
      <c r="C994" s="35" t="s">
        <v>368</v>
      </c>
      <c r="D994" s="35" t="s">
        <v>542</v>
      </c>
      <c r="E994" s="37">
        <v>14173780</v>
      </c>
      <c r="F994" s="35" t="s">
        <v>169</v>
      </c>
      <c r="G994" s="34"/>
    </row>
    <row r="995" spans="1:7" ht="38.25" x14ac:dyDescent="0.25">
      <c r="A995" s="8">
        <v>1019</v>
      </c>
      <c r="B995" s="8" t="s">
        <v>1415</v>
      </c>
      <c r="C995" s="35" t="s">
        <v>368</v>
      </c>
      <c r="D995" s="35" t="s">
        <v>470</v>
      </c>
      <c r="E995" s="37">
        <v>26271815</v>
      </c>
      <c r="F995" s="35" t="s">
        <v>169</v>
      </c>
      <c r="G995" s="34"/>
    </row>
    <row r="996" spans="1:7" ht="38.25" x14ac:dyDescent="0.25">
      <c r="A996" s="8">
        <v>1020</v>
      </c>
      <c r="B996" s="8" t="s">
        <v>1417</v>
      </c>
      <c r="C996" s="35" t="s">
        <v>368</v>
      </c>
      <c r="D996" s="35" t="s">
        <v>189</v>
      </c>
      <c r="E996" s="37">
        <v>26750000</v>
      </c>
      <c r="F996" s="35" t="s">
        <v>169</v>
      </c>
      <c r="G996" s="34"/>
    </row>
    <row r="997" spans="1:7" ht="38.25" x14ac:dyDescent="0.25">
      <c r="A997" s="8">
        <v>1021</v>
      </c>
      <c r="B997" s="8" t="s">
        <v>1418</v>
      </c>
      <c r="C997" s="35" t="s">
        <v>368</v>
      </c>
      <c r="D997" s="35" t="s">
        <v>189</v>
      </c>
      <c r="E997" s="37">
        <v>13205760</v>
      </c>
      <c r="F997" s="35" t="s">
        <v>169</v>
      </c>
      <c r="G997" s="34"/>
    </row>
    <row r="998" spans="1:7" ht="38.25" x14ac:dyDescent="0.25">
      <c r="A998" s="8">
        <v>1022</v>
      </c>
      <c r="B998" s="8" t="s">
        <v>1419</v>
      </c>
      <c r="C998" s="35" t="s">
        <v>368</v>
      </c>
      <c r="D998" s="35" t="s">
        <v>13</v>
      </c>
      <c r="E998" s="37">
        <v>110000000</v>
      </c>
      <c r="F998" s="35" t="s">
        <v>169</v>
      </c>
      <c r="G998" s="34"/>
    </row>
    <row r="999" spans="1:7" ht="38.25" x14ac:dyDescent="0.25">
      <c r="A999" s="8">
        <v>1023</v>
      </c>
      <c r="B999" s="8" t="s">
        <v>1420</v>
      </c>
      <c r="C999" s="35" t="s">
        <v>368</v>
      </c>
      <c r="D999" s="35" t="s">
        <v>189</v>
      </c>
      <c r="E999" s="37" t="s">
        <v>1421</v>
      </c>
      <c r="F999" s="35" t="s">
        <v>169</v>
      </c>
      <c r="G999" s="34"/>
    </row>
    <row r="1000" spans="1:7" ht="38.25" x14ac:dyDescent="0.25">
      <c r="A1000" s="8">
        <v>1024</v>
      </c>
      <c r="B1000" s="8" t="s">
        <v>1422</v>
      </c>
      <c r="C1000" s="35" t="s">
        <v>368</v>
      </c>
      <c r="D1000" s="35" t="s">
        <v>470</v>
      </c>
      <c r="E1000" s="37">
        <v>18005742</v>
      </c>
      <c r="F1000" s="35" t="s">
        <v>169</v>
      </c>
      <c r="G1000" s="34"/>
    </row>
    <row r="1001" spans="1:7" ht="38.25" x14ac:dyDescent="0.25">
      <c r="A1001" s="8">
        <v>1025</v>
      </c>
      <c r="B1001" s="8" t="s">
        <v>1423</v>
      </c>
      <c r="C1001" s="35" t="s">
        <v>368</v>
      </c>
      <c r="D1001" s="35" t="s">
        <v>470</v>
      </c>
      <c r="E1001" s="37">
        <v>18198000</v>
      </c>
      <c r="F1001" s="35" t="s">
        <v>169</v>
      </c>
      <c r="G1001" s="34"/>
    </row>
    <row r="1002" spans="1:7" ht="25.5" x14ac:dyDescent="0.25">
      <c r="A1002" s="8">
        <v>1026</v>
      </c>
      <c r="B1002" s="8" t="s">
        <v>1424</v>
      </c>
      <c r="C1002" s="35" t="s">
        <v>631</v>
      </c>
      <c r="D1002" s="35" t="s">
        <v>542</v>
      </c>
      <c r="E1002" s="37">
        <v>24811300</v>
      </c>
      <c r="F1002" s="35" t="s">
        <v>169</v>
      </c>
      <c r="G1002" s="34"/>
    </row>
    <row r="1003" spans="1:7" ht="38.25" x14ac:dyDescent="0.25">
      <c r="A1003" s="8">
        <v>1027</v>
      </c>
      <c r="B1003" s="8" t="s">
        <v>1425</v>
      </c>
      <c r="C1003" s="35" t="s">
        <v>368</v>
      </c>
      <c r="D1003" s="35" t="s">
        <v>470</v>
      </c>
      <c r="E1003" s="37">
        <v>17949000</v>
      </c>
      <c r="F1003" s="35" t="s">
        <v>169</v>
      </c>
      <c r="G1003" s="34"/>
    </row>
    <row r="1004" spans="1:7" ht="38.25" x14ac:dyDescent="0.25">
      <c r="A1004" s="8">
        <v>1028</v>
      </c>
      <c r="B1004" s="8" t="s">
        <v>1426</v>
      </c>
      <c r="C1004" s="35" t="s">
        <v>368</v>
      </c>
      <c r="D1004" s="35" t="s">
        <v>470</v>
      </c>
      <c r="E1004" s="37">
        <v>37972000</v>
      </c>
      <c r="F1004" s="35" t="s">
        <v>169</v>
      </c>
      <c r="G1004" s="34"/>
    </row>
    <row r="1005" spans="1:7" ht="38.25" x14ac:dyDescent="0.25">
      <c r="A1005" s="8">
        <v>1029</v>
      </c>
      <c r="B1005" s="8" t="s">
        <v>1427</v>
      </c>
      <c r="C1005" s="35" t="s">
        <v>368</v>
      </c>
      <c r="D1005" s="35" t="s">
        <v>1428</v>
      </c>
      <c r="E1005" s="37">
        <v>39902000</v>
      </c>
      <c r="F1005" s="35" t="s">
        <v>169</v>
      </c>
      <c r="G1005" s="34"/>
    </row>
    <row r="1006" spans="1:7" ht="38.25" x14ac:dyDescent="0.25">
      <c r="A1006" s="8">
        <v>1030</v>
      </c>
      <c r="B1006" s="8" t="s">
        <v>1429</v>
      </c>
      <c r="C1006" s="35" t="s">
        <v>368</v>
      </c>
      <c r="D1006" s="35" t="s">
        <v>731</v>
      </c>
      <c r="E1006" s="37">
        <v>18005742</v>
      </c>
      <c r="F1006" s="35" t="s">
        <v>169</v>
      </c>
      <c r="G1006" s="34"/>
    </row>
    <row r="1007" spans="1:7" ht="38.25" x14ac:dyDescent="0.25">
      <c r="A1007" s="8">
        <v>1031</v>
      </c>
      <c r="B1007" s="8">
        <v>201800596</v>
      </c>
      <c r="C1007" s="35" t="s">
        <v>368</v>
      </c>
      <c r="D1007" s="35" t="s">
        <v>1430</v>
      </c>
      <c r="E1007" s="37">
        <v>29316212</v>
      </c>
      <c r="F1007" s="35" t="s">
        <v>169</v>
      </c>
      <c r="G1007" s="34"/>
    </row>
    <row r="1008" spans="1:7" ht="38.25" x14ac:dyDescent="0.25">
      <c r="A1008" s="8">
        <v>1032</v>
      </c>
      <c r="B1008" s="8" t="s">
        <v>1431</v>
      </c>
      <c r="C1008" s="35" t="s">
        <v>368</v>
      </c>
      <c r="D1008" s="35" t="s">
        <v>1244</v>
      </c>
      <c r="E1008" s="37" t="s">
        <v>1101</v>
      </c>
      <c r="F1008" s="35" t="s">
        <v>169</v>
      </c>
      <c r="G1008" s="34"/>
    </row>
    <row r="1009" spans="1:7" ht="38.25" x14ac:dyDescent="0.25">
      <c r="A1009" s="8">
        <v>1033</v>
      </c>
      <c r="B1009" s="8" t="s">
        <v>1432</v>
      </c>
      <c r="C1009" s="35" t="s">
        <v>368</v>
      </c>
      <c r="D1009" s="35" t="s">
        <v>1337</v>
      </c>
      <c r="E1009" s="37">
        <v>14661000</v>
      </c>
      <c r="F1009" s="35" t="s">
        <v>169</v>
      </c>
      <c r="G1009" s="34"/>
    </row>
    <row r="1010" spans="1:7" ht="38.25" x14ac:dyDescent="0.25">
      <c r="A1010" s="8">
        <v>1034</v>
      </c>
      <c r="B1010" s="8" t="s">
        <v>1433</v>
      </c>
      <c r="C1010" s="35" t="s">
        <v>368</v>
      </c>
      <c r="D1010" s="35" t="s">
        <v>1434</v>
      </c>
      <c r="E1010" s="37">
        <v>1814400</v>
      </c>
      <c r="F1010" s="35" t="s">
        <v>169</v>
      </c>
      <c r="G1010" s="34"/>
    </row>
    <row r="1011" spans="1:7" ht="38.25" x14ac:dyDescent="0.25">
      <c r="A1011" s="8">
        <v>1035</v>
      </c>
      <c r="B1011" s="8" t="s">
        <v>1435</v>
      </c>
      <c r="C1011" s="35" t="s">
        <v>368</v>
      </c>
      <c r="D1011" s="35" t="s">
        <v>1436</v>
      </c>
      <c r="E1011" s="37">
        <v>27006008</v>
      </c>
      <c r="F1011" s="35" t="s">
        <v>169</v>
      </c>
      <c r="G1011" s="34"/>
    </row>
    <row r="1012" spans="1:7" ht="38.25" x14ac:dyDescent="0.25">
      <c r="A1012" s="8">
        <v>1036</v>
      </c>
      <c r="B1012" s="8" t="s">
        <v>1437</v>
      </c>
      <c r="C1012" s="35" t="s">
        <v>368</v>
      </c>
      <c r="D1012" s="35" t="s">
        <v>731</v>
      </c>
      <c r="E1012" s="37">
        <v>19222800</v>
      </c>
      <c r="F1012" s="35" t="s">
        <v>169</v>
      </c>
      <c r="G1012" s="34"/>
    </row>
    <row r="1013" spans="1:7" ht="38.25" x14ac:dyDescent="0.25">
      <c r="A1013" s="8">
        <v>1037</v>
      </c>
      <c r="B1013" s="8" t="s">
        <v>1438</v>
      </c>
      <c r="C1013" s="35" t="s">
        <v>12</v>
      </c>
      <c r="D1013" s="35" t="s">
        <v>1439</v>
      </c>
      <c r="E1013" s="37">
        <v>273434700</v>
      </c>
      <c r="F1013" s="35" t="s">
        <v>169</v>
      </c>
      <c r="G1013" s="34"/>
    </row>
    <row r="1014" spans="1:7" ht="38.25" x14ac:dyDescent="0.25">
      <c r="A1014" s="8">
        <v>1038</v>
      </c>
      <c r="B1014" s="8" t="s">
        <v>1440</v>
      </c>
      <c r="C1014" s="35" t="s">
        <v>368</v>
      </c>
      <c r="D1014" s="35" t="s">
        <v>731</v>
      </c>
      <c r="E1014" s="37">
        <v>15114779</v>
      </c>
      <c r="F1014" s="35" t="s">
        <v>169</v>
      </c>
      <c r="G1014" s="34"/>
    </row>
    <row r="1015" spans="1:7" ht="38.25" x14ac:dyDescent="0.25">
      <c r="A1015" s="8">
        <v>1039</v>
      </c>
      <c r="B1015" s="8" t="s">
        <v>1441</v>
      </c>
      <c r="C1015" s="35" t="s">
        <v>368</v>
      </c>
      <c r="D1015" s="35" t="s">
        <v>1337</v>
      </c>
      <c r="E1015" s="37"/>
      <c r="F1015" s="35" t="s">
        <v>169</v>
      </c>
      <c r="G1015" s="34"/>
    </row>
    <row r="1016" spans="1:7" ht="38.25" x14ac:dyDescent="0.25">
      <c r="A1016" s="8">
        <v>1040</v>
      </c>
      <c r="B1016" s="8" t="s">
        <v>1442</v>
      </c>
      <c r="C1016" s="35" t="s">
        <v>12</v>
      </c>
      <c r="D1016" s="35" t="s">
        <v>1439</v>
      </c>
      <c r="E1016" s="37" t="s">
        <v>1443</v>
      </c>
      <c r="F1016" s="35" t="s">
        <v>169</v>
      </c>
      <c r="G1016" s="34"/>
    </row>
    <row r="1017" spans="1:7" ht="38.25" x14ac:dyDescent="0.25">
      <c r="A1017" s="8">
        <v>1041</v>
      </c>
      <c r="B1017" s="8" t="s">
        <v>1432</v>
      </c>
      <c r="C1017" s="35" t="s">
        <v>368</v>
      </c>
      <c r="D1017" s="36" t="s">
        <v>542</v>
      </c>
      <c r="E1017" s="37">
        <v>14661000</v>
      </c>
      <c r="F1017" s="35" t="s">
        <v>169</v>
      </c>
      <c r="G1017" s="34"/>
    </row>
    <row r="1018" spans="1:7" ht="38.25" x14ac:dyDescent="0.25">
      <c r="A1018" s="8">
        <v>1042</v>
      </c>
      <c r="B1018" s="8" t="s">
        <v>1444</v>
      </c>
      <c r="C1018" s="35" t="s">
        <v>368</v>
      </c>
      <c r="D1018" s="35" t="s">
        <v>13</v>
      </c>
      <c r="E1018" s="37">
        <v>3365537</v>
      </c>
      <c r="F1018" s="35" t="s">
        <v>464</v>
      </c>
      <c r="G1018" s="34"/>
    </row>
    <row r="1019" spans="1:7" ht="38.25" x14ac:dyDescent="0.25">
      <c r="A1019" s="8">
        <v>1043</v>
      </c>
      <c r="B1019" s="8" t="s">
        <v>1445</v>
      </c>
      <c r="C1019" s="35" t="s">
        <v>368</v>
      </c>
      <c r="D1019" s="35" t="s">
        <v>542</v>
      </c>
      <c r="E1019" s="37">
        <v>14063700</v>
      </c>
      <c r="F1019" s="35" t="s">
        <v>169</v>
      </c>
      <c r="G1019" s="34"/>
    </row>
    <row r="1020" spans="1:7" ht="38.25" x14ac:dyDescent="0.25">
      <c r="A1020" s="8">
        <v>1044</v>
      </c>
      <c r="B1020" s="8" t="s">
        <v>1446</v>
      </c>
      <c r="C1020" s="35" t="s">
        <v>368</v>
      </c>
      <c r="D1020" s="35" t="s">
        <v>470</v>
      </c>
      <c r="E1020" s="37">
        <v>28950000</v>
      </c>
      <c r="F1020" s="35" t="s">
        <v>169</v>
      </c>
      <c r="G1020" s="34"/>
    </row>
    <row r="1021" spans="1:7" ht="38.25" x14ac:dyDescent="0.25">
      <c r="A1021" s="8">
        <v>1045</v>
      </c>
      <c r="B1021" s="8" t="s">
        <v>1447</v>
      </c>
      <c r="C1021" s="35" t="s">
        <v>368</v>
      </c>
      <c r="D1021" s="35" t="s">
        <v>542</v>
      </c>
      <c r="E1021" s="37">
        <v>15887760</v>
      </c>
      <c r="F1021" s="35" t="s">
        <v>169</v>
      </c>
      <c r="G1021" s="34"/>
    </row>
    <row r="1022" spans="1:7" ht="38.25" x14ac:dyDescent="0.25">
      <c r="A1022" s="8">
        <v>1046</v>
      </c>
      <c r="B1022" s="8" t="s">
        <v>1448</v>
      </c>
      <c r="C1022" s="35" t="s">
        <v>368</v>
      </c>
      <c r="D1022" s="35" t="s">
        <v>558</v>
      </c>
      <c r="E1022" s="37">
        <v>105900000</v>
      </c>
      <c r="F1022" s="35" t="s">
        <v>169</v>
      </c>
      <c r="G1022" s="34"/>
    </row>
    <row r="1023" spans="1:7" ht="38.25" x14ac:dyDescent="0.25">
      <c r="A1023" s="8">
        <v>1047</v>
      </c>
      <c r="B1023" s="8" t="s">
        <v>1449</v>
      </c>
      <c r="C1023" s="35" t="s">
        <v>368</v>
      </c>
      <c r="D1023" s="35" t="s">
        <v>542</v>
      </c>
      <c r="E1023" s="37">
        <v>17370000</v>
      </c>
      <c r="F1023" s="35" t="s">
        <v>169</v>
      </c>
      <c r="G1023" s="34"/>
    </row>
    <row r="1024" spans="1:7" ht="38.25" x14ac:dyDescent="0.25">
      <c r="A1024" s="8">
        <v>1048</v>
      </c>
      <c r="B1024" s="8" t="s">
        <v>1451</v>
      </c>
      <c r="C1024" s="35" t="s">
        <v>368</v>
      </c>
      <c r="D1024" s="35" t="s">
        <v>542</v>
      </c>
      <c r="E1024" s="34" t="s">
        <v>1452</v>
      </c>
      <c r="F1024" s="35" t="s">
        <v>169</v>
      </c>
      <c r="G1024" s="34"/>
    </row>
    <row r="1025" spans="1:7" ht="38.25" x14ac:dyDescent="0.25">
      <c r="A1025" s="8">
        <v>1049</v>
      </c>
      <c r="B1025" s="8" t="s">
        <v>1453</v>
      </c>
      <c r="C1025" s="35" t="s">
        <v>368</v>
      </c>
      <c r="D1025" s="35" t="s">
        <v>189</v>
      </c>
      <c r="E1025" s="37" t="s">
        <v>1454</v>
      </c>
      <c r="F1025" s="35" t="s">
        <v>169</v>
      </c>
      <c r="G1025" s="34"/>
    </row>
    <row r="1026" spans="1:7" ht="38.25" x14ac:dyDescent="0.25">
      <c r="A1026" s="8">
        <v>1050</v>
      </c>
      <c r="B1026" s="8" t="s">
        <v>1455</v>
      </c>
      <c r="C1026" s="35" t="s">
        <v>368</v>
      </c>
      <c r="D1026" s="35" t="s">
        <v>13</v>
      </c>
      <c r="E1026" s="37">
        <v>20416800</v>
      </c>
      <c r="F1026" s="35" t="s">
        <v>169</v>
      </c>
      <c r="G1026" s="34"/>
    </row>
    <row r="1027" spans="1:7" x14ac:dyDescent="0.25">
      <c r="A1027" s="8">
        <v>1051</v>
      </c>
      <c r="B1027" s="8" t="s">
        <v>1456</v>
      </c>
      <c r="C1027" s="35" t="s">
        <v>22</v>
      </c>
      <c r="D1027" s="35" t="s">
        <v>13</v>
      </c>
      <c r="E1027" s="37">
        <v>17674824</v>
      </c>
      <c r="F1027" s="35" t="s">
        <v>169</v>
      </c>
      <c r="G1027" s="34"/>
    </row>
    <row r="1028" spans="1:7" x14ac:dyDescent="0.25">
      <c r="A1028" s="8">
        <v>1052</v>
      </c>
      <c r="B1028" s="8" t="s">
        <v>1457</v>
      </c>
      <c r="C1028" s="35" t="s">
        <v>374</v>
      </c>
      <c r="D1028" s="35"/>
      <c r="E1028" s="37">
        <v>15061750</v>
      </c>
      <c r="F1028" s="35" t="s">
        <v>169</v>
      </c>
      <c r="G1028" s="34"/>
    </row>
    <row r="1029" spans="1:7" x14ac:dyDescent="0.25">
      <c r="A1029" s="8">
        <v>1053</v>
      </c>
      <c r="B1029" s="8" t="s">
        <v>1458</v>
      </c>
      <c r="C1029" s="35" t="s">
        <v>12</v>
      </c>
      <c r="D1029" s="35" t="s">
        <v>13</v>
      </c>
      <c r="E1029" s="37">
        <v>3140000</v>
      </c>
      <c r="F1029" s="35" t="s">
        <v>169</v>
      </c>
      <c r="G1029" s="34"/>
    </row>
    <row r="1030" spans="1:7" x14ac:dyDescent="0.25">
      <c r="A1030" s="8">
        <v>1054</v>
      </c>
      <c r="B1030" s="8" t="s">
        <v>1459</v>
      </c>
      <c r="C1030" s="35" t="s">
        <v>631</v>
      </c>
      <c r="D1030" s="35" t="s">
        <v>13</v>
      </c>
      <c r="E1030" s="37"/>
      <c r="F1030" s="35" t="s">
        <v>458</v>
      </c>
      <c r="G1030" s="34"/>
    </row>
    <row r="1031" spans="1:7" ht="38.25" x14ac:dyDescent="0.25">
      <c r="A1031" s="8">
        <v>1055</v>
      </c>
      <c r="B1031" s="8" t="s">
        <v>1460</v>
      </c>
      <c r="C1031" s="35" t="s">
        <v>64</v>
      </c>
      <c r="D1031" s="35" t="s">
        <v>13</v>
      </c>
      <c r="E1031" s="37">
        <v>20507328</v>
      </c>
      <c r="F1031" s="35" t="s">
        <v>458</v>
      </c>
      <c r="G1031" s="34"/>
    </row>
    <row r="1032" spans="1:7" ht="38.25" x14ac:dyDescent="0.25">
      <c r="A1032" s="8">
        <v>1056</v>
      </c>
      <c r="B1032" s="8" t="s">
        <v>1461</v>
      </c>
      <c r="C1032" s="35" t="s">
        <v>64</v>
      </c>
      <c r="D1032" s="35" t="s">
        <v>470</v>
      </c>
      <c r="E1032" s="37">
        <v>16212000</v>
      </c>
      <c r="F1032" s="35" t="s">
        <v>458</v>
      </c>
      <c r="G1032" s="34"/>
    </row>
    <row r="1033" spans="1:7" ht="38.25" x14ac:dyDescent="0.25">
      <c r="A1033" s="8">
        <v>1057</v>
      </c>
      <c r="B1033" s="8" t="s">
        <v>1462</v>
      </c>
      <c r="C1033" s="35" t="s">
        <v>64</v>
      </c>
      <c r="D1033" s="35" t="s">
        <v>13</v>
      </c>
      <c r="E1033" s="37">
        <v>31367765</v>
      </c>
      <c r="F1033" s="35" t="s">
        <v>169</v>
      </c>
      <c r="G1033" s="34"/>
    </row>
    <row r="1034" spans="1:7" ht="38.25" x14ac:dyDescent="0.25">
      <c r="A1034" s="8">
        <v>1058</v>
      </c>
      <c r="B1034" s="8" t="s">
        <v>1463</v>
      </c>
      <c r="C1034" s="35" t="s">
        <v>64</v>
      </c>
      <c r="D1034" s="35" t="s">
        <v>189</v>
      </c>
      <c r="E1034" s="37">
        <v>43225000</v>
      </c>
      <c r="F1034" s="35" t="s">
        <v>464</v>
      </c>
      <c r="G1034" s="34"/>
    </row>
    <row r="1035" spans="1:7" ht="38.25" x14ac:dyDescent="0.25">
      <c r="A1035" s="8">
        <v>1059</v>
      </c>
      <c r="B1035" s="8" t="s">
        <v>1464</v>
      </c>
      <c r="C1035" s="35" t="s">
        <v>64</v>
      </c>
      <c r="D1035" s="35" t="s">
        <v>470</v>
      </c>
      <c r="E1035" s="37">
        <v>18005742</v>
      </c>
      <c r="F1035" s="35" t="s">
        <v>1356</v>
      </c>
      <c r="G1035" s="34"/>
    </row>
    <row r="1036" spans="1:7" ht="38.25" x14ac:dyDescent="0.25">
      <c r="A1036" s="8">
        <v>1060</v>
      </c>
      <c r="B1036" s="8" t="s">
        <v>1465</v>
      </c>
      <c r="C1036" s="35" t="s">
        <v>64</v>
      </c>
      <c r="D1036" s="35" t="s">
        <v>13</v>
      </c>
      <c r="E1036" s="37">
        <v>15388620</v>
      </c>
      <c r="F1036" s="35" t="s">
        <v>458</v>
      </c>
      <c r="G1036" s="34"/>
    </row>
    <row r="1037" spans="1:7" ht="38.25" x14ac:dyDescent="0.25">
      <c r="A1037" s="8">
        <v>1061</v>
      </c>
      <c r="B1037" s="8" t="s">
        <v>1466</v>
      </c>
      <c r="C1037" s="35" t="s">
        <v>64</v>
      </c>
      <c r="D1037" s="35" t="s">
        <v>1467</v>
      </c>
      <c r="E1037" s="37">
        <v>35576112</v>
      </c>
      <c r="F1037" s="35" t="s">
        <v>458</v>
      </c>
      <c r="G1037" s="34"/>
    </row>
    <row r="1038" spans="1:7" ht="38.25" x14ac:dyDescent="0.25">
      <c r="A1038" s="8">
        <v>1062</v>
      </c>
      <c r="B1038" s="8" t="s">
        <v>1468</v>
      </c>
      <c r="C1038" s="35" t="s">
        <v>64</v>
      </c>
      <c r="D1038" s="35" t="s">
        <v>189</v>
      </c>
      <c r="E1038" s="37">
        <v>21319200</v>
      </c>
      <c r="F1038" s="35" t="s">
        <v>169</v>
      </c>
      <c r="G1038" s="34"/>
    </row>
    <row r="1039" spans="1:7" ht="38.25" x14ac:dyDescent="0.25">
      <c r="A1039" s="8">
        <v>1063</v>
      </c>
      <c r="B1039" s="8" t="s">
        <v>1469</v>
      </c>
      <c r="C1039" s="35" t="s">
        <v>64</v>
      </c>
      <c r="D1039" s="35" t="s">
        <v>542</v>
      </c>
      <c r="E1039" s="37">
        <v>43250159</v>
      </c>
      <c r="F1039" s="35" t="s">
        <v>1470</v>
      </c>
      <c r="G1039" s="34"/>
    </row>
    <row r="1040" spans="1:7" ht="38.25" x14ac:dyDescent="0.25">
      <c r="A1040" s="8">
        <v>1064</v>
      </c>
      <c r="B1040" s="8" t="s">
        <v>1471</v>
      </c>
      <c r="C1040" s="35" t="s">
        <v>64</v>
      </c>
      <c r="D1040" s="35" t="s">
        <v>13</v>
      </c>
      <c r="E1040" s="37">
        <v>18218970</v>
      </c>
      <c r="F1040" s="35" t="s">
        <v>169</v>
      </c>
      <c r="G1040" s="34"/>
    </row>
    <row r="1041" spans="1:7" ht="38.25" x14ac:dyDescent="0.25">
      <c r="A1041" s="8">
        <v>1065</v>
      </c>
      <c r="B1041" s="8" t="s">
        <v>1472</v>
      </c>
      <c r="C1041" s="35" t="s">
        <v>64</v>
      </c>
      <c r="D1041" s="35" t="s">
        <v>470</v>
      </c>
      <c r="E1041" s="37">
        <v>42772130</v>
      </c>
      <c r="F1041" s="35" t="s">
        <v>169</v>
      </c>
      <c r="G1041" s="34"/>
    </row>
    <row r="1042" spans="1:7" ht="38.25" x14ac:dyDescent="0.25">
      <c r="A1042" s="8">
        <v>1066</v>
      </c>
      <c r="B1042" s="8" t="s">
        <v>1473</v>
      </c>
      <c r="C1042" s="35" t="s">
        <v>64</v>
      </c>
      <c r="D1042" s="35" t="s">
        <v>13</v>
      </c>
      <c r="E1042" s="37">
        <v>15786000</v>
      </c>
      <c r="F1042" s="35" t="s">
        <v>169</v>
      </c>
      <c r="G1042" s="34"/>
    </row>
    <row r="1043" spans="1:7" ht="38.25" x14ac:dyDescent="0.25">
      <c r="A1043" s="8">
        <v>1067</v>
      </c>
      <c r="B1043" s="8" t="s">
        <v>1474</v>
      </c>
      <c r="C1043" s="35" t="s">
        <v>64</v>
      </c>
      <c r="D1043" s="35" t="s">
        <v>542</v>
      </c>
      <c r="E1043" s="36">
        <v>20199600</v>
      </c>
      <c r="F1043" s="35" t="s">
        <v>458</v>
      </c>
      <c r="G1043" s="34"/>
    </row>
    <row r="1044" spans="1:7" ht="38.25" x14ac:dyDescent="0.25">
      <c r="A1044" s="8">
        <v>1068</v>
      </c>
      <c r="B1044" s="8" t="s">
        <v>1475</v>
      </c>
      <c r="C1044" s="35" t="s">
        <v>64</v>
      </c>
      <c r="D1044" s="35" t="s">
        <v>542</v>
      </c>
      <c r="E1044" s="37">
        <v>10991000</v>
      </c>
      <c r="F1044" s="35" t="s">
        <v>169</v>
      </c>
      <c r="G1044" s="34"/>
    </row>
    <row r="1045" spans="1:7" ht="38.25" x14ac:dyDescent="0.25">
      <c r="A1045" s="1"/>
      <c r="B1045" s="8" t="s">
        <v>1476</v>
      </c>
      <c r="C1045" s="35" t="s">
        <v>64</v>
      </c>
      <c r="D1045" s="35" t="s">
        <v>13</v>
      </c>
      <c r="E1045" s="37">
        <v>12507618</v>
      </c>
      <c r="F1045" s="35" t="s">
        <v>169</v>
      </c>
      <c r="G1045" s="34"/>
    </row>
    <row r="1046" spans="1:7" ht="38.25" x14ac:dyDescent="0.25">
      <c r="A1046" s="8">
        <v>1069</v>
      </c>
      <c r="B1046" s="8" t="s">
        <v>1477</v>
      </c>
      <c r="C1046" s="35" t="s">
        <v>64</v>
      </c>
      <c r="D1046" s="35"/>
      <c r="E1046" s="37"/>
      <c r="F1046" s="35" t="s">
        <v>169</v>
      </c>
      <c r="G1046" s="34"/>
    </row>
    <row r="1047" spans="1:7" ht="38.25" x14ac:dyDescent="0.25">
      <c r="A1047" s="8">
        <v>1070</v>
      </c>
      <c r="B1047" s="8" t="s">
        <v>1478</v>
      </c>
      <c r="C1047" s="35" t="s">
        <v>64</v>
      </c>
      <c r="D1047" s="35" t="s">
        <v>13</v>
      </c>
      <c r="E1047" s="37">
        <v>264186203</v>
      </c>
      <c r="F1047" s="35" t="s">
        <v>169</v>
      </c>
      <c r="G1047" s="34"/>
    </row>
    <row r="1048" spans="1:7" x14ac:dyDescent="0.25">
      <c r="A1048" s="8">
        <v>1071</v>
      </c>
      <c r="B1048" s="8" t="s">
        <v>1479</v>
      </c>
      <c r="C1048" s="35" t="s">
        <v>22</v>
      </c>
      <c r="D1048" s="35" t="s">
        <v>186</v>
      </c>
      <c r="E1048" s="37" t="s">
        <v>828</v>
      </c>
      <c r="F1048" s="35" t="s">
        <v>1356</v>
      </c>
      <c r="G1048" s="34"/>
    </row>
    <row r="1049" spans="1:7" ht="38.25" x14ac:dyDescent="0.25">
      <c r="A1049" s="8">
        <v>1072</v>
      </c>
      <c r="B1049" s="8" t="s">
        <v>1480</v>
      </c>
      <c r="C1049" s="35" t="s">
        <v>64</v>
      </c>
      <c r="D1049" s="35" t="s">
        <v>189</v>
      </c>
      <c r="E1049" s="37"/>
      <c r="F1049" s="35" t="s">
        <v>458</v>
      </c>
      <c r="G1049" s="34"/>
    </row>
    <row r="1050" spans="1:7" ht="38.25" x14ac:dyDescent="0.25">
      <c r="A1050" s="8">
        <v>1073</v>
      </c>
      <c r="B1050" s="8">
        <v>201900306</v>
      </c>
      <c r="C1050" s="35" t="s">
        <v>64</v>
      </c>
      <c r="D1050" s="35" t="s">
        <v>1176</v>
      </c>
      <c r="E1050" s="37">
        <v>32580000</v>
      </c>
      <c r="F1050" s="35" t="s">
        <v>458</v>
      </c>
      <c r="G1050" s="34"/>
    </row>
    <row r="1051" spans="1:7" x14ac:dyDescent="0.25">
      <c r="A1051" s="8">
        <v>1074</v>
      </c>
      <c r="B1051" s="8" t="s">
        <v>1481</v>
      </c>
      <c r="C1051" s="35" t="s">
        <v>631</v>
      </c>
      <c r="D1051" s="35" t="s">
        <v>13</v>
      </c>
      <c r="E1051" s="37">
        <v>113903649</v>
      </c>
      <c r="F1051" s="35" t="s">
        <v>458</v>
      </c>
      <c r="G1051" s="34"/>
    </row>
    <row r="1052" spans="1:7" ht="25.5" x14ac:dyDescent="0.25">
      <c r="A1052" s="8">
        <v>1075</v>
      </c>
      <c r="B1052" s="8" t="s">
        <v>1482</v>
      </c>
      <c r="C1052" s="35" t="s">
        <v>22</v>
      </c>
      <c r="D1052" s="35" t="s">
        <v>542</v>
      </c>
      <c r="E1052" s="37">
        <v>90000000</v>
      </c>
      <c r="F1052" s="35" t="s">
        <v>169</v>
      </c>
      <c r="G1052" s="34"/>
    </row>
    <row r="1053" spans="1:7" ht="38.25" x14ac:dyDescent="0.25">
      <c r="A1053" s="8">
        <v>1076</v>
      </c>
      <c r="B1053" s="8" t="s">
        <v>1483</v>
      </c>
      <c r="C1053" s="35" t="s">
        <v>64</v>
      </c>
      <c r="D1053" s="35" t="s">
        <v>189</v>
      </c>
      <c r="E1053" s="37">
        <v>11954498</v>
      </c>
      <c r="F1053" s="35" t="s">
        <v>458</v>
      </c>
      <c r="G1053" s="34"/>
    </row>
    <row r="1054" spans="1:7" ht="38.25" x14ac:dyDescent="0.25">
      <c r="A1054" s="8">
        <v>1077</v>
      </c>
      <c r="B1054" s="8" t="s">
        <v>1485</v>
      </c>
      <c r="C1054" s="35" t="s">
        <v>64</v>
      </c>
      <c r="D1054" s="35" t="s">
        <v>13</v>
      </c>
      <c r="E1054" s="37">
        <v>24871246</v>
      </c>
      <c r="F1054" s="35" t="s">
        <v>1486</v>
      </c>
      <c r="G1054" s="34"/>
    </row>
    <row r="1055" spans="1:7" ht="38.25" x14ac:dyDescent="0.25">
      <c r="A1055" s="8">
        <v>1078</v>
      </c>
      <c r="B1055" s="8" t="s">
        <v>1487</v>
      </c>
      <c r="C1055" s="35" t="s">
        <v>64</v>
      </c>
      <c r="D1055" s="36" t="s">
        <v>470</v>
      </c>
      <c r="E1055" s="37">
        <v>22588815</v>
      </c>
      <c r="F1055" s="35" t="s">
        <v>1356</v>
      </c>
      <c r="G1055" s="34"/>
    </row>
    <row r="1056" spans="1:7" ht="38.25" x14ac:dyDescent="0.25">
      <c r="A1056" s="8">
        <v>1079</v>
      </c>
      <c r="B1056" s="8" t="s">
        <v>1488</v>
      </c>
      <c r="C1056" s="35" t="s">
        <v>64</v>
      </c>
      <c r="D1056" s="35" t="s">
        <v>1467</v>
      </c>
      <c r="E1056" s="37">
        <v>17919000</v>
      </c>
      <c r="F1056" s="35" t="s">
        <v>1489</v>
      </c>
      <c r="G1056" s="34"/>
    </row>
    <row r="1057" spans="1:7" ht="38.25" x14ac:dyDescent="0.25">
      <c r="A1057" s="8">
        <v>1080</v>
      </c>
      <c r="B1057" s="8" t="s">
        <v>1490</v>
      </c>
      <c r="C1057" s="35" t="s">
        <v>64</v>
      </c>
      <c r="D1057" s="35" t="s">
        <v>189</v>
      </c>
      <c r="E1057" s="37">
        <v>20507328</v>
      </c>
      <c r="F1057" s="35" t="s">
        <v>169</v>
      </c>
      <c r="G1057" s="34"/>
    </row>
    <row r="1058" spans="1:7" ht="38.25" x14ac:dyDescent="0.25">
      <c r="A1058" s="8">
        <v>1081</v>
      </c>
      <c r="B1058" s="8" t="s">
        <v>1491</v>
      </c>
      <c r="C1058" s="35" t="s">
        <v>64</v>
      </c>
      <c r="D1058" s="35" t="s">
        <v>189</v>
      </c>
      <c r="E1058" s="37">
        <v>13253000</v>
      </c>
      <c r="F1058" s="35" t="s">
        <v>169</v>
      </c>
      <c r="G1058" s="34"/>
    </row>
    <row r="1059" spans="1:7" ht="38.25" x14ac:dyDescent="0.25">
      <c r="A1059" s="8">
        <v>1082</v>
      </c>
      <c r="B1059" s="8" t="s">
        <v>1492</v>
      </c>
      <c r="C1059" s="35" t="s">
        <v>64</v>
      </c>
      <c r="D1059" s="35" t="s">
        <v>542</v>
      </c>
      <c r="E1059" s="37">
        <v>17431260</v>
      </c>
      <c r="F1059" s="35" t="s">
        <v>169</v>
      </c>
      <c r="G1059" s="34"/>
    </row>
    <row r="1060" spans="1:7" ht="38.25" x14ac:dyDescent="0.25">
      <c r="A1060" s="8">
        <v>1083</v>
      </c>
      <c r="B1060" s="8" t="s">
        <v>1493</v>
      </c>
      <c r="C1060" s="35" t="s">
        <v>64</v>
      </c>
      <c r="D1060" s="35" t="s">
        <v>542</v>
      </c>
      <c r="E1060" s="37">
        <v>10826388</v>
      </c>
      <c r="F1060" s="35" t="s">
        <v>169</v>
      </c>
      <c r="G1060" s="34"/>
    </row>
    <row r="1061" spans="1:7" ht="38.25" x14ac:dyDescent="0.25">
      <c r="A1061" s="8">
        <v>1084</v>
      </c>
      <c r="B1061" s="8" t="s">
        <v>1494</v>
      </c>
      <c r="C1061" s="35" t="s">
        <v>64</v>
      </c>
      <c r="D1061" s="35" t="s">
        <v>1141</v>
      </c>
      <c r="E1061" s="37">
        <v>36370000</v>
      </c>
      <c r="F1061" s="35" t="s">
        <v>169</v>
      </c>
      <c r="G1061" s="34"/>
    </row>
    <row r="1062" spans="1:7" ht="38.25" x14ac:dyDescent="0.25">
      <c r="A1062" s="8">
        <v>1085</v>
      </c>
      <c r="B1062" s="8" t="s">
        <v>1495</v>
      </c>
      <c r="C1062" s="35" t="s">
        <v>64</v>
      </c>
      <c r="D1062" s="35" t="s">
        <v>542</v>
      </c>
      <c r="E1062" s="37">
        <v>12582800</v>
      </c>
      <c r="F1062" s="35" t="s">
        <v>458</v>
      </c>
      <c r="G1062" s="34"/>
    </row>
    <row r="1063" spans="1:7" ht="38.25" x14ac:dyDescent="0.25">
      <c r="A1063" s="8">
        <v>1086</v>
      </c>
      <c r="B1063" s="8" t="s">
        <v>1496</v>
      </c>
      <c r="C1063" s="35" t="s">
        <v>64</v>
      </c>
      <c r="D1063" s="35" t="s">
        <v>1141</v>
      </c>
      <c r="E1063" s="37">
        <v>38904678</v>
      </c>
      <c r="F1063" s="35" t="s">
        <v>169</v>
      </c>
      <c r="G1063" s="34"/>
    </row>
    <row r="1064" spans="1:7" ht="38.25" x14ac:dyDescent="0.25">
      <c r="A1064" s="8">
        <v>1087</v>
      </c>
      <c r="B1064" s="8" t="s">
        <v>1497</v>
      </c>
      <c r="C1064" s="35" t="s">
        <v>64</v>
      </c>
      <c r="D1064" s="35" t="s">
        <v>13</v>
      </c>
      <c r="E1064" s="37">
        <v>17441946</v>
      </c>
      <c r="F1064" s="35" t="s">
        <v>169</v>
      </c>
      <c r="G1064" s="34"/>
    </row>
    <row r="1065" spans="1:7" x14ac:dyDescent="0.25">
      <c r="A1065" s="8">
        <v>1088</v>
      </c>
      <c r="B1065" s="8" t="s">
        <v>1498</v>
      </c>
      <c r="C1065" s="35" t="s">
        <v>631</v>
      </c>
      <c r="D1065" s="35" t="s">
        <v>189</v>
      </c>
      <c r="E1065" s="37">
        <v>16580000</v>
      </c>
      <c r="F1065" s="35" t="s">
        <v>169</v>
      </c>
      <c r="G1065" s="34"/>
    </row>
    <row r="1066" spans="1:7" ht="38.25" x14ac:dyDescent="0.25">
      <c r="A1066" s="8">
        <v>1089</v>
      </c>
      <c r="B1066" s="8" t="s">
        <v>1499</v>
      </c>
      <c r="C1066" s="35" t="s">
        <v>64</v>
      </c>
      <c r="D1066" s="35" t="s">
        <v>542</v>
      </c>
      <c r="E1066" s="37">
        <v>36750000</v>
      </c>
      <c r="F1066" s="35" t="s">
        <v>169</v>
      </c>
      <c r="G1066" s="34"/>
    </row>
    <row r="1067" spans="1:7" ht="38.25" x14ac:dyDescent="0.25">
      <c r="A1067" s="8">
        <v>1090</v>
      </c>
      <c r="B1067" s="8" t="s">
        <v>1500</v>
      </c>
      <c r="C1067" s="35" t="s">
        <v>64</v>
      </c>
      <c r="D1067" s="35" t="s">
        <v>13</v>
      </c>
      <c r="E1067" s="37">
        <v>26697298</v>
      </c>
      <c r="F1067" s="35" t="s">
        <v>169</v>
      </c>
      <c r="G1067" s="34"/>
    </row>
    <row r="1068" spans="1:7" ht="38.25" x14ac:dyDescent="0.25">
      <c r="A1068" s="8">
        <v>1091</v>
      </c>
      <c r="B1068" s="8" t="s">
        <v>1501</v>
      </c>
      <c r="C1068" s="35" t="s">
        <v>64</v>
      </c>
      <c r="D1068" s="35" t="s">
        <v>542</v>
      </c>
      <c r="E1068" s="37">
        <v>15747000</v>
      </c>
      <c r="F1068" s="35" t="s">
        <v>169</v>
      </c>
      <c r="G1068" s="34"/>
    </row>
    <row r="1069" spans="1:7" ht="38.25" x14ac:dyDescent="0.25">
      <c r="A1069" s="8">
        <v>1092</v>
      </c>
      <c r="B1069" s="8" t="s">
        <v>1502</v>
      </c>
      <c r="C1069" s="35" t="s">
        <v>64</v>
      </c>
      <c r="D1069" s="35" t="s">
        <v>189</v>
      </c>
      <c r="E1069" s="37">
        <v>56742465</v>
      </c>
      <c r="F1069" s="35" t="s">
        <v>458</v>
      </c>
      <c r="G1069" s="34"/>
    </row>
    <row r="1070" spans="1:7" ht="38.25" x14ac:dyDescent="0.25">
      <c r="A1070" s="8">
        <v>1093</v>
      </c>
      <c r="B1070" s="8" t="s">
        <v>1503</v>
      </c>
      <c r="C1070" s="35" t="s">
        <v>64</v>
      </c>
      <c r="D1070" s="35" t="s">
        <v>189</v>
      </c>
      <c r="E1070" s="37">
        <v>172395881</v>
      </c>
      <c r="F1070" s="35" t="s">
        <v>458</v>
      </c>
      <c r="G1070" s="34"/>
    </row>
    <row r="1071" spans="1:7" ht="38.25" x14ac:dyDescent="0.25">
      <c r="A1071" s="8">
        <v>1094</v>
      </c>
      <c r="B1071" s="8" t="s">
        <v>1504</v>
      </c>
      <c r="C1071" s="35" t="s">
        <v>64</v>
      </c>
      <c r="D1071" s="35" t="s">
        <v>470</v>
      </c>
      <c r="E1071" s="37">
        <v>9375000</v>
      </c>
      <c r="F1071" s="35" t="s">
        <v>169</v>
      </c>
      <c r="G1071" s="34"/>
    </row>
    <row r="1072" spans="1:7" ht="38.25" x14ac:dyDescent="0.25">
      <c r="A1072" s="8">
        <v>1095</v>
      </c>
      <c r="B1072" s="8" t="s">
        <v>1505</v>
      </c>
      <c r="C1072" s="35" t="s">
        <v>64</v>
      </c>
      <c r="D1072" s="35" t="s">
        <v>13</v>
      </c>
      <c r="E1072" s="37">
        <v>12865845</v>
      </c>
      <c r="F1072" s="35" t="s">
        <v>458</v>
      </c>
      <c r="G1072" s="34"/>
    </row>
    <row r="1073" spans="1:7" ht="38.25" x14ac:dyDescent="0.25">
      <c r="A1073" s="8">
        <v>1096</v>
      </c>
      <c r="B1073" s="8" t="s">
        <v>1506</v>
      </c>
      <c r="C1073" s="35" t="s">
        <v>64</v>
      </c>
      <c r="D1073" s="35" t="s">
        <v>542</v>
      </c>
      <c r="E1073" s="37">
        <v>129886464</v>
      </c>
      <c r="F1073" s="35" t="s">
        <v>458</v>
      </c>
      <c r="G1073" s="34"/>
    </row>
    <row r="1074" spans="1:7" x14ac:dyDescent="0.25">
      <c r="A1074" s="8">
        <v>1097</v>
      </c>
      <c r="B1074" s="8" t="s">
        <v>1507</v>
      </c>
      <c r="C1074" s="35" t="s">
        <v>22</v>
      </c>
      <c r="D1074" s="35" t="s">
        <v>189</v>
      </c>
      <c r="E1074" s="37" t="s">
        <v>1421</v>
      </c>
      <c r="F1074" s="35" t="s">
        <v>169</v>
      </c>
      <c r="G1074" s="34"/>
    </row>
    <row r="1075" spans="1:7" ht="38.25" x14ac:dyDescent="0.25">
      <c r="A1075" s="8">
        <v>1098</v>
      </c>
      <c r="B1075" s="8" t="s">
        <v>1508</v>
      </c>
      <c r="C1075" s="35" t="s">
        <v>64</v>
      </c>
      <c r="D1075" s="35" t="s">
        <v>542</v>
      </c>
      <c r="E1075" s="37">
        <v>18005742</v>
      </c>
      <c r="F1075" s="35" t="s">
        <v>458</v>
      </c>
      <c r="G1075" s="34"/>
    </row>
    <row r="1076" spans="1:7" ht="38.25" x14ac:dyDescent="0.25">
      <c r="A1076" s="8">
        <v>1099</v>
      </c>
      <c r="B1076" s="8" t="s">
        <v>1509</v>
      </c>
      <c r="C1076" s="35" t="s">
        <v>64</v>
      </c>
      <c r="D1076" s="35" t="s">
        <v>1191</v>
      </c>
      <c r="E1076" s="37">
        <v>15431582</v>
      </c>
      <c r="F1076" s="35" t="s">
        <v>169</v>
      </c>
      <c r="G1076" s="34"/>
    </row>
    <row r="1077" spans="1:7" x14ac:dyDescent="0.25">
      <c r="A1077" s="8">
        <v>1100</v>
      </c>
      <c r="B1077" s="8" t="s">
        <v>1510</v>
      </c>
      <c r="C1077" s="35" t="s">
        <v>22</v>
      </c>
      <c r="D1077" s="35" t="s">
        <v>189</v>
      </c>
      <c r="E1077" s="37">
        <v>155896371</v>
      </c>
      <c r="F1077" s="35" t="s">
        <v>458</v>
      </c>
      <c r="G1077" s="34"/>
    </row>
    <row r="1078" spans="1:7" ht="38.25" x14ac:dyDescent="0.25">
      <c r="A1078" s="8">
        <v>1101</v>
      </c>
      <c r="B1078" s="8" t="s">
        <v>1511</v>
      </c>
      <c r="C1078" s="35" t="s">
        <v>64</v>
      </c>
      <c r="D1078" s="35" t="s">
        <v>189</v>
      </c>
      <c r="E1078" s="37">
        <v>27090125</v>
      </c>
      <c r="F1078" s="35" t="s">
        <v>169</v>
      </c>
      <c r="G1078" s="34"/>
    </row>
    <row r="1079" spans="1:7" ht="38.25" x14ac:dyDescent="0.25">
      <c r="A1079" s="8">
        <v>1102</v>
      </c>
      <c r="B1079" s="8" t="s">
        <v>1512</v>
      </c>
      <c r="C1079" s="35" t="s">
        <v>64</v>
      </c>
      <c r="D1079" s="35" t="s">
        <v>1141</v>
      </c>
      <c r="E1079" s="37">
        <v>23644444</v>
      </c>
      <c r="F1079" s="35" t="s">
        <v>169</v>
      </c>
      <c r="G1079" s="34"/>
    </row>
    <row r="1080" spans="1:7" ht="38.25" x14ac:dyDescent="0.25">
      <c r="A1080" s="8">
        <v>1103</v>
      </c>
      <c r="B1080" s="8" t="s">
        <v>1513</v>
      </c>
      <c r="C1080" s="35" t="s">
        <v>64</v>
      </c>
      <c r="D1080" s="35" t="s">
        <v>542</v>
      </c>
      <c r="E1080" s="37">
        <v>20162000</v>
      </c>
      <c r="F1080" s="35" t="s">
        <v>458</v>
      </c>
      <c r="G1080" s="34"/>
    </row>
    <row r="1081" spans="1:7" ht="38.25" x14ac:dyDescent="0.25">
      <c r="A1081" s="8">
        <v>1104</v>
      </c>
      <c r="B1081" s="8" t="s">
        <v>1514</v>
      </c>
      <c r="C1081" s="35" t="s">
        <v>64</v>
      </c>
      <c r="D1081" s="35" t="s">
        <v>13</v>
      </c>
      <c r="E1081" s="37">
        <v>15388620</v>
      </c>
      <c r="F1081" s="35" t="s">
        <v>169</v>
      </c>
      <c r="G1081" s="34"/>
    </row>
    <row r="1082" spans="1:7" x14ac:dyDescent="0.25">
      <c r="A1082" s="8">
        <v>1105</v>
      </c>
      <c r="B1082" s="8" t="s">
        <v>1515</v>
      </c>
      <c r="C1082" s="35" t="s">
        <v>878</v>
      </c>
      <c r="D1082" s="35" t="s">
        <v>189</v>
      </c>
      <c r="E1082" s="37">
        <v>62534074</v>
      </c>
      <c r="F1082" s="35" t="s">
        <v>458</v>
      </c>
      <c r="G1082" s="34"/>
    </row>
    <row r="1083" spans="1:7" x14ac:dyDescent="0.25">
      <c r="A1083" s="8">
        <v>1106</v>
      </c>
      <c r="B1083" s="8" t="s">
        <v>1516</v>
      </c>
      <c r="C1083" s="35" t="s">
        <v>12</v>
      </c>
      <c r="D1083" s="35" t="s">
        <v>13</v>
      </c>
      <c r="E1083" s="37">
        <v>197407211</v>
      </c>
      <c r="F1083" s="35" t="s">
        <v>458</v>
      </c>
      <c r="G1083" s="34"/>
    </row>
    <row r="1084" spans="1:7" ht="38.25" x14ac:dyDescent="0.25">
      <c r="A1084" s="8">
        <v>1107</v>
      </c>
      <c r="B1084" s="8" t="s">
        <v>1517</v>
      </c>
      <c r="C1084" s="35" t="s">
        <v>64</v>
      </c>
      <c r="D1084" s="35" t="s">
        <v>470</v>
      </c>
      <c r="E1084" s="37">
        <v>75270000</v>
      </c>
      <c r="F1084" s="35" t="s">
        <v>458</v>
      </c>
      <c r="G1084" s="34"/>
    </row>
    <row r="1085" spans="1:7" ht="38.25" x14ac:dyDescent="0.25">
      <c r="A1085" s="8">
        <v>1108</v>
      </c>
      <c r="B1085" s="8" t="s">
        <v>1518</v>
      </c>
      <c r="C1085" s="35" t="s">
        <v>64</v>
      </c>
      <c r="D1085" s="35" t="s">
        <v>470</v>
      </c>
      <c r="E1085" s="37">
        <v>15673392</v>
      </c>
      <c r="F1085" s="35" t="s">
        <v>169</v>
      </c>
      <c r="G1085" s="34"/>
    </row>
    <row r="1086" spans="1:7" ht="38.25" x14ac:dyDescent="0.25">
      <c r="A1086" s="8">
        <v>1109</v>
      </c>
      <c r="B1086" s="8" t="s">
        <v>1519</v>
      </c>
      <c r="C1086" s="35" t="s">
        <v>64</v>
      </c>
      <c r="D1086" s="35" t="s">
        <v>542</v>
      </c>
      <c r="E1086" s="37">
        <v>57149493</v>
      </c>
      <c r="F1086" s="35" t="s">
        <v>169</v>
      </c>
      <c r="G1086" s="34"/>
    </row>
    <row r="1087" spans="1:7" ht="38.25" x14ac:dyDescent="0.25">
      <c r="A1087" s="8">
        <v>1110</v>
      </c>
      <c r="B1087" s="8" t="s">
        <v>1520</v>
      </c>
      <c r="C1087" s="35" t="s">
        <v>64</v>
      </c>
      <c r="D1087" s="35" t="s">
        <v>13</v>
      </c>
      <c r="E1087" s="37">
        <v>12865845</v>
      </c>
      <c r="F1087" s="35" t="s">
        <v>169</v>
      </c>
      <c r="G1087" s="34"/>
    </row>
    <row r="1088" spans="1:7" ht="38.25" x14ac:dyDescent="0.25">
      <c r="A1088" s="8">
        <v>1111</v>
      </c>
      <c r="B1088" s="8" t="s">
        <v>1521</v>
      </c>
      <c r="C1088" s="35" t="s">
        <v>64</v>
      </c>
      <c r="D1088" s="36" t="s">
        <v>189</v>
      </c>
      <c r="E1088" s="37">
        <v>29439960</v>
      </c>
      <c r="F1088" s="35" t="s">
        <v>464</v>
      </c>
      <c r="G1088" s="34"/>
    </row>
    <row r="1089" spans="1:7" ht="38.25" x14ac:dyDescent="0.25">
      <c r="A1089" s="8">
        <v>1112</v>
      </c>
      <c r="B1089" s="8" t="s">
        <v>1522</v>
      </c>
      <c r="C1089" s="35" t="s">
        <v>64</v>
      </c>
      <c r="D1089" s="35" t="s">
        <v>189</v>
      </c>
      <c r="E1089" s="37">
        <v>38175566</v>
      </c>
      <c r="F1089" s="35" t="s">
        <v>458</v>
      </c>
      <c r="G1089" s="34"/>
    </row>
    <row r="1090" spans="1:7" ht="38.25" x14ac:dyDescent="0.25">
      <c r="A1090" s="8">
        <v>1113</v>
      </c>
      <c r="B1090" s="8" t="s">
        <v>1523</v>
      </c>
      <c r="C1090" s="35" t="s">
        <v>64</v>
      </c>
      <c r="D1090" s="35" t="s">
        <v>189</v>
      </c>
      <c r="E1090" s="37">
        <v>12636000</v>
      </c>
      <c r="F1090" s="35" t="s">
        <v>1524</v>
      </c>
      <c r="G1090" s="34"/>
    </row>
    <row r="1091" spans="1:7" ht="38.25" x14ac:dyDescent="0.25">
      <c r="A1091" s="8">
        <v>1114</v>
      </c>
      <c r="B1091" s="8" t="s">
        <v>1525</v>
      </c>
      <c r="C1091" s="35" t="s">
        <v>64</v>
      </c>
      <c r="D1091" s="35" t="s">
        <v>1209</v>
      </c>
      <c r="E1091" s="37">
        <v>23634231</v>
      </c>
      <c r="F1091" s="35" t="s">
        <v>169</v>
      </c>
      <c r="G1091" s="34"/>
    </row>
    <row r="1092" spans="1:7" ht="38.25" x14ac:dyDescent="0.25">
      <c r="A1092" s="8">
        <v>1115</v>
      </c>
      <c r="B1092" s="8" t="s">
        <v>1526</v>
      </c>
      <c r="C1092" s="35" t="s">
        <v>64</v>
      </c>
      <c r="D1092" s="35" t="s">
        <v>13</v>
      </c>
      <c r="E1092" s="37">
        <v>71187316</v>
      </c>
      <c r="F1092" s="35" t="s">
        <v>464</v>
      </c>
      <c r="G1092" s="34"/>
    </row>
    <row r="1093" spans="1:7" ht="38.25" x14ac:dyDescent="0.25">
      <c r="A1093" s="8">
        <v>1116</v>
      </c>
      <c r="B1093" s="8" t="s">
        <v>1527</v>
      </c>
      <c r="C1093" s="35" t="s">
        <v>64</v>
      </c>
      <c r="D1093" s="35" t="s">
        <v>189</v>
      </c>
      <c r="E1093" s="37">
        <v>38175576</v>
      </c>
      <c r="F1093" s="35" t="s">
        <v>169</v>
      </c>
      <c r="G1093" s="34"/>
    </row>
    <row r="1094" spans="1:7" x14ac:dyDescent="0.25">
      <c r="A1094" s="8">
        <v>1117</v>
      </c>
      <c r="B1094" s="8" t="s">
        <v>1528</v>
      </c>
      <c r="C1094" s="35" t="s">
        <v>22</v>
      </c>
      <c r="D1094" s="35" t="s">
        <v>13</v>
      </c>
      <c r="E1094" s="37" t="s">
        <v>1529</v>
      </c>
      <c r="F1094" s="35" t="s">
        <v>169</v>
      </c>
      <c r="G1094" s="34"/>
    </row>
    <row r="1095" spans="1:7" x14ac:dyDescent="0.25">
      <c r="A1095" s="8">
        <v>1118</v>
      </c>
      <c r="B1095" s="8" t="s">
        <v>1530</v>
      </c>
      <c r="C1095" s="35" t="s">
        <v>852</v>
      </c>
      <c r="D1095" s="35" t="s">
        <v>189</v>
      </c>
      <c r="E1095" s="37">
        <v>416215</v>
      </c>
      <c r="F1095" s="35" t="s">
        <v>169</v>
      </c>
      <c r="G1095" s="34"/>
    </row>
    <row r="1096" spans="1:7" ht="38.25" x14ac:dyDescent="0.25">
      <c r="A1096" s="8">
        <v>1119</v>
      </c>
      <c r="B1096" s="8" t="s">
        <v>1531</v>
      </c>
      <c r="C1096" s="35" t="s">
        <v>64</v>
      </c>
      <c r="D1096" s="35" t="s">
        <v>1337</v>
      </c>
      <c r="E1096" s="37">
        <v>14661000</v>
      </c>
      <c r="F1096" s="35" t="s">
        <v>458</v>
      </c>
      <c r="G1096" s="34"/>
    </row>
    <row r="1097" spans="1:7" ht="38.25" x14ac:dyDescent="0.25">
      <c r="A1097" s="8">
        <v>1120</v>
      </c>
      <c r="B1097" s="8" t="s">
        <v>1532</v>
      </c>
      <c r="C1097" s="35" t="s">
        <v>64</v>
      </c>
      <c r="D1097" s="35" t="s">
        <v>1286</v>
      </c>
      <c r="E1097" s="37">
        <v>33522000</v>
      </c>
      <c r="F1097" s="35" t="s">
        <v>458</v>
      </c>
      <c r="G1097" s="34"/>
    </row>
    <row r="1098" spans="1:7" ht="38.25" x14ac:dyDescent="0.25">
      <c r="A1098" s="8">
        <v>1121</v>
      </c>
      <c r="B1098" s="8" t="s">
        <v>1533</v>
      </c>
      <c r="C1098" s="35" t="s">
        <v>64</v>
      </c>
      <c r="D1098" s="35" t="s">
        <v>1337</v>
      </c>
      <c r="E1098" s="37">
        <v>15188484</v>
      </c>
      <c r="F1098" s="35" t="s">
        <v>458</v>
      </c>
      <c r="G1098" s="34"/>
    </row>
    <row r="1099" spans="1:7" ht="38.25" x14ac:dyDescent="0.25">
      <c r="A1099" s="8">
        <v>1122</v>
      </c>
      <c r="B1099" s="8" t="s">
        <v>1534</v>
      </c>
      <c r="C1099" s="35" t="s">
        <v>64</v>
      </c>
      <c r="D1099" s="35" t="s">
        <v>1436</v>
      </c>
      <c r="E1099" s="37">
        <v>28335400</v>
      </c>
      <c r="F1099" s="35" t="s">
        <v>458</v>
      </c>
      <c r="G1099" s="34"/>
    </row>
    <row r="1100" spans="1:7" ht="38.25" x14ac:dyDescent="0.25">
      <c r="A1100" s="8">
        <v>1123</v>
      </c>
      <c r="B1100" s="8" t="s">
        <v>1535</v>
      </c>
      <c r="C1100" s="35" t="s">
        <v>64</v>
      </c>
      <c r="D1100" s="35" t="s">
        <v>1536</v>
      </c>
      <c r="E1100" s="37">
        <v>19222800</v>
      </c>
      <c r="F1100" s="35" t="s">
        <v>169</v>
      </c>
      <c r="G1100" s="34"/>
    </row>
    <row r="1101" spans="1:7" ht="38.25" x14ac:dyDescent="0.25">
      <c r="A1101" s="8">
        <v>1124</v>
      </c>
      <c r="B1101" s="8" t="s">
        <v>1537</v>
      </c>
      <c r="C1101" s="35" t="s">
        <v>64</v>
      </c>
      <c r="D1101" s="35" t="s">
        <v>731</v>
      </c>
      <c r="E1101" s="37">
        <v>17082780</v>
      </c>
      <c r="F1101" s="35" t="s">
        <v>458</v>
      </c>
      <c r="G1101" s="34"/>
    </row>
    <row r="1102" spans="1:7" ht="38.25" x14ac:dyDescent="0.25">
      <c r="A1102" s="8">
        <v>1125</v>
      </c>
      <c r="B1102" s="8" t="s">
        <v>1538</v>
      </c>
      <c r="C1102" s="35" t="s">
        <v>64</v>
      </c>
      <c r="D1102" s="35" t="s">
        <v>731</v>
      </c>
      <c r="E1102" s="37">
        <v>19107000</v>
      </c>
      <c r="F1102" s="35" t="s">
        <v>169</v>
      </c>
      <c r="G1102" s="34"/>
    </row>
    <row r="1103" spans="1:7" ht="38.25" x14ac:dyDescent="0.25">
      <c r="A1103" s="8">
        <v>1126</v>
      </c>
      <c r="B1103" s="8" t="s">
        <v>1539</v>
      </c>
      <c r="C1103" s="35" t="s">
        <v>64</v>
      </c>
      <c r="D1103" s="35" t="s">
        <v>1540</v>
      </c>
      <c r="E1103" s="37">
        <v>168541394</v>
      </c>
      <c r="F1103" s="35" t="s">
        <v>458</v>
      </c>
      <c r="G1103" s="34"/>
    </row>
    <row r="1104" spans="1:7" ht="38.25" x14ac:dyDescent="0.25">
      <c r="A1104" s="8">
        <v>1127</v>
      </c>
      <c r="B1104" s="8" t="s">
        <v>1541</v>
      </c>
      <c r="C1104" s="35" t="s">
        <v>22</v>
      </c>
      <c r="D1104" s="35" t="s">
        <v>1542</v>
      </c>
      <c r="E1104" s="37">
        <v>17000000</v>
      </c>
      <c r="F1104" s="35" t="s">
        <v>458</v>
      </c>
      <c r="G1104" s="34"/>
    </row>
    <row r="1105" spans="1:7" ht="38.25" x14ac:dyDescent="0.25">
      <c r="A1105" s="8">
        <v>1128</v>
      </c>
      <c r="B1105" s="8" t="s">
        <v>1543</v>
      </c>
      <c r="C1105" s="35" t="s">
        <v>1544</v>
      </c>
      <c r="D1105" s="35"/>
      <c r="E1105" s="37" t="s">
        <v>1421</v>
      </c>
      <c r="F1105" s="35" t="s">
        <v>458</v>
      </c>
      <c r="G1105" s="34"/>
    </row>
    <row r="1106" spans="1:7" ht="38.25" x14ac:dyDescent="0.25">
      <c r="A1106" s="8">
        <v>1129</v>
      </c>
      <c r="B1106" s="8" t="s">
        <v>1545</v>
      </c>
      <c r="C1106" s="35" t="s">
        <v>1544</v>
      </c>
      <c r="D1106" s="35" t="s">
        <v>731</v>
      </c>
      <c r="E1106" s="37">
        <v>18005742</v>
      </c>
      <c r="F1106" s="35" t="s">
        <v>169</v>
      </c>
      <c r="G1106" s="34"/>
    </row>
    <row r="1107" spans="1:7" ht="38.25" x14ac:dyDescent="0.25">
      <c r="A1107" s="8">
        <v>1130</v>
      </c>
      <c r="B1107" s="8" t="s">
        <v>1546</v>
      </c>
      <c r="C1107" s="35" t="s">
        <v>1544</v>
      </c>
      <c r="D1107" s="35" t="s">
        <v>731</v>
      </c>
      <c r="E1107" s="37">
        <v>85587316</v>
      </c>
      <c r="F1107" s="35" t="s">
        <v>169</v>
      </c>
      <c r="G1107" s="34"/>
    </row>
    <row r="1108" spans="1:7" ht="51" x14ac:dyDescent="0.25">
      <c r="A1108" s="8">
        <v>1131</v>
      </c>
      <c r="B1108" s="8" t="s">
        <v>1547</v>
      </c>
      <c r="C1108" s="35" t="s">
        <v>1544</v>
      </c>
      <c r="D1108" s="35" t="s">
        <v>1548</v>
      </c>
      <c r="E1108" s="37">
        <v>13061061</v>
      </c>
      <c r="F1108" s="35" t="s">
        <v>169</v>
      </c>
      <c r="G1108" s="34"/>
    </row>
    <row r="1109" spans="1:7" ht="38.25" x14ac:dyDescent="0.25">
      <c r="A1109" s="8">
        <v>1132</v>
      </c>
      <c r="B1109" s="8" t="s">
        <v>1549</v>
      </c>
      <c r="C1109" s="35" t="s">
        <v>1544</v>
      </c>
      <c r="D1109" s="35" t="s">
        <v>1550</v>
      </c>
      <c r="E1109" s="37">
        <v>11265122</v>
      </c>
      <c r="F1109" s="35" t="s">
        <v>169</v>
      </c>
      <c r="G1109" s="34"/>
    </row>
    <row r="1110" spans="1:7" ht="38.25" x14ac:dyDescent="0.25">
      <c r="A1110" s="8">
        <v>1133</v>
      </c>
      <c r="B1110" s="8" t="s">
        <v>1551</v>
      </c>
      <c r="C1110" s="35" t="s">
        <v>1544</v>
      </c>
      <c r="D1110" s="35" t="s">
        <v>1552</v>
      </c>
      <c r="E1110" s="37">
        <v>28796790</v>
      </c>
      <c r="F1110" s="35" t="s">
        <v>169</v>
      </c>
      <c r="G1110" s="34"/>
    </row>
    <row r="1111" spans="1:7" ht="38.25" x14ac:dyDescent="0.25">
      <c r="A1111" s="8">
        <v>1134</v>
      </c>
      <c r="B1111" s="8" t="s">
        <v>1553</v>
      </c>
      <c r="C1111" s="35" t="s">
        <v>1544</v>
      </c>
      <c r="D1111" s="35" t="s">
        <v>1554</v>
      </c>
      <c r="E1111" s="37">
        <v>57934354</v>
      </c>
      <c r="F1111" s="35" t="s">
        <v>169</v>
      </c>
      <c r="G1111" s="34"/>
    </row>
    <row r="1112" spans="1:7" ht="38.25" x14ac:dyDescent="0.25">
      <c r="A1112" s="8">
        <v>1135</v>
      </c>
      <c r="B1112" s="8" t="s">
        <v>1555</v>
      </c>
      <c r="C1112" s="35" t="s">
        <v>1544</v>
      </c>
      <c r="D1112" s="35" t="s">
        <v>1450</v>
      </c>
      <c r="E1112" s="37">
        <v>264207797</v>
      </c>
      <c r="F1112" s="35" t="s">
        <v>169</v>
      </c>
      <c r="G1112" s="34"/>
    </row>
    <row r="1113" spans="1:7" ht="38.25" x14ac:dyDescent="0.25">
      <c r="A1113" s="8">
        <v>1136</v>
      </c>
      <c r="B1113" s="8" t="s">
        <v>1556</v>
      </c>
      <c r="C1113" s="35" t="s">
        <v>1544</v>
      </c>
      <c r="D1113" s="35" t="s">
        <v>1557</v>
      </c>
      <c r="E1113" s="37">
        <v>15911365</v>
      </c>
      <c r="F1113" s="35" t="s">
        <v>169</v>
      </c>
      <c r="G1113" s="34"/>
    </row>
    <row r="1114" spans="1:7" ht="38.25" x14ac:dyDescent="0.25">
      <c r="A1114" s="8">
        <v>1137</v>
      </c>
      <c r="B1114" s="8" t="s">
        <v>1558</v>
      </c>
      <c r="C1114" s="35" t="s">
        <v>368</v>
      </c>
      <c r="D1114" s="35" t="s">
        <v>1260</v>
      </c>
      <c r="E1114" s="37">
        <v>14981272</v>
      </c>
      <c r="F1114" s="35" t="s">
        <v>1559</v>
      </c>
      <c r="G1114" s="34"/>
    </row>
    <row r="1115" spans="1:7" ht="38.25" x14ac:dyDescent="0.25">
      <c r="A1115" s="8">
        <v>1138</v>
      </c>
      <c r="B1115" s="8" t="s">
        <v>1560</v>
      </c>
      <c r="C1115" s="35" t="s">
        <v>12</v>
      </c>
      <c r="D1115" s="35" t="s">
        <v>1439</v>
      </c>
      <c r="E1115" s="37">
        <v>247729074</v>
      </c>
      <c r="F1115" s="35" t="s">
        <v>169</v>
      </c>
      <c r="G1115" s="34"/>
    </row>
    <row r="1116" spans="1:7" ht="51" x14ac:dyDescent="0.25">
      <c r="A1116" s="8">
        <v>1139</v>
      </c>
      <c r="B1116" s="8" t="s">
        <v>1561</v>
      </c>
      <c r="C1116" s="35" t="s">
        <v>368</v>
      </c>
      <c r="D1116" s="35" t="s">
        <v>1562</v>
      </c>
      <c r="E1116" s="37">
        <v>16327800</v>
      </c>
      <c r="F1116" s="35" t="s">
        <v>169</v>
      </c>
      <c r="G1116" s="34"/>
    </row>
    <row r="1117" spans="1:7" ht="38.25" x14ac:dyDescent="0.25">
      <c r="A1117" s="8">
        <v>1140</v>
      </c>
      <c r="B1117" s="8" t="s">
        <v>1563</v>
      </c>
      <c r="C1117" s="35" t="s">
        <v>368</v>
      </c>
      <c r="D1117" s="35" t="s">
        <v>1564</v>
      </c>
      <c r="E1117" s="37">
        <v>23160000</v>
      </c>
      <c r="F1117" s="35" t="s">
        <v>169</v>
      </c>
      <c r="G1117" s="34"/>
    </row>
    <row r="1118" spans="1:7" ht="38.25" x14ac:dyDescent="0.25">
      <c r="A1118" s="8">
        <v>1141</v>
      </c>
      <c r="B1118" s="8" t="s">
        <v>1565</v>
      </c>
      <c r="C1118" s="35" t="s">
        <v>368</v>
      </c>
      <c r="D1118" s="35" t="s">
        <v>731</v>
      </c>
      <c r="E1118" s="37">
        <v>12865845</v>
      </c>
      <c r="F1118" s="35" t="s">
        <v>169</v>
      </c>
      <c r="G1118" s="34"/>
    </row>
    <row r="1119" spans="1:7" ht="38.25" x14ac:dyDescent="0.25">
      <c r="A1119" s="8">
        <v>1142</v>
      </c>
      <c r="B1119" s="8" t="s">
        <v>1566</v>
      </c>
      <c r="C1119" s="35" t="s">
        <v>368</v>
      </c>
      <c r="D1119" s="35" t="s">
        <v>1567</v>
      </c>
      <c r="E1119" s="37">
        <v>62532000</v>
      </c>
      <c r="F1119" s="35" t="s">
        <v>169</v>
      </c>
      <c r="G1119" s="34"/>
    </row>
    <row r="1120" spans="1:7" ht="38.25" x14ac:dyDescent="0.25">
      <c r="A1120" s="8">
        <v>1143</v>
      </c>
      <c r="B1120" s="8" t="s">
        <v>1568</v>
      </c>
      <c r="C1120" s="35" t="s">
        <v>12</v>
      </c>
      <c r="D1120" s="35" t="s">
        <v>1439</v>
      </c>
      <c r="E1120" s="37">
        <v>17000000</v>
      </c>
      <c r="F1120" s="35" t="s">
        <v>169</v>
      </c>
      <c r="G1120" s="34"/>
    </row>
    <row r="1121" spans="1:7" ht="51" x14ac:dyDescent="0.25">
      <c r="A1121" s="8">
        <v>1144</v>
      </c>
      <c r="B1121" s="8" t="s">
        <v>1569</v>
      </c>
      <c r="C1121" s="35" t="s">
        <v>368</v>
      </c>
      <c r="D1121" s="35" t="s">
        <v>1562</v>
      </c>
      <c r="E1121" s="37">
        <v>15421200</v>
      </c>
      <c r="F1121" s="35" t="s">
        <v>458</v>
      </c>
      <c r="G1121" s="34"/>
    </row>
    <row r="1122" spans="1:7" ht="38.25" x14ac:dyDescent="0.25">
      <c r="A1122" s="8">
        <v>1145</v>
      </c>
      <c r="B1122" s="8" t="s">
        <v>1570</v>
      </c>
      <c r="C1122" s="35" t="s">
        <v>368</v>
      </c>
      <c r="D1122" s="35" t="s">
        <v>1242</v>
      </c>
      <c r="E1122" s="37">
        <v>29175644</v>
      </c>
      <c r="F1122" s="35" t="s">
        <v>169</v>
      </c>
      <c r="G1122" s="34"/>
    </row>
    <row r="1123" spans="1:7" ht="38.25" x14ac:dyDescent="0.25">
      <c r="A1123" s="8">
        <v>1146</v>
      </c>
      <c r="B1123" s="8" t="s">
        <v>1571</v>
      </c>
      <c r="C1123" s="35" t="s">
        <v>12</v>
      </c>
      <c r="D1123" s="35" t="s">
        <v>1439</v>
      </c>
      <c r="E1123" s="37">
        <v>146047000</v>
      </c>
      <c r="F1123" s="35" t="s">
        <v>169</v>
      </c>
      <c r="G1123" s="34"/>
    </row>
    <row r="1124" spans="1:7" ht="25.5" x14ac:dyDescent="0.25">
      <c r="A1124" s="8">
        <v>1147</v>
      </c>
      <c r="B1124" s="8" t="s">
        <v>1572</v>
      </c>
      <c r="C1124" s="35" t="s">
        <v>12</v>
      </c>
      <c r="D1124" s="35" t="s">
        <v>1573</v>
      </c>
      <c r="E1124" s="37">
        <v>20087449</v>
      </c>
      <c r="F1124" s="35" t="s">
        <v>169</v>
      </c>
      <c r="G1124" s="34"/>
    </row>
    <row r="1125" spans="1:7" ht="38.25" x14ac:dyDescent="0.25">
      <c r="A1125" s="8">
        <v>1148</v>
      </c>
      <c r="B1125" s="8" t="s">
        <v>1574</v>
      </c>
      <c r="C1125" s="35" t="s">
        <v>12</v>
      </c>
      <c r="D1125" s="35" t="s">
        <v>1439</v>
      </c>
      <c r="E1125" s="37">
        <v>207029000</v>
      </c>
      <c r="F1125" s="35" t="s">
        <v>169</v>
      </c>
      <c r="G1125" s="34"/>
    </row>
    <row r="1126" spans="1:7" ht="38.25" x14ac:dyDescent="0.25">
      <c r="A1126" s="8">
        <v>1149</v>
      </c>
      <c r="B1126" s="8" t="s">
        <v>1575</v>
      </c>
      <c r="C1126" s="35" t="s">
        <v>368</v>
      </c>
      <c r="D1126" s="35" t="s">
        <v>1337</v>
      </c>
      <c r="E1126" s="37">
        <v>12865845</v>
      </c>
      <c r="F1126" s="35" t="s">
        <v>169</v>
      </c>
      <c r="G1126" s="34"/>
    </row>
    <row r="1127" spans="1:7" ht="38.25" x14ac:dyDescent="0.25">
      <c r="A1127" s="8">
        <v>1150</v>
      </c>
      <c r="B1127" s="8" t="s">
        <v>1576</v>
      </c>
      <c r="C1127" s="35" t="s">
        <v>368</v>
      </c>
      <c r="D1127" s="35" t="s">
        <v>1337</v>
      </c>
      <c r="E1127" s="37">
        <v>22000000</v>
      </c>
      <c r="F1127" s="35" t="s">
        <v>169</v>
      </c>
      <c r="G1127" s="34"/>
    </row>
    <row r="1128" spans="1:7" ht="38.25" x14ac:dyDescent="0.25">
      <c r="A1128" s="8">
        <v>1151</v>
      </c>
      <c r="B1128" s="8" t="s">
        <v>1577</v>
      </c>
      <c r="C1128" s="35" t="s">
        <v>368</v>
      </c>
      <c r="D1128" s="35" t="s">
        <v>1436</v>
      </c>
      <c r="E1128" s="37">
        <v>67332000</v>
      </c>
      <c r="F1128" s="35" t="s">
        <v>169</v>
      </c>
      <c r="G1128" s="34"/>
    </row>
    <row r="1129" spans="1:7" ht="38.25" x14ac:dyDescent="0.25">
      <c r="A1129" s="8">
        <v>1152</v>
      </c>
      <c r="B1129" s="8" t="s">
        <v>1578</v>
      </c>
      <c r="C1129" s="35" t="s">
        <v>368</v>
      </c>
      <c r="D1129" s="35" t="s">
        <v>731</v>
      </c>
      <c r="E1129" s="37">
        <v>15748800</v>
      </c>
      <c r="F1129" s="35" t="s">
        <v>169</v>
      </c>
      <c r="G1129" s="34"/>
    </row>
    <row r="1130" spans="1:7" ht="38.25" x14ac:dyDescent="0.25">
      <c r="A1130" s="8">
        <v>1153</v>
      </c>
      <c r="B1130" s="8" t="s">
        <v>1579</v>
      </c>
      <c r="C1130" s="35" t="s">
        <v>368</v>
      </c>
      <c r="D1130" s="35" t="s">
        <v>731</v>
      </c>
      <c r="E1130" s="37">
        <v>12865845</v>
      </c>
      <c r="F1130" s="35" t="s">
        <v>169</v>
      </c>
      <c r="G1130" s="34"/>
    </row>
    <row r="1131" spans="1:7" ht="38.25" x14ac:dyDescent="0.25">
      <c r="A1131" s="8">
        <v>1154</v>
      </c>
      <c r="B1131" s="8" t="s">
        <v>1580</v>
      </c>
      <c r="C1131" s="35" t="s">
        <v>631</v>
      </c>
      <c r="D1131" s="35" t="s">
        <v>1581</v>
      </c>
      <c r="E1131" s="37" t="s">
        <v>1421</v>
      </c>
      <c r="F1131" s="35" t="s">
        <v>169</v>
      </c>
      <c r="G1131" s="34"/>
    </row>
    <row r="1132" spans="1:7" ht="38.25" x14ac:dyDescent="0.25">
      <c r="A1132" s="8">
        <v>1155</v>
      </c>
      <c r="B1132" s="8" t="s">
        <v>1582</v>
      </c>
      <c r="C1132" s="35" t="s">
        <v>22</v>
      </c>
      <c r="D1132" s="35" t="s">
        <v>1583</v>
      </c>
      <c r="E1132" s="37" t="s">
        <v>1421</v>
      </c>
      <c r="F1132" s="35" t="s">
        <v>169</v>
      </c>
      <c r="G1132" s="34"/>
    </row>
    <row r="1133" spans="1:7" ht="38.25" x14ac:dyDescent="0.25">
      <c r="A1133" s="8">
        <v>1156</v>
      </c>
      <c r="B1133" s="8" t="s">
        <v>1584</v>
      </c>
      <c r="C1133" s="35" t="s">
        <v>631</v>
      </c>
      <c r="D1133" s="35" t="s">
        <v>1585</v>
      </c>
      <c r="E1133" s="37" t="s">
        <v>1421</v>
      </c>
      <c r="F1133" s="35" t="s">
        <v>169</v>
      </c>
      <c r="G1133" s="34"/>
    </row>
    <row r="1134" spans="1:7" ht="38.25" x14ac:dyDescent="0.25">
      <c r="A1134" s="8">
        <v>1157</v>
      </c>
      <c r="B1134" s="8" t="s">
        <v>1586</v>
      </c>
      <c r="C1134" s="35" t="s">
        <v>368</v>
      </c>
      <c r="D1134" s="35" t="s">
        <v>1587</v>
      </c>
      <c r="E1134" s="37">
        <v>28866968</v>
      </c>
      <c r="F1134" s="35" t="s">
        <v>169</v>
      </c>
      <c r="G1134" s="34"/>
    </row>
    <row r="1135" spans="1:7" ht="38.25" x14ac:dyDescent="0.25">
      <c r="A1135" s="8">
        <v>1158</v>
      </c>
      <c r="B1135" s="8" t="s">
        <v>1588</v>
      </c>
      <c r="C1135" s="35" t="s">
        <v>368</v>
      </c>
      <c r="D1135" s="35" t="s">
        <v>1450</v>
      </c>
      <c r="E1135" s="37">
        <v>15973395</v>
      </c>
      <c r="F1135" s="35" t="s">
        <v>169</v>
      </c>
      <c r="G1135" s="34"/>
    </row>
    <row r="1136" spans="1:7" ht="38.25" x14ac:dyDescent="0.25">
      <c r="A1136" s="8">
        <v>1159</v>
      </c>
      <c r="B1136" s="8" t="s">
        <v>1589</v>
      </c>
      <c r="C1136" s="35" t="s">
        <v>368</v>
      </c>
      <c r="D1136" s="35" t="s">
        <v>1540</v>
      </c>
      <c r="E1136" s="37">
        <v>17254200</v>
      </c>
      <c r="F1136" s="35" t="s">
        <v>169</v>
      </c>
      <c r="G1136" s="34"/>
    </row>
    <row r="1137" spans="1:7" ht="38.25" x14ac:dyDescent="0.25">
      <c r="A1137" s="8">
        <v>1160</v>
      </c>
      <c r="B1137" s="8" t="s">
        <v>1590</v>
      </c>
      <c r="C1137" s="35" t="s">
        <v>368</v>
      </c>
      <c r="D1137" s="35" t="s">
        <v>1286</v>
      </c>
      <c r="E1137" s="37">
        <v>29887980</v>
      </c>
      <c r="F1137" s="35" t="s">
        <v>169</v>
      </c>
      <c r="G1137" s="34"/>
    </row>
    <row r="1138" spans="1:7" ht="38.25" x14ac:dyDescent="0.25">
      <c r="A1138" s="8">
        <v>1161</v>
      </c>
      <c r="B1138" s="8" t="s">
        <v>1591</v>
      </c>
      <c r="C1138" s="35" t="s">
        <v>368</v>
      </c>
      <c r="D1138" s="35" t="s">
        <v>1270</v>
      </c>
      <c r="E1138" s="37">
        <v>16290000</v>
      </c>
      <c r="F1138" s="35" t="s">
        <v>169</v>
      </c>
      <c r="G1138" s="34"/>
    </row>
    <row r="1139" spans="1:7" ht="38.25" x14ac:dyDescent="0.25">
      <c r="A1139" s="8">
        <v>1162</v>
      </c>
      <c r="B1139" s="8" t="s">
        <v>1592</v>
      </c>
      <c r="C1139" s="35" t="s">
        <v>368</v>
      </c>
      <c r="D1139" s="35" t="s">
        <v>1587</v>
      </c>
      <c r="E1139" s="37">
        <v>361210054</v>
      </c>
      <c r="F1139" s="35" t="s">
        <v>169</v>
      </c>
      <c r="G1139" s="34"/>
    </row>
    <row r="1140" spans="1:7" ht="38.25" x14ac:dyDescent="0.25">
      <c r="A1140" s="8">
        <v>1163</v>
      </c>
      <c r="B1140" s="8" t="s">
        <v>1594</v>
      </c>
      <c r="C1140" s="35" t="s">
        <v>368</v>
      </c>
      <c r="D1140" s="35" t="s">
        <v>1595</v>
      </c>
      <c r="E1140" s="37">
        <v>22000000</v>
      </c>
      <c r="F1140" s="35" t="s">
        <v>169</v>
      </c>
      <c r="G1140" s="34"/>
    </row>
    <row r="1141" spans="1:7" ht="38.25" x14ac:dyDescent="0.25">
      <c r="A1141" s="8">
        <v>1164</v>
      </c>
      <c r="B1141" s="8" t="s">
        <v>1596</v>
      </c>
      <c r="C1141" s="35" t="s">
        <v>368</v>
      </c>
      <c r="D1141" s="35" t="s">
        <v>1337</v>
      </c>
      <c r="E1141" s="37">
        <v>32412092</v>
      </c>
      <c r="F1141" s="35" t="s">
        <v>169</v>
      </c>
      <c r="G1141" s="34"/>
    </row>
    <row r="1142" spans="1:7" ht="38.25" x14ac:dyDescent="0.25">
      <c r="A1142" s="8">
        <v>1165</v>
      </c>
      <c r="B1142" s="8" t="s">
        <v>1597</v>
      </c>
      <c r="C1142" s="35" t="s">
        <v>368</v>
      </c>
      <c r="D1142" s="35" t="s">
        <v>1337</v>
      </c>
      <c r="E1142" s="37">
        <v>25108320</v>
      </c>
      <c r="F1142" s="35" t="s">
        <v>169</v>
      </c>
      <c r="G1142" s="34"/>
    </row>
    <row r="1143" spans="1:7" x14ac:dyDescent="0.25">
      <c r="A1143" s="8">
        <v>1166</v>
      </c>
      <c r="B1143" s="8" t="s">
        <v>1598</v>
      </c>
      <c r="C1143" s="35" t="s">
        <v>22</v>
      </c>
      <c r="D1143" s="35" t="s">
        <v>1484</v>
      </c>
      <c r="E1143" s="37">
        <v>17000000</v>
      </c>
      <c r="F1143" s="35" t="s">
        <v>169</v>
      </c>
      <c r="G1143" s="34"/>
    </row>
    <row r="1144" spans="1:7" ht="38.25" x14ac:dyDescent="0.25">
      <c r="A1144" s="8">
        <v>1167</v>
      </c>
      <c r="B1144" s="8" t="s">
        <v>1599</v>
      </c>
      <c r="C1144" s="35" t="s">
        <v>368</v>
      </c>
      <c r="D1144" s="35" t="s">
        <v>1600</v>
      </c>
      <c r="E1144" s="37">
        <v>17431260</v>
      </c>
      <c r="F1144" s="35" t="s">
        <v>169</v>
      </c>
      <c r="G1144" s="34"/>
    </row>
    <row r="1145" spans="1:7" ht="38.25" x14ac:dyDescent="0.25">
      <c r="A1145" s="8">
        <v>1168</v>
      </c>
      <c r="B1145" s="8" t="s">
        <v>1601</v>
      </c>
      <c r="C1145" s="35" t="s">
        <v>368</v>
      </c>
      <c r="D1145" s="35" t="s">
        <v>731</v>
      </c>
      <c r="E1145" s="37">
        <v>15204000</v>
      </c>
      <c r="F1145" s="35" t="s">
        <v>169</v>
      </c>
      <c r="G1145" s="34"/>
    </row>
    <row r="1146" spans="1:7" ht="38.25" x14ac:dyDescent="0.25">
      <c r="A1146" s="8">
        <v>1169</v>
      </c>
      <c r="B1146" s="8" t="s">
        <v>1602</v>
      </c>
      <c r="C1146" s="35" t="s">
        <v>368</v>
      </c>
      <c r="D1146" s="35" t="s">
        <v>1286</v>
      </c>
      <c r="E1146" s="37">
        <v>28796790</v>
      </c>
      <c r="F1146" s="35" t="s">
        <v>169</v>
      </c>
      <c r="G1146" s="34"/>
    </row>
    <row r="1147" spans="1:7" ht="25.5" x14ac:dyDescent="0.25">
      <c r="A1147" s="8">
        <v>1170</v>
      </c>
      <c r="B1147" s="8" t="s">
        <v>1603</v>
      </c>
      <c r="C1147" s="35" t="s">
        <v>22</v>
      </c>
      <c r="D1147" s="35" t="s">
        <v>1604</v>
      </c>
      <c r="E1147" s="37">
        <v>17000000</v>
      </c>
      <c r="F1147" s="35" t="s">
        <v>169</v>
      </c>
      <c r="G1147" s="34"/>
    </row>
    <row r="1148" spans="1:7" ht="38.25" x14ac:dyDescent="0.25">
      <c r="A1148" s="8">
        <v>1171</v>
      </c>
      <c r="B1148" s="8" t="s">
        <v>1605</v>
      </c>
      <c r="C1148" s="35" t="s">
        <v>368</v>
      </c>
      <c r="D1148" s="35" t="s">
        <v>731</v>
      </c>
      <c r="E1148" s="37">
        <v>47428773</v>
      </c>
      <c r="F1148" s="35" t="s">
        <v>169</v>
      </c>
      <c r="G1148" s="34"/>
    </row>
    <row r="1149" spans="1:7" ht="38.25" x14ac:dyDescent="0.25">
      <c r="A1149" s="8">
        <v>1172</v>
      </c>
      <c r="B1149" s="8" t="s">
        <v>1606</v>
      </c>
      <c r="C1149" s="35" t="s">
        <v>368</v>
      </c>
      <c r="D1149" s="35" t="s">
        <v>731</v>
      </c>
      <c r="E1149" s="37">
        <v>6006000</v>
      </c>
      <c r="F1149" s="35" t="s">
        <v>169</v>
      </c>
      <c r="G1149" s="34"/>
    </row>
    <row r="1150" spans="1:7" ht="25.5" x14ac:dyDescent="0.25">
      <c r="A1150" s="8">
        <v>1173</v>
      </c>
      <c r="B1150" s="8" t="s">
        <v>1607</v>
      </c>
      <c r="C1150" s="35" t="s">
        <v>852</v>
      </c>
      <c r="D1150" s="35" t="s">
        <v>1608</v>
      </c>
      <c r="E1150" s="37">
        <v>52383790</v>
      </c>
      <c r="F1150" s="35" t="s">
        <v>169</v>
      </c>
      <c r="G1150" s="34"/>
    </row>
    <row r="1151" spans="1:7" ht="38.25" x14ac:dyDescent="0.25">
      <c r="A1151" s="8">
        <v>1174</v>
      </c>
      <c r="B1151" s="8" t="s">
        <v>1609</v>
      </c>
      <c r="C1151" s="35" t="s">
        <v>368</v>
      </c>
      <c r="D1151" s="35" t="s">
        <v>1587</v>
      </c>
      <c r="E1151" s="37">
        <v>41404700</v>
      </c>
      <c r="F1151" s="35" t="s">
        <v>169</v>
      </c>
      <c r="G1151" s="34"/>
    </row>
    <row r="1152" spans="1:7" ht="38.25" x14ac:dyDescent="0.25">
      <c r="A1152" s="8">
        <v>1175</v>
      </c>
      <c r="B1152" s="8" t="s">
        <v>1610</v>
      </c>
      <c r="C1152" s="35" t="s">
        <v>368</v>
      </c>
      <c r="D1152" s="35" t="s">
        <v>731</v>
      </c>
      <c r="E1152" s="37">
        <v>19949000</v>
      </c>
      <c r="F1152" s="35" t="s">
        <v>169</v>
      </c>
      <c r="G1152" s="34"/>
    </row>
    <row r="1153" spans="1:7" ht="38.25" x14ac:dyDescent="0.25">
      <c r="A1153" s="8">
        <v>1176</v>
      </c>
      <c r="B1153" s="8" t="s">
        <v>1611</v>
      </c>
      <c r="C1153" s="35" t="s">
        <v>368</v>
      </c>
      <c r="D1153" s="35" t="s">
        <v>1612</v>
      </c>
      <c r="E1153" s="37">
        <v>15204000</v>
      </c>
      <c r="F1153" s="35" t="s">
        <v>169</v>
      </c>
      <c r="G1153" s="34"/>
    </row>
    <row r="1154" spans="1:7" ht="38.25" x14ac:dyDescent="0.25">
      <c r="A1154" s="8">
        <v>1177</v>
      </c>
      <c r="B1154" s="8" t="s">
        <v>1613</v>
      </c>
      <c r="C1154" s="35" t="s">
        <v>368</v>
      </c>
      <c r="D1154" s="36" t="s">
        <v>1389</v>
      </c>
      <c r="E1154" s="37">
        <v>12231000</v>
      </c>
      <c r="F1154" s="35" t="s">
        <v>169</v>
      </c>
      <c r="G1154" s="34"/>
    </row>
    <row r="1155" spans="1:7" ht="25.5" x14ac:dyDescent="0.25">
      <c r="A1155" s="8">
        <v>1178</v>
      </c>
      <c r="B1155" s="8" t="s">
        <v>1614</v>
      </c>
      <c r="C1155" s="35" t="s">
        <v>22</v>
      </c>
      <c r="D1155" s="35" t="s">
        <v>1604</v>
      </c>
      <c r="E1155" s="37">
        <v>17000000</v>
      </c>
      <c r="F1155" s="35" t="s">
        <v>169</v>
      </c>
      <c r="G1155" s="34"/>
    </row>
    <row r="1156" spans="1:7" ht="38.25" x14ac:dyDescent="0.25">
      <c r="A1156" s="8">
        <v>1179</v>
      </c>
      <c r="B1156" s="8" t="s">
        <v>1615</v>
      </c>
      <c r="C1156" s="35" t="s">
        <v>22</v>
      </c>
      <c r="D1156" s="35" t="s">
        <v>1310</v>
      </c>
      <c r="E1156" s="37">
        <v>17000000</v>
      </c>
      <c r="F1156" s="35" t="s">
        <v>169</v>
      </c>
      <c r="G1156" s="34"/>
    </row>
    <row r="1157" spans="1:7" ht="38.25" x14ac:dyDescent="0.25">
      <c r="A1157" s="8">
        <v>1180</v>
      </c>
      <c r="B1157" s="8" t="s">
        <v>1616</v>
      </c>
      <c r="C1157" s="35" t="s">
        <v>368</v>
      </c>
      <c r="D1157" s="35" t="s">
        <v>1416</v>
      </c>
      <c r="E1157" s="37">
        <v>18755200</v>
      </c>
      <c r="F1157" s="35" t="s">
        <v>169</v>
      </c>
      <c r="G1157" s="34"/>
    </row>
    <row r="1158" spans="1:7" ht="38.25" x14ac:dyDescent="0.25">
      <c r="A1158" s="8">
        <v>1181</v>
      </c>
      <c r="B1158" s="8" t="s">
        <v>1617</v>
      </c>
      <c r="C1158" s="35" t="s">
        <v>368</v>
      </c>
      <c r="D1158" s="35" t="s">
        <v>1337</v>
      </c>
      <c r="E1158" s="37">
        <v>12865845</v>
      </c>
      <c r="F1158" s="35" t="s">
        <v>169</v>
      </c>
      <c r="G1158" s="34"/>
    </row>
    <row r="1159" spans="1:7" ht="38.25" x14ac:dyDescent="0.25">
      <c r="A1159" s="8">
        <v>1182</v>
      </c>
      <c r="B1159" s="8" t="s">
        <v>1618</v>
      </c>
      <c r="C1159" s="35" t="s">
        <v>368</v>
      </c>
      <c r="D1159" s="35" t="s">
        <v>731</v>
      </c>
      <c r="E1159" s="37">
        <v>14661000</v>
      </c>
      <c r="F1159" s="35" t="s">
        <v>169</v>
      </c>
      <c r="G1159" s="34"/>
    </row>
    <row r="1160" spans="1:7" ht="38.25" x14ac:dyDescent="0.25">
      <c r="A1160" s="8">
        <v>1183</v>
      </c>
      <c r="B1160" s="8" t="s">
        <v>1619</v>
      </c>
      <c r="C1160" s="35" t="s">
        <v>368</v>
      </c>
      <c r="D1160" s="35" t="s">
        <v>1337</v>
      </c>
      <c r="E1160" s="37">
        <v>125693024</v>
      </c>
      <c r="F1160" s="35" t="s">
        <v>169</v>
      </c>
      <c r="G1160" s="34"/>
    </row>
    <row r="1161" spans="1:7" ht="38.25" x14ac:dyDescent="0.25">
      <c r="A1161" s="8">
        <v>1184</v>
      </c>
      <c r="B1161" s="8" t="s">
        <v>1620</v>
      </c>
      <c r="C1161" s="35" t="s">
        <v>368</v>
      </c>
      <c r="D1161" s="35" t="s">
        <v>731</v>
      </c>
      <c r="E1161" s="37">
        <v>29322228</v>
      </c>
      <c r="F1161" s="35" t="s">
        <v>169</v>
      </c>
      <c r="G1161" s="34"/>
    </row>
    <row r="1162" spans="1:7" ht="38.25" x14ac:dyDescent="0.25">
      <c r="A1162" s="8">
        <v>1185</v>
      </c>
      <c r="B1162" s="8" t="s">
        <v>1621</v>
      </c>
      <c r="C1162" s="35" t="s">
        <v>368</v>
      </c>
      <c r="D1162" s="35" t="s">
        <v>1587</v>
      </c>
      <c r="E1162" s="37">
        <v>33017088</v>
      </c>
      <c r="F1162" s="35" t="s">
        <v>169</v>
      </c>
      <c r="G1162" s="34"/>
    </row>
    <row r="1163" spans="1:7" ht="38.25" x14ac:dyDescent="0.25">
      <c r="A1163" s="8">
        <v>1186</v>
      </c>
      <c r="B1163" s="8" t="s">
        <v>1622</v>
      </c>
      <c r="C1163" s="35" t="s">
        <v>368</v>
      </c>
      <c r="D1163" s="35" t="s">
        <v>1612</v>
      </c>
      <c r="E1163" s="37">
        <v>16976280</v>
      </c>
      <c r="F1163" s="35" t="s">
        <v>169</v>
      </c>
      <c r="G1163" s="34"/>
    </row>
    <row r="1164" spans="1:7" ht="38.25" x14ac:dyDescent="0.25">
      <c r="A1164" s="8">
        <v>1187</v>
      </c>
      <c r="B1164" s="8" t="s">
        <v>1623</v>
      </c>
      <c r="C1164" s="35" t="s">
        <v>368</v>
      </c>
      <c r="D1164" s="35" t="s">
        <v>731</v>
      </c>
      <c r="E1164" s="37">
        <v>3487864</v>
      </c>
      <c r="F1164" s="35" t="s">
        <v>169</v>
      </c>
      <c r="G1164" s="34"/>
    </row>
    <row r="1165" spans="1:7" ht="38.25" x14ac:dyDescent="0.25">
      <c r="A1165" s="8">
        <v>1188</v>
      </c>
      <c r="B1165" s="8" t="s">
        <v>1624</v>
      </c>
      <c r="C1165" s="35" t="s">
        <v>368</v>
      </c>
      <c r="D1165" s="35" t="s">
        <v>1625</v>
      </c>
      <c r="E1165" s="37">
        <v>15204000</v>
      </c>
      <c r="F1165" s="35" t="s">
        <v>169</v>
      </c>
      <c r="G1165" s="34"/>
    </row>
    <row r="1166" spans="1:7" ht="38.25" x14ac:dyDescent="0.25">
      <c r="A1166" s="8">
        <v>1189</v>
      </c>
      <c r="B1166" s="8" t="s">
        <v>1626</v>
      </c>
      <c r="C1166" s="35" t="s">
        <v>368</v>
      </c>
      <c r="D1166" s="35" t="s">
        <v>731</v>
      </c>
      <c r="E1166" s="37">
        <v>14850765</v>
      </c>
      <c r="F1166" s="35" t="s">
        <v>169</v>
      </c>
      <c r="G1166" s="34"/>
    </row>
    <row r="1167" spans="1:7" ht="38.25" x14ac:dyDescent="0.25">
      <c r="A1167" s="8">
        <v>1190</v>
      </c>
      <c r="B1167" s="8" t="s">
        <v>1627</v>
      </c>
      <c r="C1167" s="35" t="s">
        <v>368</v>
      </c>
      <c r="D1167" s="35" t="s">
        <v>731</v>
      </c>
      <c r="E1167" s="37">
        <v>16791000</v>
      </c>
      <c r="F1167" s="35" t="s">
        <v>169</v>
      </c>
      <c r="G1167" s="34"/>
    </row>
    <row r="1168" spans="1:7" ht="38.25" x14ac:dyDescent="0.25">
      <c r="A1168" s="8">
        <v>1191</v>
      </c>
      <c r="B1168" s="8" t="s">
        <v>1628</v>
      </c>
      <c r="C1168" s="35" t="s">
        <v>368</v>
      </c>
      <c r="D1168" s="35" t="s">
        <v>1629</v>
      </c>
      <c r="E1168" s="37">
        <v>16860480</v>
      </c>
      <c r="F1168" s="35" t="s">
        <v>169</v>
      </c>
      <c r="G1168" s="34"/>
    </row>
    <row r="1169" spans="1:7" ht="38.25" x14ac:dyDescent="0.25">
      <c r="A1169" s="8">
        <v>1192</v>
      </c>
      <c r="B1169" s="8" t="s">
        <v>1630</v>
      </c>
      <c r="C1169" s="35" t="s">
        <v>368</v>
      </c>
      <c r="D1169" s="35" t="s">
        <v>1631</v>
      </c>
      <c r="E1169" s="37">
        <v>14829960</v>
      </c>
      <c r="F1169" s="35" t="s">
        <v>169</v>
      </c>
      <c r="G1169" s="34"/>
    </row>
    <row r="1170" spans="1:7" ht="38.25" x14ac:dyDescent="0.25">
      <c r="A1170" s="8">
        <v>1193</v>
      </c>
      <c r="B1170" s="8" t="s">
        <v>1632</v>
      </c>
      <c r="C1170" s="35" t="s">
        <v>368</v>
      </c>
      <c r="D1170" s="35" t="s">
        <v>1593</v>
      </c>
      <c r="E1170" s="37">
        <v>269620417</v>
      </c>
      <c r="F1170" s="35" t="s">
        <v>169</v>
      </c>
      <c r="G1170" s="34"/>
    </row>
    <row r="1171" spans="1:7" ht="38.25" x14ac:dyDescent="0.25">
      <c r="A1171" s="8">
        <v>1194</v>
      </c>
      <c r="B1171" s="8" t="s">
        <v>1633</v>
      </c>
      <c r="C1171" s="35" t="s">
        <v>22</v>
      </c>
      <c r="D1171" s="35" t="s">
        <v>1310</v>
      </c>
      <c r="E1171" s="37" t="s">
        <v>1529</v>
      </c>
      <c r="F1171" s="35" t="s">
        <v>169</v>
      </c>
      <c r="G1171" s="34"/>
    </row>
    <row r="1172" spans="1:7" ht="38.25" x14ac:dyDescent="0.25">
      <c r="A1172" s="8">
        <v>1195</v>
      </c>
      <c r="B1172" s="8" t="s">
        <v>1634</v>
      </c>
      <c r="C1172" s="35" t="s">
        <v>368</v>
      </c>
      <c r="D1172" s="35" t="s">
        <v>1337</v>
      </c>
      <c r="E1172" s="37">
        <v>16981143</v>
      </c>
      <c r="F1172" s="35" t="s">
        <v>169</v>
      </c>
      <c r="G1172" s="34"/>
    </row>
    <row r="1173" spans="1:7" ht="38.25" x14ac:dyDescent="0.25">
      <c r="A1173" s="8">
        <v>1196</v>
      </c>
      <c r="B1173" s="8" t="s">
        <v>1635</v>
      </c>
      <c r="C1173" s="35" t="s">
        <v>368</v>
      </c>
      <c r="D1173" s="35" t="s">
        <v>731</v>
      </c>
      <c r="E1173" s="37">
        <v>16290000</v>
      </c>
      <c r="F1173" s="35" t="s">
        <v>458</v>
      </c>
      <c r="G1173" s="34"/>
    </row>
    <row r="1174" spans="1:7" ht="38.25" x14ac:dyDescent="0.25">
      <c r="A1174" s="8">
        <v>1197</v>
      </c>
      <c r="B1174" s="8" t="s">
        <v>1636</v>
      </c>
      <c r="C1174" s="35" t="s">
        <v>368</v>
      </c>
      <c r="D1174" s="35" t="s">
        <v>1286</v>
      </c>
      <c r="E1174" s="37">
        <v>37984612</v>
      </c>
      <c r="F1174" s="35" t="s">
        <v>458</v>
      </c>
      <c r="G1174" s="34"/>
    </row>
    <row r="1175" spans="1:7" ht="38.25" x14ac:dyDescent="0.25">
      <c r="A1175" s="8">
        <v>1198</v>
      </c>
      <c r="B1175" s="8" t="s">
        <v>1637</v>
      </c>
      <c r="C1175" s="35" t="s">
        <v>368</v>
      </c>
      <c r="D1175" s="35" t="s">
        <v>1337</v>
      </c>
      <c r="E1175" s="37">
        <v>35230947</v>
      </c>
      <c r="F1175" s="35" t="s">
        <v>169</v>
      </c>
      <c r="G1175" s="34"/>
    </row>
    <row r="1176" spans="1:7" ht="38.25" x14ac:dyDescent="0.25">
      <c r="A1176" s="8">
        <v>1199</v>
      </c>
      <c r="B1176" s="8" t="s">
        <v>1638</v>
      </c>
      <c r="C1176" s="35" t="s">
        <v>368</v>
      </c>
      <c r="D1176" s="35" t="s">
        <v>1639</v>
      </c>
      <c r="E1176" s="37">
        <v>6802060</v>
      </c>
      <c r="F1176" s="35" t="s">
        <v>169</v>
      </c>
      <c r="G1176" s="34"/>
    </row>
    <row r="1177" spans="1:7" ht="38.25" x14ac:dyDescent="0.25">
      <c r="A1177" s="8">
        <v>1200</v>
      </c>
      <c r="B1177" s="8" t="s">
        <v>1640</v>
      </c>
      <c r="C1177" s="35" t="s">
        <v>368</v>
      </c>
      <c r="D1177" s="35" t="s">
        <v>1641</v>
      </c>
      <c r="E1177" s="37">
        <v>29992200</v>
      </c>
      <c r="F1177" s="35" t="s">
        <v>169</v>
      </c>
      <c r="G1177" s="34"/>
    </row>
    <row r="1178" spans="1:7" x14ac:dyDescent="0.25">
      <c r="A1178" s="97"/>
    </row>
  </sheetData>
  <mergeCells count="2">
    <mergeCell ref="A1:G1"/>
    <mergeCell ref="A2:G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AD1JUR11</dc:creator>
  <cp:lastModifiedBy>AD1JUR11</cp:lastModifiedBy>
  <dcterms:created xsi:type="dcterms:W3CDTF">2020-01-28T13:46:12Z</dcterms:created>
  <dcterms:modified xsi:type="dcterms:W3CDTF">2020-01-28T13:55:33Z</dcterms:modified>
</cp:coreProperties>
</file>