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sgp06\Desktop\2022\CONFLICTO DE INTERESES\"/>
    </mc:Choice>
  </mc:AlternateContent>
  <bookViews>
    <workbookView xWindow="-120" yWindow="-120" windowWidth="29040" windowHeight="15840"/>
  </bookViews>
  <sheets>
    <sheet name="Estrategia Completa" sheetId="2" r:id="rId1"/>
    <sheet name="Hoja2" sheetId="3" state="hidden" r:id="rId2"/>
  </sheets>
  <definedNames>
    <definedName name="_xlnm.Print_Area" localSheetId="0">'Estrategia Completa'!$A$15:$I$24</definedName>
  </definedNames>
  <calcPr calcId="152511"/>
</workbook>
</file>

<file path=xl/calcChain.xml><?xml version="1.0" encoding="utf-8"?>
<calcChain xmlns="http://schemas.openxmlformats.org/spreadsheetml/2006/main">
  <c r="C17" i="2" l="1"/>
  <c r="C15" i="2"/>
  <c r="C22" i="2"/>
  <c r="C20" i="2"/>
  <c r="C11" i="2"/>
  <c r="C8" i="2"/>
  <c r="C5" i="2"/>
</calcChain>
</file>

<file path=xl/sharedStrings.xml><?xml version="1.0" encoding="utf-8"?>
<sst xmlns="http://schemas.openxmlformats.org/spreadsheetml/2006/main" count="122" uniqueCount="102">
  <si>
    <t>Componente</t>
  </si>
  <si>
    <t>Categoría</t>
  </si>
  <si>
    <t xml:space="preserve">Actividades de Gestión </t>
  </si>
  <si>
    <t>Planeación</t>
  </si>
  <si>
    <t>Diseño de la estrategia para la gestión de conflictos de intereses</t>
  </si>
  <si>
    <t xml:space="preserve"> Condiciones institucionales</t>
  </si>
  <si>
    <t>Comité de Gestión y Desempeño</t>
  </si>
  <si>
    <t>Procesos y procedimientos</t>
  </si>
  <si>
    <t xml:space="preserve">Pedagogía </t>
  </si>
  <si>
    <t>Sensibilización y capacitación</t>
  </si>
  <si>
    <t>Seguimiento y evaluación</t>
  </si>
  <si>
    <t>Declaración de bienes, rentas y conflictos de intereses Ley 2013 de 2019</t>
  </si>
  <si>
    <t>Calificación</t>
  </si>
  <si>
    <t xml:space="preserve">Si= 100
No= 0
Indirectamente= 50 </t>
  </si>
  <si>
    <t xml:space="preserve">En el componente de Iniciativas Adicionales del Plan Anticorrupción y Atención al Ciudadano - PAAC, se programaron actividades de pedagogía, gestión o seguimiento a los conflictos de intereses. </t>
  </si>
  <si>
    <t>Mensual= 100
Trimestral= 75 
Semestral= 50
Anual = 25
Nunca = 0</t>
  </si>
  <si>
    <t xml:space="preserve">El Comité Institucional de Gestión y Desempeño ha definido las dependencias encargadas para implementar una gestión de conflictos de intereses en la entidad. </t>
  </si>
  <si>
    <t>Si = 100
En proceso = 50
No = 0</t>
  </si>
  <si>
    <t>La entidad identificó las áreas con riesgo de posibles conflictos de intereses en los procesos o dependencias</t>
  </si>
  <si>
    <t xml:space="preserve">La entidad cuenta con un canal de comunicación interna (correo, buzón, intranet) para recibir declaraciones de impedimentos o recusaciones de impedimentos. </t>
  </si>
  <si>
    <t>La entidad ha adelantado campañas de sensibilización sobre la importancia de declarar conflictos de intereses</t>
  </si>
  <si>
    <t>La entidad ha realizado acciones de capacitación del trámite de los impedimentos y recusaciones de acuerdo al artículo 12 de la Ley 1437 de 2011</t>
  </si>
  <si>
    <t>Realización del Curso de integridad, transparencia y lucha contra la corrupción</t>
  </si>
  <si>
    <t>Cuál es el porcentaje de contratistas que han terminado el curso de integridad, transparencia o lucha contra la corrupción</t>
  </si>
  <si>
    <t xml:space="preserve">Cuál es el porcentaje de servidores públicos de la entidad obligados por la Ley 2013 de 2019 que han publicado la declaración de bienes, rentas y conflicto de intereses. </t>
  </si>
  <si>
    <t>Cuál es el porcentaje de contratistas de la entidad obligados por la Ley 2013 de 2019 que han publicado la declaración de bienes, rentas y conflicto de intereses</t>
  </si>
  <si>
    <t>Registro de las declaraciones de conflictos de intereses</t>
  </si>
  <si>
    <t xml:space="preserve">La Oficina o dependencia de control interno hace seguimiento a la publicación de la declaración de bienes, rentas y conflictos de intereses de los servidores públicos, incluyendo contratistas </t>
  </si>
  <si>
    <t>Opciones de Puntaje (0 - 100)</t>
  </si>
  <si>
    <t>Si= 100
Si, solo código 50
Indirectamente= 25 
No= 0</t>
  </si>
  <si>
    <t xml:space="preserve">Si y funcionando = 100
Si,  solo código  = 50
Si, pero inactivo = 25
No = 0 </t>
  </si>
  <si>
    <t>%
Sin seguimiento = 0</t>
  </si>
  <si>
    <t xml:space="preserve">La entidad tiene definida una dependencia encargada del registro de conflictos de intereses que han surtido tramite </t>
  </si>
  <si>
    <t>Entidad</t>
  </si>
  <si>
    <t>Calificación Total</t>
  </si>
  <si>
    <t>Si, a todos = 100
Si, pero a servidores= 50
No = 0</t>
  </si>
  <si>
    <t xml:space="preserve">El Plan Institucional de Capacitación para la vigencia actual contempla acciones de capacitación o sensibilización sobre integridad, ética de lo público o conflicto de intereses. </t>
  </si>
  <si>
    <t>El Plan anual Institucional de la entidad para la vigencia actual establece acciones, productos o metas para la gestión de conflicto de intereses.</t>
  </si>
  <si>
    <t>Con que frecuencia hace seguimiento a la implementación de la estrategia de gestión de conflicto de intereses el Comité Institucional de Gestión y Desempeño.</t>
  </si>
  <si>
    <t>El manual de contratación de la entidad establece orientaciones para que los contratistas realicen su declaración de conflictos de intereses.</t>
  </si>
  <si>
    <t>Direccionamiento Estratégico</t>
  </si>
  <si>
    <t>Control Interno.</t>
  </si>
  <si>
    <t xml:space="preserve">Seguimiento de matriz de riesgos de corrupción, según terminos de ley </t>
  </si>
  <si>
    <t xml:space="preserve">Matriz se Riesgos de Corrupción. </t>
  </si>
  <si>
    <t>Documento soporte del seguimeinto a la estrategias de gestión preventiva del coflicto de Interes.</t>
  </si>
  <si>
    <t xml:space="preserve">Trimestral </t>
  </si>
  <si>
    <t>Direciónde Gestion delTalento Humano
Dirección de Contratación</t>
  </si>
  <si>
    <t xml:space="preserve">Plan  Anual Institucional, publicado en pagina web, y con seguimiento según periodicidad definida. </t>
  </si>
  <si>
    <t>Plan Institucional de Capacitación, aprobado en Comité Institucional de Gestón y Desemmpeño.</t>
  </si>
  <si>
    <t>Acta de Comitè  Institucional de Gestiòn y Desempeño</t>
  </si>
  <si>
    <t>Primer Trimestre</t>
  </si>
  <si>
    <t>Oficina  Asesora Jurídica
Direcciòn de Gestiòn del Talento Humano</t>
  </si>
  <si>
    <t xml:space="preserve">Direcciòn  de Gestiòn del Talento Humano
Gestores de Integridad
</t>
  </si>
  <si>
    <t>Actas de Sesiones 
Informes de Seguimiento</t>
  </si>
  <si>
    <t>La entidad cuenta con el grupo de trabajo para la implementación de la política de integridad pública (MIPG): código de integridad y la gestión de conflictos de intereses, designado por el Comité Institucional de Gestión y Desempeño.</t>
  </si>
  <si>
    <t>La entidad estableció un procedimiento interno para el manejo y declaración de conflictos de intereses de conformidad con el artículo 12 de la Ley 1437 de 2011.</t>
  </si>
  <si>
    <t xml:space="preserve">Cuál es el porcentaje de gerentes públicos que han terminado el curso de integridad, transparencia o lucha contra la corrupción. </t>
  </si>
  <si>
    <t>FABIOLA BAUTISTA LOPEZ</t>
  </si>
  <si>
    <t>Director Operativo</t>
  </si>
  <si>
    <t>Direcciòn de Gestiòn del Talento Humano</t>
  </si>
  <si>
    <t>ESTRATEGIA  DE CONFLICTO DE INTERESES</t>
  </si>
  <si>
    <t>CRONOGRAMA  DE ACTIVIDADES</t>
  </si>
  <si>
    <t>PLAZO</t>
  </si>
  <si>
    <t>SOPORTES</t>
  </si>
  <si>
    <t>RESPONSABLES</t>
  </si>
  <si>
    <t>Oficina de Control Interno Disciplinario</t>
  </si>
  <si>
    <t xml:space="preserve">Buzon de Colaboradores </t>
  </si>
  <si>
    <t xml:space="preserve"> ESTRATEGIA PARA LA GESTIÓN DE CONFLICTO DE INTERESES</t>
  </si>
  <si>
    <t xml:space="preserve"> Documento de Estrategia de comunicación y/o Campaña para  sensibilizar en Conflicto de Intereses.
</t>
  </si>
  <si>
    <t>Control Interno Disciplinario</t>
  </si>
  <si>
    <t>Direccionamiento Estratégico- Gestión del Riesgo.
Dirección del Talento Humano</t>
  </si>
  <si>
    <t>Semestral</t>
  </si>
  <si>
    <t>1. Incorporar al Plan de Acción Institucional para la vigencia 2022 la estrategia para la gestión del conflicto de intereses y publicarlo en el sitio web.</t>
  </si>
  <si>
    <t>4. Gestionar a través del  Comité Institucional de Gestión y Desempeño  el grupo de trabajo para la implementación de la política de integridad pública (MIPG): Código de integridad y la gestión de conflictos de intereses</t>
  </si>
  <si>
    <t>5. Hacer seguimiento a la implementación de la estrategia de gestión de conflicto de intereses a través del Comité Institucional de Gestión y Desempeño</t>
  </si>
  <si>
    <t xml:space="preserve">6. Definir la dependencia para orientar legal o técnicamente a los servidores, contratistas, supervisores, coordinadores o jefes inmediatos, en la declaración de conflictos de intereses o decisión de impedimentos, recusaciones, inhabilidades o incompatibilidades. </t>
  </si>
  <si>
    <t>7. Identificar las áreas con riesgo de posibles conflictos de intereses en los procesos o dependencias</t>
  </si>
  <si>
    <t>Publicaciòn de  declaración de Bienes y Rentas y de Conflicto de Intereses en el Aplicativo del DAFP</t>
  </si>
  <si>
    <t>ACTIVIDADES  DE GESTIÒN 2022</t>
  </si>
  <si>
    <t>9. Hacer seguimiento a los servidores y  contratistas para que realicen su declaración de conflictos de intereses.</t>
  </si>
  <si>
    <t>Informe</t>
  </si>
  <si>
    <t>Lista de asistencia</t>
  </si>
  <si>
    <t xml:space="preserve">Listas de asistencia de las capacitaciones realizadas en  Conflicto de Intereses y temas relacionados con el mismo.
</t>
  </si>
  <si>
    <t xml:space="preserve">Listado DAFP
</t>
  </si>
  <si>
    <t>Primer Semestre</t>
  </si>
  <si>
    <t>2. Incorporar a la Gestión de Riesgos - Mapas de Riesgos de Corrupción del Plan Anticorrupción y Atención al Ciudadano - PAAC, la identificación de riesgos y controles a conflictos de intereses.</t>
  </si>
  <si>
    <t xml:space="preserve">Dirección de Gestión del Talento Humano
Participación Comunitaria y Servicio al Ciudadano
</t>
  </si>
  <si>
    <t>Oficina de Contratación
Oficina Juridica
Dir. Gestión del Talento Humano</t>
  </si>
  <si>
    <t>Dirección de Gestión del Talento Humano
Oficina de Comunicaciones
Oficina de Control Interno Disciplinario
Oficina  Asesora Juridica</t>
  </si>
  <si>
    <t>11.  Continuar con la realización  de estrategias de comunicación (por diferentes medios) y sensibilización relacionadas con los temas de código de Integridad y conflicto de intereses.</t>
  </si>
  <si>
    <t>12. Continuar con la implementación de acciones de capacitación sobre la gestión de conflictos de intereses, su declaración proactiva, el cumplimiento de la Ley 2013 de 2019 y el trámite de los impedimentos y recusaciones de acuerdo al artículo 12 de la Ley 1437 de 2011 a través del plan de capacitación institucional.</t>
  </si>
  <si>
    <t>13. Continuar vinculando a los servidores y contratistas de la entidad al curso de integridad, transparencia y lucha contra la corrupción establecido por Función Pública para dar cumplimiento a la Ley 2016 de 2020.</t>
  </si>
  <si>
    <t>Direccionamiento Estratégico - Gestión del Riesgo
Dir. Gestión del Talento Humano</t>
  </si>
  <si>
    <t>10. Socializar el procedimiento interno para el manejo y declaración de conflictos de intereses  de conformidad con el artículo 12 de la Ley 1437 de 2011 a servidores y contratistas.</t>
  </si>
  <si>
    <t>14. Continuar  fomentando que el 100% de servidores públicos y contratistas de la entidad obligados por la Ley 2013 de 2019 publiquen la declaración de bienes, rentas y conflicto de intereses en el aplicativo establecido por Función Pública.</t>
  </si>
  <si>
    <t xml:space="preserve">16. Continuar con el seguimiento y control a la implementación de las estrategias de gestión preventiva del conflicto de intereses formuladas en la planeación institucional y a la publicación de la declaración de bienes, rentas y conflictos de intereses de los servidores públicos y contratistas que se encuentran obligados por la ley 2013 de 2019, a través de las dependencias de control interno. </t>
  </si>
  <si>
    <t xml:space="preserve">15. Continuar con el seguimiento y monitoreo al registro de conflictos de intereses que hayan surtido tramite. </t>
  </si>
  <si>
    <t xml:space="preserve">Dirección de Gestión del Talento Humano
Direccionamiento  Estratégico
</t>
  </si>
  <si>
    <r>
      <t>3. Incluir en el Plan Institucional  de Capacitación para la vigencia actual, acciones de capacitación o sensibilización sobre integridad, transparencia,</t>
    </r>
    <r>
      <rPr>
        <sz val="11"/>
        <color theme="1"/>
        <rFont val="Calibri"/>
        <family val="2"/>
        <scheme val="minor"/>
      </rPr>
      <t xml:space="preserve"> buen gobierno y conflicto de intereses.</t>
    </r>
  </si>
  <si>
    <r>
      <t xml:space="preserve">8. Hacer seguimiento al  canal de comunicación interno (correo, buzón, intranet) para recibir los </t>
    </r>
    <r>
      <rPr>
        <sz val="11"/>
        <color theme="1"/>
        <rFont val="Calibri"/>
        <family val="2"/>
        <scheme val="minor"/>
      </rPr>
      <t>impedimentos o recusaciones.</t>
    </r>
  </si>
  <si>
    <t>Mensualmente</t>
  </si>
  <si>
    <t>SUBRED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</si>
</sst>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5" fillId="0" borderId="0" xfId="0" applyFont="1"/>
    <xf numFmtId="1" fontId="5" fillId="0" borderId="0" xfId="0" applyNumberFormat="1" applyFont="1"/>
    <xf numFmtId="0" fontId="1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center" vertical="center"/>
    </xf>
    <xf numFmtId="0" fontId="0" fillId="6" borderId="29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0" fillId="6" borderId="31" xfId="0" applyFont="1" applyFill="1" applyBorder="1" applyAlignment="1">
      <alignment horizontal="left" vertical="center" wrapText="1"/>
    </xf>
    <xf numFmtId="0" fontId="0" fillId="6" borderId="9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" fontId="8" fillId="7" borderId="7" xfId="0" applyNumberFormat="1" applyFont="1" applyFill="1" applyBorder="1" applyAlignment="1">
      <alignment horizontal="center" vertical="center"/>
    </xf>
    <xf numFmtId="1" fontId="8" fillId="7" borderId="2" xfId="0" applyNumberFormat="1" applyFont="1" applyFill="1" applyBorder="1" applyAlignment="1">
      <alignment horizontal="center" vertical="center"/>
    </xf>
    <xf numFmtId="1" fontId="8" fillId="7" borderId="3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5" fillId="6" borderId="22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top" wrapText="1"/>
    </xf>
    <xf numFmtId="0" fontId="13" fillId="8" borderId="26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left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="70" zoomScaleNormal="70" workbookViewId="0">
      <selection activeCell="G6" sqref="G6"/>
    </sheetView>
  </sheetViews>
  <sheetFormatPr baseColWidth="10" defaultRowHeight="15" x14ac:dyDescent="0.25"/>
  <cols>
    <col min="1" max="1" width="20.140625" customWidth="1"/>
    <col min="2" max="2" width="33" customWidth="1"/>
    <col min="3" max="3" width="11.7109375" style="7" hidden="1" customWidth="1"/>
    <col min="4" max="4" width="52.28515625" hidden="1" customWidth="1"/>
    <col min="5" max="5" width="18.85546875" hidden="1" customWidth="1"/>
    <col min="6" max="6" width="49.5703125" customWidth="1"/>
    <col min="7" max="7" width="36" customWidth="1"/>
    <col min="8" max="8" width="48.28515625" customWidth="1"/>
    <col min="9" max="9" width="22.85546875" customWidth="1"/>
  </cols>
  <sheetData>
    <row r="1" spans="1:26" ht="36" x14ac:dyDescent="0.25">
      <c r="A1" s="31" t="s">
        <v>67</v>
      </c>
      <c r="B1" s="32"/>
      <c r="C1" s="32"/>
      <c r="D1" s="32"/>
      <c r="E1" s="32"/>
      <c r="F1" s="32"/>
      <c r="G1" s="32"/>
      <c r="H1" s="32"/>
      <c r="I1" s="3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6" x14ac:dyDescent="0.25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8.25" customHeight="1" thickBot="1" x14ac:dyDescent="0.3">
      <c r="A3" s="30" t="s">
        <v>33</v>
      </c>
      <c r="B3" s="51" t="s">
        <v>101</v>
      </c>
      <c r="C3" s="51"/>
      <c r="D3" s="51"/>
      <c r="E3" s="20" t="s">
        <v>34</v>
      </c>
      <c r="F3" s="52" t="s">
        <v>61</v>
      </c>
      <c r="G3" s="52"/>
      <c r="H3" s="52"/>
      <c r="I3" s="5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1" customFormat="1" ht="43.5" customHeight="1" thickBot="1" x14ac:dyDescent="0.3">
      <c r="A4" s="3" t="s">
        <v>0</v>
      </c>
      <c r="B4" s="3" t="s">
        <v>1</v>
      </c>
      <c r="C4" s="6" t="s">
        <v>12</v>
      </c>
      <c r="D4" s="3" t="s">
        <v>2</v>
      </c>
      <c r="E4" s="4" t="s">
        <v>28</v>
      </c>
      <c r="F4" s="23" t="s">
        <v>78</v>
      </c>
      <c r="G4" s="60" t="s">
        <v>64</v>
      </c>
      <c r="H4" s="61" t="s">
        <v>63</v>
      </c>
      <c r="I4" s="60" t="s">
        <v>62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2" customFormat="1" ht="66" customHeight="1" thickBot="1" x14ac:dyDescent="0.3">
      <c r="A5" s="33" t="s">
        <v>3</v>
      </c>
      <c r="B5" s="33" t="s">
        <v>4</v>
      </c>
      <c r="C5" s="44" t="e">
        <f>AVERAGE(#REF!)</f>
        <v>#REF!</v>
      </c>
      <c r="D5" s="9" t="s">
        <v>37</v>
      </c>
      <c r="E5" s="45" t="s">
        <v>13</v>
      </c>
      <c r="F5" s="22" t="s">
        <v>72</v>
      </c>
      <c r="G5" s="62" t="s">
        <v>40</v>
      </c>
      <c r="H5" s="62" t="s">
        <v>47</v>
      </c>
      <c r="I5" s="63" t="s">
        <v>50</v>
      </c>
    </row>
    <row r="6" spans="1:26" s="2" customFormat="1" ht="64.5" customHeight="1" x14ac:dyDescent="0.25">
      <c r="A6" s="33"/>
      <c r="B6" s="33"/>
      <c r="C6" s="44"/>
      <c r="D6" s="9" t="s">
        <v>14</v>
      </c>
      <c r="E6" s="45"/>
      <c r="F6" s="22" t="s">
        <v>85</v>
      </c>
      <c r="G6" s="64" t="s">
        <v>70</v>
      </c>
      <c r="H6" s="65" t="s">
        <v>42</v>
      </c>
      <c r="I6" s="66" t="s">
        <v>50</v>
      </c>
    </row>
    <row r="7" spans="1:26" s="2" customFormat="1" ht="66.75" customHeight="1" thickBot="1" x14ac:dyDescent="0.3">
      <c r="A7" s="33"/>
      <c r="B7" s="33"/>
      <c r="C7" s="44"/>
      <c r="D7" s="9" t="s">
        <v>36</v>
      </c>
      <c r="E7" s="10" t="s">
        <v>29</v>
      </c>
      <c r="F7" s="24" t="s">
        <v>98</v>
      </c>
      <c r="G7" s="67" t="s">
        <v>97</v>
      </c>
      <c r="H7" s="65" t="s">
        <v>48</v>
      </c>
      <c r="I7" s="66" t="s">
        <v>50</v>
      </c>
    </row>
    <row r="8" spans="1:26" ht="94.5" customHeight="1" thickBot="1" x14ac:dyDescent="0.3">
      <c r="A8" s="34" t="s">
        <v>5</v>
      </c>
      <c r="B8" s="34" t="s">
        <v>6</v>
      </c>
      <c r="C8" s="43" t="e">
        <f>AVERAGE(#REF!)</f>
        <v>#REF!</v>
      </c>
      <c r="D8" s="5" t="s">
        <v>54</v>
      </c>
      <c r="E8" s="11" t="s">
        <v>30</v>
      </c>
      <c r="F8" s="25" t="s">
        <v>73</v>
      </c>
      <c r="G8" s="68" t="s">
        <v>40</v>
      </c>
      <c r="H8" s="69" t="s">
        <v>49</v>
      </c>
      <c r="I8" s="66" t="s">
        <v>50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3.75" customHeight="1" thickBot="1" x14ac:dyDescent="0.3">
      <c r="A9" s="34"/>
      <c r="B9" s="34"/>
      <c r="C9" s="43"/>
      <c r="D9" s="5" t="s">
        <v>38</v>
      </c>
      <c r="E9" s="12" t="s">
        <v>15</v>
      </c>
      <c r="F9" s="26" t="s">
        <v>74</v>
      </c>
      <c r="G9" s="64" t="s">
        <v>40</v>
      </c>
      <c r="H9" s="69" t="s">
        <v>49</v>
      </c>
      <c r="I9" s="66" t="s">
        <v>45</v>
      </c>
    </row>
    <row r="10" spans="1:26" ht="95.25" customHeight="1" thickBot="1" x14ac:dyDescent="0.3">
      <c r="A10" s="34"/>
      <c r="B10" s="34"/>
      <c r="C10" s="43"/>
      <c r="D10" s="5" t="s">
        <v>16</v>
      </c>
      <c r="E10" s="11" t="s">
        <v>17</v>
      </c>
      <c r="F10" s="27" t="s">
        <v>75</v>
      </c>
      <c r="G10" s="70" t="s">
        <v>40</v>
      </c>
      <c r="H10" s="71" t="s">
        <v>49</v>
      </c>
      <c r="I10" s="66" t="s">
        <v>50</v>
      </c>
    </row>
    <row r="11" spans="1:26" s="2" customFormat="1" ht="50.25" customHeight="1" thickBot="1" x14ac:dyDescent="0.3">
      <c r="A11" s="34"/>
      <c r="B11" s="33" t="s">
        <v>7</v>
      </c>
      <c r="C11" s="44" t="e">
        <f>AVERAGE(#REF!)</f>
        <v>#REF!</v>
      </c>
      <c r="D11" s="13" t="s">
        <v>18</v>
      </c>
      <c r="E11" s="45" t="s">
        <v>17</v>
      </c>
      <c r="F11" s="28" t="s">
        <v>76</v>
      </c>
      <c r="G11" s="64" t="s">
        <v>92</v>
      </c>
      <c r="H11" s="72" t="s">
        <v>43</v>
      </c>
      <c r="I11" s="73" t="s">
        <v>50</v>
      </c>
    </row>
    <row r="12" spans="1:26" s="2" customFormat="1" ht="64.5" customHeight="1" thickBot="1" x14ac:dyDescent="0.3">
      <c r="A12" s="34"/>
      <c r="B12" s="33"/>
      <c r="C12" s="44"/>
      <c r="D12" s="5" t="s">
        <v>19</v>
      </c>
      <c r="E12" s="45"/>
      <c r="F12" s="28" t="s">
        <v>99</v>
      </c>
      <c r="G12" s="74" t="s">
        <v>86</v>
      </c>
      <c r="H12" s="75" t="s">
        <v>66</v>
      </c>
      <c r="I12" s="64" t="s">
        <v>50</v>
      </c>
    </row>
    <row r="13" spans="1:26" s="2" customFormat="1" ht="84" customHeight="1" thickBot="1" x14ac:dyDescent="0.3">
      <c r="A13" s="34"/>
      <c r="B13" s="33"/>
      <c r="C13" s="44"/>
      <c r="D13" s="5" t="s">
        <v>39</v>
      </c>
      <c r="E13" s="45"/>
      <c r="F13" s="26" t="s">
        <v>79</v>
      </c>
      <c r="G13" s="76" t="s">
        <v>87</v>
      </c>
      <c r="H13" s="77" t="s">
        <v>80</v>
      </c>
      <c r="I13" s="64" t="s">
        <v>84</v>
      </c>
    </row>
    <row r="14" spans="1:26" s="2" customFormat="1" ht="76.5" customHeight="1" thickBot="1" x14ac:dyDescent="0.3">
      <c r="A14" s="34"/>
      <c r="B14" s="33"/>
      <c r="C14" s="44"/>
      <c r="D14" s="5" t="s">
        <v>55</v>
      </c>
      <c r="E14" s="45"/>
      <c r="F14" s="26" t="s">
        <v>93</v>
      </c>
      <c r="G14" s="76" t="s">
        <v>65</v>
      </c>
      <c r="H14" s="78" t="s">
        <v>81</v>
      </c>
      <c r="I14" s="64" t="s">
        <v>100</v>
      </c>
    </row>
    <row r="15" spans="1:26" s="2" customFormat="1" ht="123.75" customHeight="1" thickBot="1" x14ac:dyDescent="0.3">
      <c r="A15" s="37" t="s">
        <v>8</v>
      </c>
      <c r="B15" s="33" t="s">
        <v>9</v>
      </c>
      <c r="C15" s="44" t="e">
        <f>AVERAGE(#REF!)</f>
        <v>#REF!</v>
      </c>
      <c r="D15" s="5" t="s">
        <v>20</v>
      </c>
      <c r="E15" s="45" t="s">
        <v>13</v>
      </c>
      <c r="F15" s="26" t="s">
        <v>89</v>
      </c>
      <c r="G15" s="76" t="s">
        <v>88</v>
      </c>
      <c r="H15" s="78" t="s">
        <v>68</v>
      </c>
      <c r="I15" s="66" t="s">
        <v>71</v>
      </c>
    </row>
    <row r="16" spans="1:26" s="2" customFormat="1" ht="113.25" customHeight="1" thickBot="1" x14ac:dyDescent="0.3">
      <c r="A16" s="38"/>
      <c r="B16" s="33"/>
      <c r="C16" s="44"/>
      <c r="D16" s="13" t="s">
        <v>21</v>
      </c>
      <c r="E16" s="45"/>
      <c r="F16" s="26" t="s">
        <v>90</v>
      </c>
      <c r="G16" s="76" t="s">
        <v>51</v>
      </c>
      <c r="H16" s="79" t="s">
        <v>82</v>
      </c>
      <c r="I16" s="66" t="s">
        <v>45</v>
      </c>
    </row>
    <row r="17" spans="1:9" s="2" customFormat="1" ht="97.5" customHeight="1" thickBot="1" x14ac:dyDescent="0.3">
      <c r="A17" s="38"/>
      <c r="B17" s="40" t="s">
        <v>22</v>
      </c>
      <c r="C17" s="46" t="e">
        <f>AVERAGE( (#REF!))</f>
        <v>#REF!</v>
      </c>
      <c r="D17" s="5" t="s">
        <v>56</v>
      </c>
      <c r="E17" s="45" t="s">
        <v>31</v>
      </c>
      <c r="F17" s="53" t="s">
        <v>91</v>
      </c>
      <c r="G17" s="80" t="s">
        <v>52</v>
      </c>
      <c r="H17" s="81" t="s">
        <v>83</v>
      </c>
      <c r="I17" s="82" t="s">
        <v>45</v>
      </c>
    </row>
    <row r="18" spans="1:9" s="2" customFormat="1" ht="21" hidden="1" customHeight="1" thickBot="1" x14ac:dyDescent="0.3">
      <c r="A18" s="38"/>
      <c r="B18" s="41"/>
      <c r="C18" s="47"/>
      <c r="D18" s="49" t="s">
        <v>23</v>
      </c>
      <c r="E18" s="45"/>
      <c r="F18" s="54"/>
      <c r="G18" s="83"/>
      <c r="H18" s="84"/>
      <c r="I18" s="82"/>
    </row>
    <row r="19" spans="1:9" s="2" customFormat="1" ht="11.25" hidden="1" customHeight="1" thickBot="1" x14ac:dyDescent="0.3">
      <c r="A19" s="39"/>
      <c r="B19" s="42"/>
      <c r="C19" s="48"/>
      <c r="D19" s="50"/>
      <c r="E19" s="11"/>
      <c r="F19" s="55"/>
      <c r="G19" s="85"/>
      <c r="H19" s="86"/>
      <c r="I19" s="82"/>
    </row>
    <row r="20" spans="1:9" s="2" customFormat="1" ht="117" customHeight="1" thickBot="1" x14ac:dyDescent="0.3">
      <c r="A20" s="34" t="s">
        <v>10</v>
      </c>
      <c r="B20" s="35" t="s">
        <v>11</v>
      </c>
      <c r="C20" s="44" t="e">
        <f>AVERAGE(#REF!)</f>
        <v>#REF!</v>
      </c>
      <c r="D20" s="5" t="s">
        <v>24</v>
      </c>
      <c r="E20" s="45" t="s">
        <v>31</v>
      </c>
      <c r="F20" s="56" t="s">
        <v>94</v>
      </c>
      <c r="G20" s="87" t="s">
        <v>46</v>
      </c>
      <c r="H20" s="88" t="s">
        <v>77</v>
      </c>
      <c r="I20" s="82" t="s">
        <v>45</v>
      </c>
    </row>
    <row r="21" spans="1:9" s="2" customFormat="1" ht="1.5" hidden="1" customHeight="1" thickBot="1" x14ac:dyDescent="0.3">
      <c r="A21" s="34"/>
      <c r="B21" s="35"/>
      <c r="C21" s="44"/>
      <c r="D21" s="13" t="s">
        <v>25</v>
      </c>
      <c r="E21" s="45"/>
      <c r="F21" s="57"/>
      <c r="G21" s="89"/>
      <c r="H21" s="90"/>
      <c r="I21" s="82"/>
    </row>
    <row r="22" spans="1:9" ht="53.25" customHeight="1" thickBot="1" x14ac:dyDescent="0.3">
      <c r="A22" s="34"/>
      <c r="B22" s="36" t="s">
        <v>26</v>
      </c>
      <c r="C22" s="43" t="e">
        <f>AVERAGE(#REF!)</f>
        <v>#REF!</v>
      </c>
      <c r="D22" s="14" t="s">
        <v>32</v>
      </c>
      <c r="E22" s="15" t="s">
        <v>35</v>
      </c>
      <c r="F22" s="26" t="s">
        <v>96</v>
      </c>
      <c r="G22" s="76" t="s">
        <v>69</v>
      </c>
      <c r="H22" s="91" t="s">
        <v>53</v>
      </c>
      <c r="I22" s="66" t="s">
        <v>45</v>
      </c>
    </row>
    <row r="23" spans="1:9" ht="139.5" customHeight="1" thickBot="1" x14ac:dyDescent="0.3">
      <c r="A23" s="34"/>
      <c r="B23" s="36"/>
      <c r="C23" s="43"/>
      <c r="D23" s="14" t="s">
        <v>27</v>
      </c>
      <c r="E23" s="16" t="s">
        <v>13</v>
      </c>
      <c r="F23" s="29" t="s">
        <v>95</v>
      </c>
      <c r="G23" s="92" t="s">
        <v>41</v>
      </c>
      <c r="H23" s="93" t="s">
        <v>44</v>
      </c>
      <c r="I23" s="66" t="s">
        <v>45</v>
      </c>
    </row>
    <row r="24" spans="1:9" ht="18.75" x14ac:dyDescent="0.25">
      <c r="A24" s="17"/>
      <c r="B24" s="17"/>
      <c r="C24" s="18"/>
      <c r="D24" s="17"/>
      <c r="E24" s="17"/>
      <c r="F24" s="21"/>
      <c r="G24" s="17"/>
      <c r="H24" s="17"/>
      <c r="I24" s="17"/>
    </row>
    <row r="26" spans="1:9" x14ac:dyDescent="0.25">
      <c r="D26" s="19" t="s">
        <v>57</v>
      </c>
    </row>
    <row r="27" spans="1:9" x14ac:dyDescent="0.25">
      <c r="D27" s="7" t="s">
        <v>58</v>
      </c>
    </row>
    <row r="28" spans="1:9" x14ac:dyDescent="0.25">
      <c r="D28" t="s">
        <v>59</v>
      </c>
    </row>
  </sheetData>
  <mergeCells count="36">
    <mergeCell ref="I20:I21"/>
    <mergeCell ref="G20:G21"/>
    <mergeCell ref="F17:F19"/>
    <mergeCell ref="G17:G19"/>
    <mergeCell ref="H20:H21"/>
    <mergeCell ref="H17:H19"/>
    <mergeCell ref="I17:I19"/>
    <mergeCell ref="F20:F21"/>
    <mergeCell ref="C22:C23"/>
    <mergeCell ref="C5:C7"/>
    <mergeCell ref="C11:C14"/>
    <mergeCell ref="E5:E6"/>
    <mergeCell ref="E11:E14"/>
    <mergeCell ref="E15:E16"/>
    <mergeCell ref="E17:E18"/>
    <mergeCell ref="E20:E21"/>
    <mergeCell ref="C15:C16"/>
    <mergeCell ref="C20:C21"/>
    <mergeCell ref="C17:C19"/>
    <mergeCell ref="D18:D19"/>
    <mergeCell ref="C8:C10"/>
    <mergeCell ref="A20:A23"/>
    <mergeCell ref="B20:B21"/>
    <mergeCell ref="B22:B23"/>
    <mergeCell ref="A15:A19"/>
    <mergeCell ref="B17:B19"/>
    <mergeCell ref="B15:B16"/>
    <mergeCell ref="A1:I1"/>
    <mergeCell ref="A5:A7"/>
    <mergeCell ref="B5:B7"/>
    <mergeCell ref="A8:A14"/>
    <mergeCell ref="B8:B10"/>
    <mergeCell ref="B11:B14"/>
    <mergeCell ref="B3:D3"/>
    <mergeCell ref="F3:I3"/>
    <mergeCell ref="A2:I2"/>
  </mergeCells>
  <conditionalFormatting sqref="C20:C23 C5:C17">
    <cfRule type="cellIs" dxfId="2" priority="4" operator="lessThanOrEqual">
      <formula>25</formula>
    </cfRule>
    <cfRule type="cellIs" dxfId="1" priority="5" operator="between">
      <formula>25</formula>
      <formula>74</formula>
    </cfRule>
    <cfRule type="cellIs" dxfId="0" priority="6" operator="greaterThanOrEqual">
      <formula>75</formula>
    </cfRule>
  </conditionalFormatting>
  <printOptions horizontalCentered="1" verticalCentered="1"/>
  <pageMargins left="0.11811023622047245" right="0" top="0.35433070866141736" bottom="0.35433070866141736" header="0.31496062992125984" footer="0.31496062992125984"/>
  <pageSetup paperSize="5" scale="50" orientation="landscape" r:id="rId1"/>
  <ignoredErrors>
    <ignoredError sqref="C5 C8 C20 C22 C15 C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baseColWidth="10" defaultRowHeight="15" x14ac:dyDescent="0.25"/>
  <sheetData>
    <row r="1" spans="1:3" x14ac:dyDescent="0.25">
      <c r="A1">
        <v>100</v>
      </c>
      <c r="B1">
        <v>100</v>
      </c>
      <c r="C1">
        <v>100</v>
      </c>
    </row>
    <row r="2" spans="1:3" x14ac:dyDescent="0.25">
      <c r="A2">
        <v>50</v>
      </c>
      <c r="B2">
        <v>50</v>
      </c>
      <c r="C2">
        <v>75</v>
      </c>
    </row>
    <row r="3" spans="1:3" x14ac:dyDescent="0.25">
      <c r="A3">
        <v>0</v>
      </c>
      <c r="B3">
        <v>25</v>
      </c>
      <c r="C3">
        <v>50</v>
      </c>
    </row>
    <row r="4" spans="1:3" x14ac:dyDescent="0.25">
      <c r="B4">
        <v>0</v>
      </c>
      <c r="C4">
        <v>25</v>
      </c>
    </row>
    <row r="5" spans="1:3" x14ac:dyDescent="0.25">
      <c r="C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Estrategia Completa</vt:lpstr>
      <vt:lpstr>Hoja2</vt:lpstr>
      <vt:lpstr>'Estrategia Completa'!Área_de_impresión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equinones</dc:creator>
  <cp:lastModifiedBy>ADMSGP06</cp:lastModifiedBy>
  <cp:lastPrinted>2022-01-25T13:56:22Z</cp:lastPrinted>
  <dcterms:created xsi:type="dcterms:W3CDTF">2020-04-22T13:11:26Z</dcterms:created>
  <dcterms:modified xsi:type="dcterms:W3CDTF">2022-02-11T19:29:23Z</dcterms:modified>
</cp:coreProperties>
</file>