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PROY 2023" sheetId="1" r:id="rId1"/>
  </sheets>
  <definedNames>
    <definedName name="_xlnm.Print_Titles" localSheetId="0">'PROY 2023'!$2:$6</definedName>
  </definedNames>
  <calcPr fullCalcOnLoad="1"/>
</workbook>
</file>

<file path=xl/comments1.xml><?xml version="1.0" encoding="utf-8"?>
<comments xmlns="http://schemas.openxmlformats.org/spreadsheetml/2006/main">
  <authors>
    <author>AD1PLA05</author>
    <author>contratacion10</author>
    <author>NECSOFT</author>
    <author>ADMMAN01</author>
  </authors>
  <commentList>
    <comment ref="B6" authorId="0">
      <text>
        <r>
          <rPr>
            <b/>
            <sz val="9"/>
            <color indexed="8"/>
            <rFont val="Tahoma"/>
            <family val="2"/>
          </rPr>
          <t>Código unspsc:</t>
        </r>
        <r>
          <rPr>
            <sz val="9"/>
            <color indexed="8"/>
            <rFont val="Tahoma"/>
            <family val="2"/>
          </rPr>
          <t xml:space="preserve">
</t>
        </r>
        <r>
          <rPr>
            <sz val="9"/>
            <color indexed="8"/>
            <rFont val="Tahoma"/>
            <family val="2"/>
          </rPr>
          <t>Se debe diligenciar el código de acuerdo al objeto del proceso, el cual se busca en la Hoja nombrada como Código UNSPSC.</t>
        </r>
      </text>
    </comment>
    <comment ref="C6" authorId="1">
      <text>
        <r>
          <rPr>
            <b/>
            <sz val="9"/>
            <rFont val="Tahoma"/>
            <family val="2"/>
          </rPr>
          <t>Descripción:</t>
        </r>
        <r>
          <rPr>
            <sz val="9"/>
            <rFont val="Tahoma"/>
            <family val="2"/>
          </rPr>
          <t xml:space="preserve">
DESCRIPCIÓN DETALLADA DEL PROCESO DE CONTRATACIÓN (SE ESCRIBE TAL CUAL EL  OBJETO DEL CONTRATO QUE SE RADICA EN EL ESTUDIO DE NECESIDAD)</t>
        </r>
      </text>
    </comment>
    <comment ref="D6" authorId="1">
      <text>
        <r>
          <rPr>
            <b/>
            <sz val="9"/>
            <rFont val="Tahoma"/>
            <family val="2"/>
          </rPr>
          <t>Fecha estimada de inicio de proceso:</t>
        </r>
        <r>
          <rPr>
            <sz val="9"/>
            <rFont val="Tahoma"/>
            <family val="2"/>
          </rPr>
          <t xml:space="preserve">
SE DEBE REGISTRAR EL NUMERO DEL MES QUE CORRESPONDE (1 AL 12 ) DE ACUERDO AL MES EN QUE SE VA A RADICAR EL ESTUDIO DE NECESIDAD EN LA OFICINA DE DESARROLLO INSTITUCIONAL.
</t>
        </r>
      </text>
    </comment>
    <comment ref="E6" authorId="1">
      <text>
        <r>
          <rPr>
            <b/>
            <sz val="9"/>
            <rFont val="Tahoma"/>
            <family val="2"/>
          </rPr>
          <t>Fecha estimada presentación de ofertas:</t>
        </r>
        <r>
          <rPr>
            <sz val="9"/>
            <rFont val="Tahoma"/>
            <family val="2"/>
          </rPr>
          <t xml:space="preserve">
SE DEBE REGISTRAR EL NUMERO DEL MES SIGUIENTE (1 AL 12 ) TENIENDO EN CUENTA EL ESTABLECIDO EN LA COLUMNA D.</t>
        </r>
      </text>
    </comment>
    <comment ref="F6" authorId="1">
      <text>
        <r>
          <rPr>
            <b/>
            <sz val="9"/>
            <rFont val="Tahoma"/>
            <family val="2"/>
          </rPr>
          <t>Duración estimada del Contrato:</t>
        </r>
        <r>
          <rPr>
            <sz val="9"/>
            <rFont val="Tahoma"/>
            <family val="2"/>
          </rPr>
          <t xml:space="preserve">
SE DEBE REGISTRAR EL NUMERO DE MESES QUE SE ESTIME EL PLAZO DE EJECUCIÓN DEL CONTRATO
</t>
        </r>
      </text>
    </comment>
    <comment ref="G6" authorId="1">
      <text>
        <r>
          <rPr>
            <b/>
            <sz val="9"/>
            <rFont val="Tahoma"/>
            <family val="2"/>
          </rPr>
          <t>Duración estimada del Contrato:</t>
        </r>
        <r>
          <rPr>
            <sz val="9"/>
            <rFont val="Tahoma"/>
            <family val="2"/>
          </rPr>
          <t xml:space="preserve">
REGISTRAR CONVENCION: 0-DIAS 1-MESES 2-AÑOS</t>
        </r>
      </text>
    </comment>
    <comment ref="H6" authorId="1">
      <text>
        <r>
          <rPr>
            <b/>
            <sz val="9"/>
            <rFont val="Tahoma"/>
            <family val="2"/>
          </rPr>
          <t>Fuente de los recursos:</t>
        </r>
        <r>
          <rPr>
            <sz val="9"/>
            <rFont val="Tahoma"/>
            <family val="2"/>
          </rPr>
          <t xml:space="preserve">
SE DEBE REGISTRAR 0: PARA RECURSOS PROPIOS. </t>
        </r>
      </text>
    </comment>
    <comment ref="I6" authorId="2">
      <text>
        <r>
          <rPr>
            <b/>
            <sz val="9"/>
            <rFont val="Tahoma"/>
            <family val="2"/>
          </rPr>
          <t>Valor total estimado:</t>
        </r>
        <r>
          <rPr>
            <sz val="9"/>
            <rFont val="Tahoma"/>
            <family val="2"/>
          </rPr>
          <t xml:space="preserve">
FAVOR COLOCAR EL VALOR DEL PROCESO QUE SE VA A REALIZAR TENIENDO EN CUENTA EL PRESUPUESTO</t>
        </r>
      </text>
    </comment>
    <comment ref="J6" authorId="2">
      <text>
        <r>
          <rPr>
            <b/>
            <sz val="9"/>
            <rFont val="Tahoma"/>
            <family val="2"/>
          </rPr>
          <t>Valor estimado en la vigencia actual:</t>
        </r>
        <r>
          <rPr>
            <sz val="9"/>
            <rFont val="Tahoma"/>
            <family val="2"/>
          </rPr>
          <t xml:space="preserve">
FAVOR  REGISTRAR EL VALOR DE ADICIONES  </t>
        </r>
      </text>
    </comment>
    <comment ref="K6" authorId="1">
      <text>
        <r>
          <rPr>
            <b/>
            <sz val="9"/>
            <rFont val="Tahoma"/>
            <family val="2"/>
          </rPr>
          <t>Vigencias futuras:</t>
        </r>
        <r>
          <rPr>
            <sz val="9"/>
            <rFont val="Tahoma"/>
            <family val="2"/>
          </rPr>
          <t xml:space="preserve">
SE DEBE REGISTRAR O: NO 
</t>
        </r>
      </text>
    </comment>
    <comment ref="L6" authorId="1">
      <text>
        <r>
          <rPr>
            <b/>
            <sz val="9"/>
            <rFont val="Tahoma"/>
            <family val="2"/>
          </rPr>
          <t>Estado de solicitud de vigencias futuras:</t>
        </r>
        <r>
          <rPr>
            <sz val="9"/>
            <rFont val="Tahoma"/>
            <family val="2"/>
          </rPr>
          <t xml:space="preserve">
SE DEBE REGISTRAR 0: NO APLICA</t>
        </r>
      </text>
    </comment>
    <comment ref="M6" authorId="0">
      <text>
        <r>
          <rPr>
            <b/>
            <sz val="9"/>
            <rFont val="Tahoma"/>
            <family val="2"/>
          </rPr>
          <t>Unidad de Contratación:</t>
        </r>
        <r>
          <rPr>
            <sz val="9"/>
            <rFont val="Tahoma"/>
            <family val="2"/>
          </rPr>
          <t xml:space="preserve">
DEPENDENCIA DE CONTRATACIÓN</t>
        </r>
      </text>
    </comment>
    <comment ref="N6" authorId="1">
      <text>
        <r>
          <rPr>
            <b/>
            <sz val="9"/>
            <rFont val="Tahoma"/>
            <family val="2"/>
          </rPr>
          <t>Ubicación:</t>
        </r>
        <r>
          <rPr>
            <sz val="9"/>
            <rFont val="Tahoma"/>
            <family val="2"/>
          </rPr>
          <t xml:space="preserve">
 </t>
        </r>
      </text>
    </comment>
    <comment ref="O6" authorId="1">
      <text>
        <r>
          <rPr>
            <b/>
            <sz val="9"/>
            <rFont val="Tahoma"/>
            <family val="2"/>
          </rPr>
          <t>Nombre del responsable:</t>
        </r>
        <r>
          <rPr>
            <sz val="9"/>
            <rFont val="Tahoma"/>
            <family val="2"/>
          </rPr>
          <t xml:space="preserve">
REGISTRAR EL NOMBRE DEL DIRECTOR RESPONSABLE
</t>
        </r>
      </text>
    </comment>
    <comment ref="P6" authorId="1">
      <text>
        <r>
          <rPr>
            <b/>
            <sz val="9"/>
            <rFont val="Tahoma"/>
            <family val="2"/>
          </rPr>
          <t>Teléfono del responsable:</t>
        </r>
        <r>
          <rPr>
            <sz val="9"/>
            <rFont val="Tahoma"/>
            <family val="2"/>
          </rPr>
          <t xml:space="preserve">
REGISTRAR EL TELEFONO FIJO Y/O INSTITUCIONAL</t>
        </r>
      </text>
    </comment>
    <comment ref="Q6" authorId="1">
      <text>
        <r>
          <rPr>
            <b/>
            <sz val="9"/>
            <rFont val="Tahoma"/>
            <family val="2"/>
          </rPr>
          <t>Correo Eléctronico:</t>
        </r>
        <r>
          <rPr>
            <sz val="9"/>
            <rFont val="Tahoma"/>
            <family val="2"/>
          </rPr>
          <t xml:space="preserve">
REGISTRAR CORREO ELECTRÓNICO INSTITUCIONAL</t>
        </r>
      </text>
    </comment>
    <comment ref="C79" authorId="3">
      <text>
        <r>
          <rPr>
            <b/>
            <sz val="9"/>
            <rFont val="Tahoma"/>
            <family val="2"/>
          </rPr>
          <t>ADMMAN01:</t>
        </r>
        <r>
          <rPr>
            <sz val="9"/>
            <rFont val="Tahoma"/>
            <family val="2"/>
          </rPr>
          <t xml:space="preserve">
AUNQUE EL CONTRATO ACTUAL SE PUEDE ADICIONAR, EL PROVEEDRO INFORMO QUE NO VA SINO HASTA ENERO </t>
        </r>
      </text>
    </comment>
  </commentList>
</comments>
</file>

<file path=xl/sharedStrings.xml><?xml version="1.0" encoding="utf-8"?>
<sst xmlns="http://schemas.openxmlformats.org/spreadsheetml/2006/main" count="891" uniqueCount="438">
  <si>
    <t>SUBRED INTEGRADA DE SERVICIOS DE SALUD SUR E.S.E
PLAN ANUAL DE ADQUISICIONES AÑO 2023</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</si>
  <si>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</si>
  <si>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</si>
  <si>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</si>
  <si>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</si>
  <si>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</si>
  <si>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</si>
  <si>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</si>
  <si>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</si>
  <si>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</si>
  <si>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</si>
  <si>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</si>
  <si>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</si>
  <si>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</si>
  <si>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</si>
  <si>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</si>
  <si>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</si>
  <si>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</si>
  <si>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72103302;</t>
  </si>
  <si>
    <t>PRESTACION DEL SERVICIO DE MANTENIMIENTO PREVENTIVO Y CORRECTIVO AL SISTEMA DE LLAMADO DE ENFERMERAS CMT DE LAS UNIDADES DE PRESTACIÓN DE SERVICIOS DE SALUD DE LA SUBRED INTEGRADA DE SERVICIOS DE SALUD SUR ESE</t>
  </si>
  <si>
    <t>DEPENDENCIA DE CONTRATACION</t>
  </si>
  <si>
    <t>CO-DC-11001</t>
  </si>
  <si>
    <t>DRA. MARTHA LUCIA NIETO HERNÁNDEZ - DIRECTORA ADMINISTRATIVA</t>
  </si>
  <si>
    <t>supervision.recursosfisicos@subredsur.gov.co</t>
  </si>
  <si>
    <t>PRESTACION DEL SERVICIO DE MANTENIMIENTO PREVENTIVO Y CORRECTIVO AL SISTEMA DE LLAMADO DE ENFERMERAS IBERNEX DEL HOSPITAL DE MEISSEN DE LA SUBRED INTEGRADA DE SERVICIOS DE SALUD SUR ESE</t>
  </si>
  <si>
    <t>72101506;</t>
  </si>
  <si>
    <t>PRESTACION DEL SERVICIO DE MANTENIMIENTO PREVENTIVO Y CORRECTIVO A LOS ASCENSORES DE MARCA TK  DE LAS UNIDADES DE PRESTACIÓN DE SERVICIOS DE SALUD DE LA SUBRED INTEGRADA DE SERVICIOS DE SALUD SUR ESE</t>
  </si>
  <si>
    <t>CO-DC-11002</t>
  </si>
  <si>
    <t>72101511;</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</si>
  <si>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</si>
  <si>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CO-DC-11003</t>
  </si>
  <si>
    <t>73152101;</t>
  </si>
  <si>
    <t>PRESTACIÓN DE SERVICIO DE MANTENIMIENTO PREVENTIVO Y CORRECTIVO INCLUYENDO LA BOLSA DE REPUESTOS DE LAS PLANTAS ELÉCTRICAS Y SISTEMA DE TRANSFERENCIA DE LA SUBRED INTEGRADA DE SERVICIOS DE SALUD SUR E.S.E</t>
  </si>
  <si>
    <t>CO-DC-11004</t>
  </si>
  <si>
    <t>PRESTACIÓN DE SERVICIO DE MANTENIMIENTO PREVENTIVO Y CORRECTIVO, INCLUIDO LOS REPUESTOS PARA LOS ASCENSORES DE LAS UNIDADES DE SALUD  PROPIEDAD DE LAS USS, QUE CONFORMAN LA SUBRED INTEGRADA DE SERVICIOS DE SALUD SUR E.S.E.</t>
  </si>
  <si>
    <t>CO-DC-11005</t>
  </si>
  <si>
    <t>26111607;</t>
  </si>
  <si>
    <t xml:space="preserve">MANTENIMIETO PREVENTIVO, CORRECTIVO INCLUIDO LOS REPUESTOS DE LOS PANELES SOLARES DE LAS UNIDADES DE SALUD PROPIEDAD DE LA SUBRED INTEGRADA DE SERVCIOS DE SALUD SUR E.S.E.  </t>
  </si>
  <si>
    <t>CO-DC-11006</t>
  </si>
  <si>
    <t>40151502;</t>
  </si>
  <si>
    <t xml:space="preserve">PRESTACION DE SERVICIO DE MANTENIMIENTO PREVENTIVO Y  CORRECTIVO INCLUYENDO LA BOLSA DE REPUESTOS DEL SISTEMA DE BOMBAS DE VACIO DE LA SUBRED INTEGRADA DE SERVICIOS DE SALUD SUR E.S.E. </t>
  </si>
  <si>
    <t>CO-DC-11007</t>
  </si>
  <si>
    <t>72153613;</t>
  </si>
  <si>
    <t>PRESTACIÓN DEL SERVICIO DE MANTENIMIENTO PREVENTIVO Y CORRECTIVO, CON SUMINISTRO DE REPUESTOS, AL MOBILIARIO DE PROPIEDAD DE LA SUBRED INTEGRADA DE SERVICIOS DE SALUD SUR E.S.E.</t>
  </si>
  <si>
    <t>CO-DC-11008</t>
  </si>
  <si>
    <t>72153000;</t>
  </si>
  <si>
    <t>ADQUISICIÓN, SUMINISTRO E INSTALACIÓN DE VIDRIOS - CARPINTERÍA EN ACERO,  ALUMINIO – CERRAJERÍA, PARA LAS UNIDADES DE SERVICIOS DE SALUD DE LA SUBRED INTEGRADA DE SERVICIOS DE SALUD SUR E.S.E</t>
  </si>
  <si>
    <t>CO-DC-11009</t>
  </si>
  <si>
    <t>56101520;</t>
  </si>
  <si>
    <t>SUMINISTRO DE LOCKERS PARA LAS UNIDADES Y SEDES DE LA SUBRED INTEGRADA DE SERVICIOS DE SALUD SUR E.S.E.</t>
  </si>
  <si>
    <t>CO-DC-11010</t>
  </si>
  <si>
    <t>42132103;52131501;</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</si>
  <si>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</si>
  <si>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CO-DC-11011</t>
  </si>
  <si>
    <t>80131500;</t>
  </si>
  <si>
    <t>ARRENDAMIENTO DEL INMUEBLE UBICADO EN LA CALLE 53 BIS A SUR No. 12 - 99 DEL BARRIO TUNJUELITO DE BOGOTÁ, PARA EL FUNCIONAMIENTO DE LA UNIDAD DE SERVICIOS DE SALUD ABRAHAM LINCOLN, DE LA SUBRED INTEGRADA DE SERVICIOS DE SALUD SUR E.S.E.</t>
  </si>
  <si>
    <t>CO-DC-11012</t>
  </si>
  <si>
    <t>85161505;</t>
  </si>
  <si>
    <t>ARRENDAMIENTO DE SISTEMAS DE BOMBAS DE VACÍO PARA LOS HOSPITALES TUNAL Y MEISSEN, DE LA SUBRED INTEGRADA DE SERVICIOS DE SALUD SUR E.S.E.</t>
  </si>
  <si>
    <t>CO-DC-11013</t>
  </si>
  <si>
    <t>39121004;</t>
  </si>
  <si>
    <t xml:space="preserve">ARRENDAMIENTO DE 2 UPS SISTEMAS DE ALIMENTACION ININTERUMPIDA PARA RESPALDAR LA RED REGULADA DE LAS AREAS CRITICAS EN EL HOSPITAL EL TUNAL DE LA SUBRED INTEGRADAD DE SERVCIOS DE SALUD SUR E.S.E. </t>
  </si>
  <si>
    <t>CO-DC-11014</t>
  </si>
  <si>
    <t>72154101;</t>
  </si>
  <si>
    <t>ARRENDAMIENTO DEL SISTEMA DE PRODUCCION DE AIRE MEDICINAL INSITU POR COMPRESOR PARA EL HOSPITAL TUNAL DE LA SUBRED INTEGRADA DE SERVICIOS DE SALUD E.S.E</t>
  </si>
  <si>
    <t>CO-DC-11015</t>
  </si>
  <si>
    <t>lider.biomedico.administrativo@subredsur.gov.co</t>
  </si>
  <si>
    <t>42281500;</t>
  </si>
  <si>
    <t>PRESTAR EL SERVICIO DE MANTENIMIENTO DE LOS ESTERILIZADORES STERRAD PROPIEDAD DE LA SUBRED INTEGRADA DE SERVICIOS DE SALUD E.S.E</t>
  </si>
  <si>
    <t>CO-DC-11016</t>
  </si>
  <si>
    <t>73152103;</t>
  </si>
  <si>
    <t xml:space="preserve">PRESTAR EL SERVICIO DE MANTENIMIETO PREVENTIVO, CORRECTIVO Y SUMINISTRO DE LOS REPUESTOS Y/O ACCESORIOS DE LOS EQUIPOS DE IMAGENOLOGIA PROPIEDAD  DE LA SUBRED INTEGRADA DE SERVICIOS DE SALUD E.S.E </t>
  </si>
  <si>
    <t>CO-DC-11017</t>
  </si>
  <si>
    <t>85161501;</t>
  </si>
  <si>
    <t xml:space="preserve">PRESTAR EL SERVICIO DE MANTENIMIETO PREVENTIVO, CORRECTIVO Y SUMINISTRO DE LOS REPUESTOS Y/O ACCESORIOS PARA EL FUNCIONAMIENTO DE LAS AUTOCLAVES PROPIEDAD  DE LA SUBRED INTEGRADA DE SERVICIOS DE SALUD E.S.E </t>
  </si>
  <si>
    <t>CO-DC-11018</t>
  </si>
  <si>
    <t>72101518;</t>
  </si>
  <si>
    <t xml:space="preserve">PRESTAR EL SERVICIO DE MANTENIMIETO PREVENTIVO, CORRECTIVO Y SUMINISTRO DE LOS REPUESTOS Y/O ACCESORIOS PARA EL FUNCIONAMIENTO DE LOS EQUIPOS DE ODONTOLOGIA PROPIEDAD  DE LA SUBRED INTEGRADA DE SERVICIOS DE SALUD E.S.E </t>
  </si>
  <si>
    <t>CO-DC-11019</t>
  </si>
  <si>
    <t>PRESTAR EL SERVICIO DE MANTENIMIENTO PREVENTIVO, CORRECTIVO Y
SUMINISTRO DE REPUESTOS Y/O ACCESORIOS PARA EL NEURONAVEGADOR MEDTRONIC S8 DE LA SUBRED INTEGRADA DE SERVICIOS DE SALUD SUR E.S.E.</t>
  </si>
  <si>
    <t>CO-DC-11020</t>
  </si>
  <si>
    <t>40101604;</t>
  </si>
  <si>
    <t>PRESTAR EL SERVICIO DE MANTENIMIENTO PREVENTIVO, CORRECTIVO Y SUMINISTRO DE REPUESTOS Y/O ACCESORIOS PARA LOS VENTILADORES MARCA ZOLL DE LA SUBRED INTEGRADA DE SERVICIOS DE SALUD SUR E.S.E.</t>
  </si>
  <si>
    <t>CO-DC-11021</t>
  </si>
  <si>
    <t>ARRENDAMIENTO DEL SISTEMA DE PRODUCCIÓN DE AIRE MEDICINAL INSITU POR COMPRESOR CON LA INSTALACIÓN Y MANTENIMIENTOS REQUERIDOS PARA LA HOSPITAL MEISSEN.</t>
  </si>
  <si>
    <t>CO-DC-11022</t>
  </si>
  <si>
    <t>ARRENDAMIENTO DE EQUIPOS BIOMÉDICOS PARA LAS DIFERENTES UNIDADES DE PRESTACIÓN DE SERVICIOS DE SALUD DE LA SUBRED INTEGRADA DE SERVICIOS DE SALUD SUR E.S.E.</t>
  </si>
  <si>
    <t>CO-DC-11023</t>
  </si>
  <si>
    <t>PRESTAR EL SERVICIO DE MANTENIMIENTO PREVENTIVO, CORRECTIVO Y SUMINISTRO DE REPUESTOS Y/O ACCESORIOS PARA EL MICROSCOPIO DE NEUROCIRUGIA KINEVO 900 DE LA SUBRED INTEGRADA DE SERVICIOS DE SALUD SUR E.S.E.</t>
  </si>
  <si>
    <t>CO-DC-11024</t>
  </si>
  <si>
    <t>42292900;</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</si>
  <si>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</si>
  <si>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CO-DC-11025</t>
  </si>
  <si>
    <t>PRESTAR EL SERVICIO DE MANTENIMIENTO PREVENTIVO, CORRECTIVO Y SUMINISTROS DE REPUESTOS Y/O ACCESORIOS, PARA EL FUNCIONAMIENTO DE LOS VENTILADORES MARCA ORICARE DE LA SUBRED INTEGRADA DE SERVICIO DE SALUD SUR E.S.E.</t>
  </si>
  <si>
    <t>CO-DC-11026</t>
  </si>
  <si>
    <t>PRESTAR EL SERVICIO DE MANTENIMIENTO PREVENTIVO, CORRECTIVO Y SUMINISTRO DE REPUESTOS Y/O ACCESORIOS PARA EL FIBROBRONCOSCOPIO FUJI DE LA SUBRED INTEGRADA DE SERVICIOS DE SALUD SUR E.S.E.</t>
  </si>
  <si>
    <t>CO-DC-11027</t>
  </si>
  <si>
    <t>PRESTAR EL SERVICIO DE MANTENIMIENTO PREVENTIVO, CORRECTIVO Y SUMINISTRO DE REPUESTOS Y/O ACCESORIOS, PARA EL FUNCIONAMIENTO DE LOS VENTILADORES MARCA SLE DE LA SUBRED INTEGRADA DE SERVICIOS DE SALUD SUR E.S.E.</t>
  </si>
  <si>
    <t>CO-DC-11028</t>
  </si>
  <si>
    <t>PRESTAR EL SERVICIO DE MANTENIMIENTO PREVENTIVO, CORRECTIVO Y SUMINISTRO DE REPUESTOS Y/O ACCESORIOS, PARA EL FUNCIONAMIENTO DE LOS EQUIPOS MEDICOS DE LA SUBRED INTEGRADA DE SERVICIOS DE SALUD SUR E.S.E.</t>
  </si>
  <si>
    <t>CO-DC-11029</t>
  </si>
  <si>
    <t>PRESTAR EL SERVICIO DE MANTENIMIENTO PREVENTIVO, CORRECTIVO Y SUMINISTRO DE REPUESTOS Y/O ACCESORIOS, PARA EL FUNCIONAMIENTO DE LOS VENTILADORES MARCA NEUMOVENT DE LA SUBRED INTEGRADA DE SERVICIOS DE SALUD SUR.</t>
  </si>
  <si>
    <t>CO-DC-11030</t>
  </si>
  <si>
    <t>PRESTAR EL SERVICIO DE MANTENIMIENTO PREVENTIVO, CORRECTIVO Y SUMINISTRO DE LOS REPUESTOS Y/O ACCESORIOS NECESARIOS PARA FUNCIONAMIENTO DEL MAMOGRAFO METALTRONICA LILYUM DE LA SUBRED INTEGRADA DE SERVICIOS DE SALUD SUR E.S.E.</t>
  </si>
  <si>
    <t>CO-DC-11031</t>
  </si>
  <si>
    <t>12142100;</t>
  </si>
  <si>
    <t>PRESTAR EL SERVICIO DE MANTENIMIENTO PREVENTIVO, CORRECTIVO Y SUMINISTRO DE REPUESTOS Y/O ACCESORIOS PARA LA RED DE GASES MEDICINALES Y MANIFOLDS DE LA SUBRED INTEGRADA DE SERVICIOS DE SALUD SUR E.S.E.</t>
  </si>
  <si>
    <t>CO-DC-11032</t>
  </si>
  <si>
    <t>PRESTAR EL SERVICIO DE MANTENIMIENTO PREVENTIVO, CORRECTIVO Y SUMINISTRO DE LOS REPUESTOS Y/O ACCESORIOS NECESARIOS PARA FUNCIONAMIENTO DE LOS EQUIPOS MARCA DRAGER PROPIEDAD DE LA SUBRED INTEGRADA DE SERVICIOS DE SALUD SUR E.S.E.</t>
  </si>
  <si>
    <t>CO-DC-11033</t>
  </si>
  <si>
    <t>42191800;42191803;</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</si>
  <si>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</si>
  <si>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CO-DC-11034</t>
  </si>
  <si>
    <t>PRESTAR EL SERVICIO DE MANTENIMIENTO PREVENTIVO, CORRECTIVO Y SUMINISTRO DE LOS REPUESTOS Y/O ACCESORIOS DE LOS VENTILADORES NORTHERN MEDICAL CRIUS V6 PROPIEDAD DE LA SUBRED INTEGRADA DE SERVICIOS DE SALUD SUR E.S.E.</t>
  </si>
  <si>
    <t>CO-DC-11035</t>
  </si>
  <si>
    <t>PRESTAR EL SERVICIO DE MANTENIMIENTO PREVENTIVO, CORRECTIVO Y SUMINISTRO DE LOS REPUESTOS Y/O ACCESORIOS DE EQUIPOS DE IMAGENILOGIA SHIMADZU PROPIEDAD DE LA SUBRED INTEGRADA DE SERVICIOS DE SALUD SUR E.S.E.</t>
  </si>
  <si>
    <t>CO-DC-11036</t>
  </si>
  <si>
    <t>PRESTAR EL SERVICIO DE MANTENIMIENTO PREVENTIVO, CORRECTIVO Y SUMINISTRO DE LOS REPUESTOS Y/O ACCESORIOS DEL RAYOS X DR. GEM TOPAZ PROPIEDAD DE LA SUBRED INTEGRADA DE SERVICIOS DE SALUD SUR E.S.E.</t>
  </si>
  <si>
    <t>CO-DC-11037</t>
  </si>
  <si>
    <t>PRESTAR EL SERVICIO DE MANTENIMIENTO PREVENTIVO, CORRECTIVO Y SUMINISTRO DE LOS REPUESTOS Y/O ACCESORIOS DEL RAYOS X PORTATIL  MARCA CARESTREAM PROPIEDAD DE LA SUBRED INTEGRADA DE SERVICIOS DE SALUD SUR E.S.E.</t>
  </si>
  <si>
    <t>CO-DC-11038</t>
  </si>
  <si>
    <t>ADQUISICION DE EQUIPOS MEDICOS</t>
  </si>
  <si>
    <t>CO-DC-11039</t>
  </si>
  <si>
    <t>PRESTAR EL SERVICIO DE MANTENIMIENTO PREVENTIVO, CORRECTIVO NECESARIOS PARA FUNCIONAMIENTO DEL TOMÓGRAFO AXIAL COMPUTARIZADO (TAC) MARCA GENERAL ELECTRIC MODELO REVOLUTION EVO DE LA SUBRED INTEGRADA DE SERVICIOS DE SALUD SUR E.S.E</t>
  </si>
  <si>
    <t>CO-DC-11040</t>
  </si>
  <si>
    <t>42172017;</t>
  </si>
  <si>
    <t>SUMINISTRO E INSTALACIÓN DE BATERIAS PARA LOS EQUIPOS MÉDICOS PROPIEDAD DE LA SUBRED INTEGRADA DE SERVICIOS DE SALUD SUR E.S.E.</t>
  </si>
  <si>
    <t>CO-DC-11041</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</si>
  <si>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</si>
  <si>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</si>
  <si>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CO-DC-11042</t>
  </si>
  <si>
    <t>gestionambiental@subredsur.gov.co</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</si>
  <si>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</si>
  <si>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</si>
  <si>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CO-DC-11043</t>
  </si>
  <si>
    <t>41104100;</t>
  </si>
  <si>
    <t>SUMINISTRO DE CANECAS, PEDALES, ESTIBAS, CONTENEDORES, RECIPIENTES Y DEMAS ELEMENTOS PARA GARANTIZAR LA GESTION INTEGRAL DE LOS RESIDUOS HOSPITALARIOS EN LA SUBRED INTEGRADA DE SERVICIOS DE SALUD ESE.</t>
  </si>
  <si>
    <t>CO-DC-11044</t>
  </si>
  <si>
    <t>76121500;</t>
  </si>
  <si>
    <t>RECOLECCIÓN, TRANSPORTE, TRATAMIENTO, APROVECHAMIENTO Y DISPOSICIÓN FINAL DE LOS RESIDUOS QUÍMICOS GENERADOS EN LAS UNIDADES QUE CONFORMAN LA SUBRED INTEGRADA DE SERVICIOS DE SALUD SUR E.S.E.</t>
  </si>
  <si>
    <t>CO-DC-11045</t>
  </si>
  <si>
    <t>95121646;</t>
  </si>
  <si>
    <t>ADQUISICIÓN DE BICIPARQUEADEROS PARA PERMITIR EL ESTACIONAMIENTO DE BICICLETAS DE LOS COLABORADORES Y USUARIOS  EN LAS UNIDADES QUE CONFORMAN LA SUBRED INTEGRADA DE SERVICIOS DE SALUD SUR E.S.E.</t>
  </si>
  <si>
    <t>CO-DC-11046</t>
  </si>
  <si>
    <t>MANTENIMIENTO PREVENTIVO Y CORRECTIVO INCLUYENDO EL SUMINISTRO E INSTALACIÓN DE PARTES, ACCESORIOS Y REPUESTOS PARA LAS BICICLETAS DE LA ESTRATEGIA "PENSANDO EN TU BIENESTAR, EN BICI AL TRABAJO SIN EMISIONES"</t>
  </si>
  <si>
    <t>CO-DC-11047</t>
  </si>
  <si>
    <t>PRESTACIÓN DE SERVICIO PARA REALIZAR LA CARACTERIZACIÓN DE LAS EMISIONES ATMOSFÉRICAS Y ANÁLISIS DE GASES DE LAS CALDERAS Y CALDERIN EXISTENTES EN LA SUBRED INTEGRADA DE SERVICIOS DE SALUD SUR E.S.E</t>
  </si>
  <si>
    <t>CO-DC-11048</t>
  </si>
  <si>
    <t>PRESTACIÓN DE SERVICIO DE MUESTREO DE ANÁLISIS DE AGUA PERMEADA DE LA UNIDAD DE DIÁLISIS DE LA SUBRED SUR E.S.E.</t>
  </si>
  <si>
    <t>CO-DC-11049</t>
  </si>
  <si>
    <t xml:space="preserve">SERVICIOS DE DISEÑO, ELABORACIÓN, DIGITALIZACIÓN, IMPRESIÓN E INSTALACIÓN DE LAS RUTAS SANITARIAS PARA LAS SEDES ASISTENCIALES QUE CONFORMAN LA SUBRED INTEGRAD DE SERVICIOS DE SALUD SUR E.S.E.      </t>
  </si>
  <si>
    <t>CO-DC-11050</t>
  </si>
  <si>
    <t>REALIZAR EL LEVANTAMIENTO DE LOS PLANOS HIDROSANITARIOS DE LAS SEDES ASISTENCIALES PERTENECIENTES A LA SUBRED INTEGRADA DE SERVICIOS DE SALUD SUR E.S.E.</t>
  </si>
  <si>
    <t>CO-DC-11051</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</si>
  <si>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</si>
  <si>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</si>
  <si>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CO-DC-11052</t>
  </si>
  <si>
    <t>ACOMPAÑAMIENTO PARA EL DIAGNÓSTICO, FORTALECIMIENTO Y ACTUALIZACIÓN DE LA CERTIFICACIÓN EN RESPONSABILIDAD SOCIAL Y PRESENTACIÓN DEL INFORME DE SOSTENIBILIDAD PARA LA SUBRED INTEGRADA DE SERVICIOS DE SALUD SUR E.S.E</t>
  </si>
  <si>
    <t>CO-DC-11053</t>
  </si>
  <si>
    <t>responsabilidadsocial.eje@subredsur.gov.co</t>
  </si>
  <si>
    <t>14111500;</t>
  </si>
  <si>
    <t>SUMINISTRO DE PAPEL CARTA, OFICIO, MEDIA CARTA,  Y PAPEL TERMICO PARA CUBRIR LAS NECESIDADES DE LOS SERVICIOS ASISTENCIALES Y ADMINISTRATIVOS QUE COMPONEN LA SUBRED INTEGRADA DE SERVICIOS DE SALUD SUR E.S.E</t>
  </si>
  <si>
    <t>CO-DC-11054</t>
  </si>
  <si>
    <t>gestionsuministros@subredsur.gov.co</t>
  </si>
  <si>
    <t>44122000;</t>
  </si>
  <si>
    <t>SUMINISTRO DE INSUMOS PARA OFICINA Y ESCRITORIO PARA CUBRIR LAS NECESIDADES DE LOS SERVICIOS ASISTENCIALES Y ADMINISTRATIVOS QUE COMPONEN LA SUBRED INTEGRADA DE SERVICIOS DE SALUD SUR E.S.E</t>
  </si>
  <si>
    <t>CO-DC-11055</t>
  </si>
  <si>
    <t>24111503;48101903;47121803;24111514;53131608;14111700;12352500;</t>
  </si>
  <si>
    <t>SUMINISTRO DE INSUMOS DE ASEO, DESINFECCION Y CAFETERIA REQUERIDOS POR LOS SERVICIOS ASISTENCIALES DE LA SUBRED INTEGRADA DE SERVICIOS DE SALUD SUR E.S.E</t>
  </si>
  <si>
    <t>CO-DC-11056</t>
  </si>
  <si>
    <t>42191810;</t>
  </si>
  <si>
    <t>SUMINISTRO DE COLCHONES, COLCHONETAS Y FORROS PARA LAS DIFERENTES UNIDADES DE SERVICIOS DE SALUD QUE CONFORMAN LA SUBRED INTEGRADA DE SERVICIOS DE SALUD SUR E.S.E.</t>
  </si>
  <si>
    <t>CO-DC-11057</t>
  </si>
  <si>
    <t>47131500;</t>
  </si>
  <si>
    <t>COMPRA DE PAÑOS DE LIMPIEZA ABSORBENTES Y DESECHABLES EN ROLLO, PARA LA SUBRED INTEGRADA DE SERVICIOS DE SALUD SUR E.S.E.</t>
  </si>
  <si>
    <t>CO-DC-11058</t>
  </si>
  <si>
    <t>comprasmedicoquirurgicos@subredsur.gov.co</t>
  </si>
  <si>
    <t>54101601;</t>
  </si>
  <si>
    <t>SUMINISTRO DE MANILLA Y/O BRAZALETE DE IDENTIFICACIÓN A PACIENTE, PARA LA SUBRED INTEGRADA DE SERVICIOS DE SALUD SUR E.S.E.</t>
  </si>
  <si>
    <t>CO-DC-11059</t>
  </si>
  <si>
    <t>40141700;</t>
  </si>
  <si>
    <t xml:space="preserve">SUMINISTRO DE MATERIALES DE FERRETERIA Y ELECTRICOS  PARA LA SUBRED INTEGRADA DE SERVICIOS DE SALUD SUR E.S.E.  </t>
  </si>
  <si>
    <t>CO-DC-11060</t>
  </si>
  <si>
    <t>47131800;</t>
  </si>
  <si>
    <t>SUMINISTRO DE INSUMOS DE LIMPIEZA Y DESINFECCION CON APOYO TECNOLOGICO REQUERIDOS PARA CUBRIR LAS NECESIDADES DE LOS SERVICIOS ASISTENCIALES EN LA SUBRED INTEGRADA DE SERVICIOS DE SALUD SUR E.S.E</t>
  </si>
  <si>
    <t>CO-DC-11061</t>
  </si>
  <si>
    <t>SUMINISTRO DE SISTEMA DE DRENAJE TORAXICO ADULTO PEDIATRICO Y NEONATAL REQUERIDO POR SALAS DE CIRUGIA PARA CUBRIR LAS NECESIDADES DE LOS SERVICIOS ASISTENCIALES EN LA SUBRED INTEGRADA DE SERVICIOS DE SALUD SUR E.S.E.</t>
  </si>
  <si>
    <t>CO-DC-11062</t>
  </si>
  <si>
    <t>42201610;</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</si>
  <si>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</si>
  <si>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CO-DC-11063</t>
  </si>
  <si>
    <t>42312400;42312600</t>
  </si>
  <si>
    <t>COMPRA DE INSUMOS PARA REALIZACIÓN DE TERAPIA VAC PARA MANEJO DE HERIDAS</t>
  </si>
  <si>
    <t>CO-DC-11064</t>
  </si>
  <si>
    <t xml:space="preserve">SUMINISTRO DE INSUMOS MEDICOQUIRURGICOS Y DISPOSITIVOS MÉDICOS Y APOYO TECNOLOGICO,  REQUERIDOS EN LAS DIFERENTES UNIDADES DE LA SUBRED INTEGRADA DE SERVICIOS DE SALUD SUR E.S.E. </t>
  </si>
  <si>
    <t>CO-DC-11065</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</si>
  <si>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</si>
  <si>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CO-DC-11066</t>
  </si>
  <si>
    <t>42294213;</t>
  </si>
  <si>
    <t>SUMINISTRO INSUMOS MEDICOQUIRURGICOS PARA CIRUGIA LAPAROSCOPICA PARA CUBRIR LAS NECESIDADES DE LOS SERVICIOS ASISTENCIALES DE LAS UNIDADES QUE COMPONEN LA SUBRED INTEGRADA DE SERVICIOS DE SALUD SUR E.S.E</t>
  </si>
  <si>
    <t>CO-DC-11067</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</si>
  <si>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</si>
  <si>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</si>
  <si>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CO-DC-11068</t>
  </si>
  <si>
    <t>recursos.fisicos@subredsur.gov.co</t>
  </si>
  <si>
    <t>25173700;</t>
  </si>
  <si>
    <t>REVISIÓN TECNO-MECÁNICA Y DE EMISIONES CONTAMINANTES PARA LOS VEHÍCULOS QUE CONFORMAN EL PARQUE AUTOMOTOR DE LA SUBRED INTEGRADA DE SERVICIOS DE SALUD SUR E.S.E.</t>
  </si>
  <si>
    <t>CO-DC-11069</t>
  </si>
  <si>
    <t>transporte@subredsur.gov.co</t>
  </si>
  <si>
    <t>78181701;</t>
  </si>
  <si>
    <t>SUMINISTRO DE COMBUSTIBLE PARA LOS VEHICULOS DEL PARQUE AUTOMOTOR  PLANTAS ELECTRICAS DE PROPIEDAD DE LA SUBRED INTEGRADA DE SERVICIOS DE SALUD SUR E.S.E.</t>
  </si>
  <si>
    <t>CO-DC-11070</t>
  </si>
  <si>
    <t>78181507;</t>
  </si>
  <si>
    <t>PRESTACIÓN DE SERVICIO DE MANTENIMIENTO INTEGRAL PREVENTIVO Y CORRECTIVO PARA LOS VEHÍCULOS QUE CONFORMAN EL PARQUE AUTOMOTOR DE PROPIEDAD Y/O EN COMODATO DE LA SUBRED INTEGRADA DE SERVICIOS DE SALUD SUR E.S.E.</t>
  </si>
  <si>
    <t>CO-DC-11071</t>
  </si>
  <si>
    <t>52141611;</t>
  </si>
  <si>
    <t xml:space="preserve">SERVICIO DE LAVADERO PÁRA EL PARQUE AUTOMOTOR DE LA SUBRED INTEGRADA DE SERVICIOS DE SALUD SUR E.S.E. </t>
  </si>
  <si>
    <t>CO-DC-11072</t>
  </si>
  <si>
    <t>20102301;</t>
  </si>
  <si>
    <t>PRESTACION DE SERVICIO DE TRANSPORTE PÚBLICO TERRESTRE AUTOMOTOR ESPECIAL, EN CUMPLIMIENTO A LOS CONTRATOS Y CONVENIOS INTERADMINISTRATIVOS SUSCRITOS POR LA SUBRED INTEGRADA DE SERVICIOS DE SALUD SUR E.S.E.</t>
  </si>
  <si>
    <t>CO-DC-11073</t>
  </si>
  <si>
    <t>25172502;</t>
  </si>
  <si>
    <t>SUMINISTRO E INSTALACIÓN DE LLANTAS Y/O NEUMÁTICOS AL PARQUE AUTOMOTOR DE LA SUBRED INTEGRADA DE SERVICIOS DE SALUD SUR E.</t>
  </si>
  <si>
    <t>CO-DC-11074</t>
  </si>
  <si>
    <t>PRESTACION DE SERVICIO DE TRANSPORTE PÚBLICO TERRESTRE AUTOMOTOR ESPECIAL, PARA APOYO A LAS DIFERENTES ACTIVIDADES DE LA SUBRED INTEGRADA DE SERVICIOS DE SALUD SUR E.S.E.</t>
  </si>
  <si>
    <t>CO-DC-11075</t>
  </si>
  <si>
    <t>72102905;</t>
  </si>
  <si>
    <t>PRESTAR EL SERVICIO DE IMPERMEABILIZACIÓN DE LAS CUBIERTAS PARA LAS UNIDADES DIFERENTES UNIDADES Y SEDES DE LA SUBRED INTEGRADA DE SERVICIOS DE SALUD SUR E.S.E.</t>
  </si>
  <si>
    <t>CO-DC-11076</t>
  </si>
  <si>
    <t>referentes.mantenimiento@subredsur.gov.co</t>
  </si>
  <si>
    <t>72152500;</t>
  </si>
  <si>
    <t>SUMINISTRO E INSTALACIÓN DE PISO VINILICO PARA LOS DIFERENTES SERVICIOS ASISTENCIALES DE LAS UNIDADES QUE CONFORMAN  LA SUBRED INTEGRADA DE SERVICIOS DE SALUD SUR E.S.E CONFORME A LAS NECESIDADES DEL SERVICIO.</t>
  </si>
  <si>
    <t>CO-DC-11077</t>
  </si>
  <si>
    <t>43221728;</t>
  </si>
  <si>
    <t>ADQUISICIÓN E INSTALACIÓN DE DOMO Y ESTRUCTURA PARA EL AREA DE ACCESO A LOS SERVICIOS DE GASTROENTEROLOGIA Y UROLOGIA Y CAFETERIA DEL HOSPITAL TUNAL QUE HACE PARTE DE LA DE LA SUBRED INTEGRADA DE SERVICIOS DE SALUD SUR E.S.E.</t>
  </si>
  <si>
    <t>CO-DC-11078</t>
  </si>
  <si>
    <t>SUMINISTRO E INSTALACIÓN DE ANTIDESLIZANTES VULCANIZADOS PARA LAS DIFERENTES UNIDADES Y SEDES DE LA SUBRED INTEGRADA DE SERVICIOS DE SALUD SUR E.S.E.</t>
  </si>
  <si>
    <t>CO-DC-11079</t>
  </si>
  <si>
    <t>30191500;</t>
  </si>
  <si>
    <t>ADQUISICIÓN DE ANDAMIO CERTIFICADO PARA LAS DIFERENTES ACTIVIDADES DE MANTENIMIENTO EN LA SUBRED INTEGRADA DE SERVICIOS DE SALUD SUR E.S.E</t>
  </si>
  <si>
    <t>CO-DC-11080</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</si>
  <si>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</si>
  <si>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</si>
  <si>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CO-DC-11081</t>
  </si>
  <si>
    <t>activos.fijos@subredsur.gov.co</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</si>
  <si>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</si>
  <si>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</si>
  <si>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CO-DC-11082</t>
  </si>
  <si>
    <t>servicios.basicos@subredsur.gov.co</t>
  </si>
  <si>
    <t>70171600;</t>
  </si>
  <si>
    <t>CONTRATAR PRESTACIÓN DEL SERVICIO INTEGRAL DE VIGILANCIA Y SEGURIDAD PRIVADA CON DESTINO A LA SUBRED INTEGRADA DE SERVICIOS DE SALUD SUR E.S.E.</t>
  </si>
  <si>
    <t>CO-DC-11083</t>
  </si>
  <si>
    <t>91111500;</t>
  </si>
  <si>
    <t>PRESTACIÓN DEL SERVICIO INTEGRAL DE LAVADO Y ALQUILER DE ROPA HOSPITALARIA LIMPIA A LA SUBRED INTEGRADA DE SERVICIOS DE SALUD SUR E.S.E.</t>
  </si>
  <si>
    <t>CO-DC-11084</t>
  </si>
  <si>
    <t>70141605; 71151316</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</si>
  <si>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</si>
  <si>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CO-DC-11085</t>
  </si>
  <si>
    <t>ALMERA - ARRENDAMIENTO Y OTROS DESARROLLOS DEL SISTEMA DE GESTIÓN INTEGRAL DE ALMERA – SGI, EN LA SUBRED INTEGRADA DE SERVICIOS DE SALUD SUR E.S.E.</t>
  </si>
  <si>
    <t>CO-DC-11086</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</si>
  <si>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</si>
  <si>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</si>
  <si>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</si>
  <si>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</si>
  <si>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CO-DC-11087</t>
  </si>
  <si>
    <t>DRA. NANCY STELLA TABARES RAMÍREZ - DIRECTORA SERVICIOS COMPLEMENTARIOS</t>
  </si>
  <si>
    <t>dir.complementarios@subredsur.gov.co</t>
  </si>
  <si>
    <t>41116000;</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</si>
  <si>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</si>
  <si>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CO-DC-11088</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</si>
  <si>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</si>
  <si>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</si>
  <si>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CO-DC-11089</t>
  </si>
  <si>
    <t>SUMINISTRO DE GASES MEDICINALES PARA GARANTIZAR LA PRESTACIÓN DE LOS SERVICIOS ASISTENCIALES EN LA SUBRED INTEGRADA DE SERVICIOS  DE SALUD SUR ESE INCLUYENDO EL APOYO TECNOLOGICO REQUERIDO</t>
  </si>
  <si>
    <t>CO-DC-11090</t>
  </si>
  <si>
    <t>51101500;51101600;51101700;51101800;51101900;51102000;51102100;51102200;51102300;51102400;51102500;51102600;51102700;73101701; 42231800;</t>
  </si>
  <si>
    <r>
      <t xml:space="preserve"> SUMINISTRO DE MEDICAMENTOS POS Y NO POS, PARA CUBIR LAS NECESIDADES DE LOS SERVICIOS ASISTENCIALES EN</t>
    </r>
    <r>
      <rPr>
        <b/>
        <sz val="10"/>
        <color indexed="8"/>
        <rFont val="Arial"/>
        <family val="2"/>
      </rPr>
      <t xml:space="preserve"> LA SUBRED INTEGRADA DE SERVICIOS DE SALUD SUR E.S.E</t>
    </r>
  </si>
  <si>
    <t>CO-DC-11091</t>
  </si>
  <si>
    <t>85121900;</t>
  </si>
  <si>
    <t>SUMINISTRO DE MEDICAMENTOS MONOPOLIO DEL ESTADO PARA GARANTIZAR LA PRESTACIÓN DE LOS SERVICIOS ASISTENCIALES EN LA SUBRED INTEGRADA DE SERVICIOS DE SALUD SUR E.S.E.</t>
  </si>
  <si>
    <t>CO-DC-11092</t>
  </si>
  <si>
    <t>42231500;</t>
  </si>
  <si>
    <t>SUMINISTRO DE NUTRICIONES PARENTERALES PARA CUBRIR LAS NECESIDADES DE LOS SERVICIOS HISPITALARIOS DE LA SUBRED INTEGRADA DE SERVICIOS DE SALUD SUR E.S.E.</t>
  </si>
  <si>
    <t>CO-DC-11093</t>
  </si>
  <si>
    <t>42192602;</t>
  </si>
  <si>
    <t>SERVICIO DE ADECUACIÓN DE ANTIBIOTICOS, REEMPAQUE DE SÓLIDOS Y PREPARACIÓN DE FÓRMULAS MAGISTRALES, PARA LA ATENCIÓN A PACIENTES EN LA SUBRED INTEGRADA DE SALUD SUR E.S.E.</t>
  </si>
  <si>
    <t>CO-DC-11094</t>
  </si>
  <si>
    <t>85121800;85121801;85121802;85121803;85121804;85121805</t>
  </si>
  <si>
    <t>PRESTACIÓN DE SERVICIOS PARA EL PROCESAMIENTO DE EXÁMENES ESPECIALIZADOS Y NO ESPECIALIZADOS DE LABORATORIO QUE SEAN REQUERIDOS POR LA SUBRED INTEGRADA DE SERVICIOS DE SALUD SUR E.S.E</t>
  </si>
  <si>
    <t>CO-DC-11095</t>
  </si>
  <si>
    <t>SUMINISTRO DE DISPOSITIVOS INSUMOS Y REACTIVOS PARA EL SERVICIO TRANSFUSIONAL DE LASUBRED INTEGRADA DE SERVICIOS DE SALUD SUR E.S.E</t>
  </si>
  <si>
    <t>CO-DC-11096</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</si>
  <si>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</si>
  <si>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</si>
  <si>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CO-DC-11097</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</si>
  <si>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</si>
  <si>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</si>
  <si>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CO-DC-11098</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</si>
  <si>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</si>
  <si>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</si>
  <si>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CO-DC-11099</t>
  </si>
  <si>
    <t xml:space="preserve">SUMINISTRO DE MATERIAL  IMPRESO PARA EL DESARROLLO DE ACTIVIDADES DE LA SUBRED INTEGRADA DE SERVICIOS DE SALUD SUR ESE </t>
  </si>
  <si>
    <t>CO-DC-11100</t>
  </si>
  <si>
    <t>ISLENY OSPINA MARULANDA - JEFE OFICINA ASESORA COMUNICACIONES</t>
  </si>
  <si>
    <t>jefe.comunicaciones@subredsur.gov.co</t>
  </si>
  <si>
    <t>ADQUISICIÓN E INSTALACIÓN DE SEÑALIZACIÓN INTERNA Y EXTERNA PARA LAS DIFERENTES UNIDADES DE SERVICIOS DE SALUD QUE INTEGRAN LA SUBRED INTEGRADA DE SERVICIOS DE SALUD SUR E.S.E</t>
  </si>
  <si>
    <t>CO-DC-11101</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</si>
  <si>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</si>
  <si>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</si>
  <si>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CO-DC-11102</t>
  </si>
  <si>
    <t>DR. JOHN ALEJANDRO JARAMILLO SANTA - DIRECTOR FINANCIERO</t>
  </si>
  <si>
    <t>dir.financiera@subredsur.gov.co</t>
  </si>
  <si>
    <t>72102103;</t>
  </si>
  <si>
    <t>PRESTACIÓN DE SERVICIO DE FUMIGACIÓN, CONTROL VECTORIAL , ADQUISICION DE EQUIPOS DE FUMIGACION Y ACCIONES DE VIGILANCIA DIFERENCIALES MANTENIMIENTO DE EQUIPOS</t>
  </si>
  <si>
    <t>CO-DC-11103</t>
  </si>
  <si>
    <t>DRA. ANA MARGARET RABA SIERRA - DIRECTORA TECNICA GESTIÓN DEL RIESGO EN SALUD</t>
  </si>
  <si>
    <t>3004079411</t>
  </si>
  <si>
    <t>dir.riesgoensalud@subredsur.gov.co</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</si>
  <si>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</si>
  <si>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</si>
  <si>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CO-DC-11104</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</si>
  <si>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</si>
  <si>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</si>
  <si>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CO-DC-11105</t>
  </si>
  <si>
    <t>3004079412</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</si>
  <si>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</si>
  <si>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</si>
  <si>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CO-DC-11106</t>
  </si>
  <si>
    <t>3004079413</t>
  </si>
  <si>
    <t>51181800;</t>
  </si>
  <si>
    <t>ADQUISICIÓN DE MACRO MODELOS ANATÓMICOS, ROTAFOLIOS Y MALETÍN DE ANTICONEPTIVOS PARA LOS DIFERENTES ENTORNOS Y PROCESOS QUE INTEGRAN EL PLAN DE SALUD PÚBLICA DE INTERVENCIONES COLECTIVAS PSPIC.</t>
  </si>
  <si>
    <t>CO-DC-11107</t>
  </si>
  <si>
    <t>3004079414</t>
  </si>
  <si>
    <t>53101800; 53121500; 53102516</t>
  </si>
  <si>
    <t xml:space="preserve">DISEÑO Y CONFECCIÓN DE CHAQUETAS, MORRALES, MALETAS, GORRAS Y CARPAS QUE PERMITAN LA CORRECTA IDENTIFICACIÓN DEL TALENTO HUMANO DE LA SUBRED SUR QUE OPERA LOS PROGRAMAS Y PROYECTOS DIRIGIDOS A LA POBLACIÓN A CARGO DE LA SUBRED INTEGRADA DE SERVICIOS DE SALUD SUR E.S.E., ESPECIALMENTE LOS EQUIPOS TERRITORIALES. </t>
  </si>
  <si>
    <t>CO-DC-11108</t>
  </si>
  <si>
    <t>3004079415</t>
  </si>
  <si>
    <t>53102516;</t>
  </si>
  <si>
    <t>SUMINISTRAR DE KITS DE PREVENCION DE CANCER DE PIEL PARA TRABAJORES (A) DE ALTA PERMANENCIA EN CALLE  QUE INCLUYA (GORRA Y/O SOMBRERO Y MANGA PROTECTORA DE BRAZO ANTISOLAR) Y/O PARA LAS ACTIVIDADES SEXUALES PAGAS QUE CONTENGA: (DISCOS MENSTRUALES, VASOS ESTERILIZADORES, TOALLAS HIGIENICAS DE TELA REUTILIZABLES Y ESTUCHE DE DISCOS MENSTRUALES) PARA LAS INTERVENCIONES DE LOS DIFERENTES ENTORNOS DE VIDA Y PROCESOS TRANSVERSALES DEL PSPIC, Y EQUIPOS TERRITORIALES, ORIENTADAS A LOS USUARIOS QUE HABITAN LAS LOCALIDADES QUE CONFORMAN LA SUBRED INTEGRADA DE SERVICIOS DE SALUD SUR E.S.E.</t>
  </si>
  <si>
    <t>CO-DC-11109</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</si>
  <si>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</si>
  <si>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</si>
  <si>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</si>
  <si>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CO-DC-11110</t>
  </si>
  <si>
    <t>DR. HECTOR JAVIER QUIÑONES ALBARRACIN - DIRECTOR SERVICIOS HOSPITALARIOS</t>
  </si>
  <si>
    <t>dir.hospitalarios@subredsur.gov.co</t>
  </si>
  <si>
    <t>93131607;</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</si>
  <si>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</si>
  <si>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CO-DC-11111</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</si>
  <si>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</si>
  <si>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</si>
  <si>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CO-DC-11112</t>
  </si>
  <si>
    <t>42296000;</t>
  </si>
  <si>
    <t xml:space="preserve">SUMINISTRO INJERTOS OSEOS PARA LA SUBRED INTEGRADA DE SERVICIOS DE SALUD SUR ESE </t>
  </si>
  <si>
    <t>CO-DC-11113</t>
  </si>
  <si>
    <t xml:space="preserve">dir.hospitalarios@subredsur.gov.co </t>
  </si>
  <si>
    <t>42281522;</t>
  </si>
  <si>
    <t>SERVICIO ESTERILIZACION EXTERNA A VAPOR Y BAJA TEMPERATURA PARA LA SUBRED INTEGRADA DE SERVICIOS DE SALUD SUR E.S.E</t>
  </si>
  <si>
    <t>CO-DC-11114</t>
  </si>
  <si>
    <t>SUMINISTRO MATERIAL DE OSTEOSINTESIS E INJERTOS OSEOS CON APOYO TECNOLOGICO EN LOS SERVICIOS ESPECIALIZADOS DE LA  SUBRED INTEGRADA DE SERVICIOS DE SALUD SUR E.S.E</t>
  </si>
  <si>
    <t>CO-DC-11115</t>
  </si>
  <si>
    <t>DISEÑAR ELABORAR Y CONFECCIONAR CHAQUETAS Y UNIFORMES INSTITUCIONALES CONTRAMARCADOS CON EL NOMBRE DEL PROGRAMA RUTA DE LA SALUD DE LA SUBRED INTEGRADA DE SERVICIOS DE SALUD SUR E.S.E PARA EL DESARROLLO DEL CONVENIO INTERADMINISTRATIVO CORRESPONDIENTE</t>
  </si>
  <si>
    <t>CO-DC-11116</t>
  </si>
  <si>
    <t>ANDREA LOPEZ GUERRERO - JEFE OFICINA PARTICIPACIÓN COMUNITARIA Y SERVICIO AL CIUDADANO</t>
  </si>
  <si>
    <t>jefe.participacionsocial@subredsur.gov.co</t>
  </si>
  <si>
    <t>ELEMENTOS, INSUMOS Y SUMINISTROS PARA EL DESARROLLO DE ACTIVIDADES DE PROMOCION Y DIVULGACION DE LA OFERTA INSTITUCIONAL (PIEZAS COMUNICATIVAS - SEÑALETICA)</t>
  </si>
  <si>
    <t>CO-DC-11117</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</si>
  <si>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</si>
  <si>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CO-DC-11118</t>
  </si>
  <si>
    <t>DRA. MARTHA ISABEL DELGADO DELGADO - ASESORA GERENCIA</t>
  </si>
  <si>
    <t>asesor.gerencia1@subredsur.gov.co</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</si>
  <si>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</si>
  <si>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</si>
  <si>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CO-DC-11119</t>
  </si>
  <si>
    <t>ING. DIANA CAROLINA USSA RUIZ - JEFE OFICINA SISTEMAS DE INFORMACIÓN TIC</t>
  </si>
  <si>
    <t>jefe.sistemastics@subredsur.gov.co</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</si>
  <si>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</si>
  <si>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</si>
  <si>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CO-DC-11120</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</si>
  <si>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</si>
  <si>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</si>
  <si>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CO-DC-11121</t>
  </si>
  <si>
    <t>SERVICIO DE ARRENDAMIENTO DE EQUIPOS DE COMPUTO,IMPRESORAS, SCANNER, DUPLICADORAS Y FOTOCOPIADORAS COMO SOPORTE TECNICO PARA EL DESARROLLO DE LA PRESTACION DE LAS ACTIVIDADES ASISTENCIALES Y ADMINISTRATIVAS EN LA SUBRED INTEGRADA DE SERVICIOS DE SALUD SUR E.S.E.</t>
  </si>
  <si>
    <t>CO-DC-11122</t>
  </si>
  <si>
    <t>81112200;</t>
  </si>
  <si>
    <t>MANTENIMIENTO PREVENTIVO Y CORRECTIVO DE BASE DE DATOS INFORMIX  DE HOSPITALES ANTIGUOS PARA GARANTIZAR LA CONSULTA DE LOS SISTEMAS DE INFORMACION HISTORICOS SUBRED INTEGRADA DE SERVICIOS DE SALUD SUR. E.S.E.</t>
  </si>
  <si>
    <t>CO-DC-11123</t>
  </si>
  <si>
    <t>ARRENDAMIENTO DE UN SISTEMA DE INFORMACION PARA EL SERVICIO DE RADIOLOGIA E IMÁGENES DIAGNOSTICAS EN LA SUBRED INTEGRADA DE SERVICIOS DE SALUD SUR ESE</t>
  </si>
  <si>
    <t>CO-DC-11124</t>
  </si>
  <si>
    <t>MANTENIMIENTO PREVENTIVO Y CORRECTIVO  MIGRACION  PROTOCOLO IPV6</t>
  </si>
  <si>
    <t>CO-DC-11125</t>
  </si>
  <si>
    <t>RENOVACION  DE LICENCIAMIENTO PARA DOS (2) FIREWALLS USG6650 HUAWEI DE PROPIEDAD DE LA SUBRED INTEGRADA DE SERVICIOS DE SALUD SUR E.S.E. PARA SALVAGUARDAR LA INFORMACION INSTITUCIONAL Y GARANTIZAR LA CONTINUIDAD DEL SERVICIO</t>
  </si>
  <si>
    <t>CO-DC-11126</t>
  </si>
  <si>
    <t xml:space="preserve">SERVICIO DE ALMACENAMIENTO EN LA NUBE DE ARCHIVOS PARA GARANTIIZAR LA CUSTODIA, DISPONIBILIDAD DE LA INFORMACION  INSTITUCIONAL </t>
  </si>
  <si>
    <t>CO-DC-11127</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</si>
  <si>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</si>
  <si>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</si>
  <si>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CO-DC-11128</t>
  </si>
  <si>
    <t>42222309;</t>
  </si>
  <si>
    <t>SUMINISTRO DE UNIDADES DE CONSERVACION DE ARCHIVO SEGÚN MEDIDAS SOLICITADAS, PARA EL MANEJO DEL ARCHIVO INSTITUCIONAL DE LA SUBRED INTEGRADA DE SERVICIOS DE SALUD SUR E.S.E</t>
  </si>
  <si>
    <t>CO-DC-11129</t>
  </si>
  <si>
    <t>ARRENDAMIENTO BODEGA INDUSTRIALIZADA UBICADA EN LA CALLE 12 No 79a- 25 ENTRADA 2 BODEGA 7 CENTRO EMPRESARIAL VILLA ALSACIA, PARA EL ARCHIVO DE GESTIÓN DOCUMENTAL DE LA SUBRED INTEGRADA DE SERVICIOS DE SALUD SUR E.S.E.</t>
  </si>
  <si>
    <t>CO-DC-11130</t>
  </si>
  <si>
    <t xml:space="preserve">ADQUISICION DE SILLAS ERGONOMICAS PARA LA INTERVENCIÓN DE PUESTOS DE TRABAJO CON VIDEO TERMINAL </t>
  </si>
  <si>
    <t>CO-DC-11131</t>
  </si>
  <si>
    <t>JAMES FERNANDO BELTRAN RODRIGUEZ - DIRECTOR TALENTO HUMANO</t>
  </si>
  <si>
    <t>dir.talentohumano@subredsur.gov.co</t>
  </si>
  <si>
    <t>ADQUISICIÓN DE EXTINTORES CO2 DE 10 LIBRAS</t>
  </si>
  <si>
    <t>CO-DC-11132</t>
  </si>
  <si>
    <t>ADQUISICIÓN DE REACTIVOS PARA DETECCIÓN DE SUSTANCIA PSICOACTIVAS</t>
  </si>
  <si>
    <t>CO-DC-11133</t>
  </si>
  <si>
    <t xml:space="preserve">ADQUISICIÓN DE ELEMENTOS DE ERGONOMIA PARA LA INTERVENCION DE PUESTO DE TRABAJO CON VIDEO TERMINAL </t>
  </si>
  <si>
    <t>CO-DC-11134</t>
  </si>
  <si>
    <t>CONTRATACIÓN DEL SERVICIO PARA LA REALIZACIÓN DE EXAMENES MÉDICOS OCUPACIONALES PERIODICOS PARA EL PERSONAL DE PLANTA</t>
  </si>
  <si>
    <t>CO-DC-11135</t>
  </si>
  <si>
    <t xml:space="preserve">ADQUISICIÓN DE ELEMENTOS DE PROTECCIÓN PERSONAL PARA RIESGO QUÍMICO </t>
  </si>
  <si>
    <t>CO-DC-11136</t>
  </si>
  <si>
    <t xml:space="preserve">CONTRATAR EL SUMINISTRO DE ELEMENTOS DE DOTACIÓN BRIGADA DE EMERGENCIAS </t>
  </si>
  <si>
    <t>CO-DC-11137</t>
  </si>
  <si>
    <t>PRESTACIÓN DE SERVICIOS PARA EJECUTAR ACTIVIDADES DEL PLAN DE BIENESTAR E INCENTIVOS VIGENCIA 2023 DE LA SUBRED INTEGRADA DE SERVICIOS DE SALUD SUR E.S.E.</t>
  </si>
  <si>
    <t>CO-DC-11138</t>
  </si>
  <si>
    <t>ADQUISICIÓN DE  BONOS REDIMIBLES PARA VESTUARIO, CALZADO Y ELEMENTOS DE DOTACIÓN PARA LOS EMPLEADOS PÚBLICOS Y TRABAJADORES OFICIALES DE LA SUBRED INTEGRADA DE SERVICIOS DE SALUD SUR E.S.E.</t>
  </si>
  <si>
    <t>CO-DC-11139</t>
  </si>
  <si>
    <t>PRESTACIÓN DE SERVICIOS DE CAPACITACION PARA FORTALECER LAS COMPETENCIAS Y HABILIDADES DEL PERSONAL ASISTENCIAL   ADMINISTRATIVO Y JUNTA DIRECTIVA.</t>
  </si>
  <si>
    <t>CO-DC-11140</t>
  </si>
  <si>
    <t>CPS REMUNERACIÓN</t>
  </si>
  <si>
    <t>FABIO NIÑO ARJONA - LÍDER CPS</t>
  </si>
  <si>
    <t>dir.contratacion@subredsur.gov.co</t>
  </si>
  <si>
    <t>CPS APH</t>
  </si>
  <si>
    <t>CPS ASISTENCIAL</t>
  </si>
  <si>
    <t>CPS HONORARIOS</t>
  </si>
  <si>
    <t>CPS PIC</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</si>
  <si>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</si>
  <si>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</si>
  <si>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</si>
  <si>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</si>
  <si>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r>
      <t xml:space="preserve">COMPRA DEL MEDICAMENTO IOPRAMIDA 300 MG /ML SOLUCION INYECTABLE FRASCO POR 100 ML FRASCO 300 </t>
    </r>
    <r>
      <rPr>
        <b/>
        <sz val="10"/>
        <color indexed="8"/>
        <rFont val="Arial"/>
        <family val="2"/>
      </rPr>
      <t xml:space="preserve"> MG UTILIZADO PARA REALIZAR EL DIAGNÓSTICO DE LOS PACIENTES CON DIFERENTES PATOLOGIAS EN LA SUBRED INTEGRADA DE SERVICIOS DE SALUD SUR E.S.E.</t>
    </r>
  </si>
  <si>
    <t xml:space="preserve">SUMINISTRO DE NUTRICIONES ENTERALES PARA CUBRIR LAS NECESIDADES DE LOS SERVICIOS HOSPITALARIOS DE LA SUBRED INTEGRADA DE SERVICIOS DE SALUD SUR E.S.E.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</si>
</sst>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69" formatCode="_-&quot;$&quot;* #,##0.00_-;\-&quot;$&quot;* #,##0.00_-;_-&quot;$&quot;* &quot;-&quot;??_-;_-@_-"/>
    <numFmt numFmtId="170" formatCode="_-&quot;$&quot;* #,##0_-;\-&quot;$&quot;* #,##0_-;_-&quot;$&quot;* &quot;-&quot;_-;_-@_-"/>
  </numFmts>
  <fonts count="61">
    <font>
      <sz val="10"/>
      <color theme="1"/>
      <name val="Arial"/>
      <family val="2"/>
    </font>
    <font>
      <sz val="11"/>
      <color indexed="8"/>
      <name val="Calibri"/>
      <family val="2"/>
    </font>
    <font>
      <sz val="10"/>
      <color indexed="8"/>
      <name val="Arial"/>
      <family val="2"/>
    </font>
    <font>
      <sz val="10"/>
      <name val="Arial"/>
      <family val="2"/>
    </font>
    <font>
      <b/>
      <sz val="12"/>
      <color indexed="8"/>
      <name val="Arial"/>
      <family val="2"/>
    </font>
    <font>
      <b/>
      <sz val="10"/>
      <color indexed="8"/>
      <name val="Verdana"/>
      <family val="2"/>
    </font>
    <font>
      <b/>
      <sz val="10"/>
      <color indexed="8"/>
      <name val="Arial"/>
      <family val="2"/>
    </font>
    <font>
      <b/>
      <sz val="10"/>
      <name val="Verdana"/>
      <family val="2"/>
    </font>
    <font>
      <u val="single"/>
      <sz val="10"/>
      <color indexed="30"/>
      <name val="Arial"/>
      <family val="2"/>
    </font>
    <font>
      <sz val="10"/>
      <color indexed="8"/>
      <name val="Verdana"/>
      <family val="2"/>
    </font>
    <font>
      <u val="single"/>
      <sz val="10"/>
      <name val="Arial"/>
      <family val="2"/>
    </font>
    <font>
      <u val="single"/>
      <sz val="10"/>
      <color indexed="8"/>
      <name val="Arial"/>
      <family val="2"/>
    </font>
    <font>
      <b/>
      <sz val="10"/>
      <name val="Arial"/>
      <family val="2"/>
    </font>
    <font>
      <b/>
      <sz val="10"/>
      <color indexed="10"/>
      <name val="Arial"/>
      <family val="2"/>
    </font>
    <font>
      <b/>
      <sz val="9"/>
      <color indexed="8"/>
      <name val="Tahoma"/>
      <family val="2"/>
    </font>
    <font>
      <sz val="9"/>
      <color indexed="8"/>
      <name val="Tahoma"/>
      <family val="2"/>
    </font>
    <font>
      <b/>
      <sz val="9"/>
      <name val="Tahoma"/>
      <family val="2"/>
    </font>
    <font>
      <sz val="9"/>
      <name val="Tahoma"/>
      <family val="2"/>
    </font>
    <font>
      <u val="single"/>
      <sz val="10"/>
      <color indexed="25"/>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sz val="10"/>
      <color theme="1"/>
      <name val="Verdana"/>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b/>
      <sz val="10"/>
      <color rgb="FF000000"/>
      <name val="Arial"/>
      <family val="2"/>
    </font>
    <font>
      <u val="single"/>
      <sz val="10"/>
      <color theme="1"/>
      <name val="Arial"/>
      <family val="2"/>
    </font>
    <font>
      <b/>
      <sz val="12"/>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80808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36" fillId="0" borderId="0" applyFill="0" applyBorder="0" applyProtection="0">
      <alignment horizontal="left" vertical="center"/>
    </xf>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167" fontId="0" fillId="0" borderId="0" applyFont="0" applyFill="0" applyBorder="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30" borderId="0" applyNumberFormat="0" applyBorder="0" applyProtection="0">
      <alignment horizontal="center" vertical="center"/>
    </xf>
    <xf numFmtId="0" fontId="46" fillId="0" borderId="0" applyNumberFormat="0" applyFill="0" applyBorder="0" applyAlignment="0" applyProtection="0"/>
    <xf numFmtId="0" fontId="47" fillId="0" borderId="0" applyNumberFormat="0" applyFill="0" applyBorder="0" applyAlignment="0" applyProtection="0"/>
    <xf numFmtId="0" fontId="48" fillId="31" borderId="0" applyNumberFormat="0" applyBorder="0" applyAlignment="0" applyProtection="0"/>
    <xf numFmtId="0" fontId="45" fillId="32" borderId="5" applyNumberFormat="0" applyProtection="0">
      <alignment horizontal="left" vertical="center" wrapText="1"/>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5" fontId="0" fillId="0" borderId="0" applyFont="0" applyFill="0" applyBorder="0" applyAlignment="0" applyProtection="0"/>
    <xf numFmtId="0" fontId="49" fillId="33" borderId="0" applyNumberFormat="0" applyBorder="0" applyAlignment="0" applyProtection="0"/>
    <xf numFmtId="0" fontId="0" fillId="34" borderId="6" applyNumberFormat="0" applyFont="0" applyAlignment="0" applyProtection="0"/>
    <xf numFmtId="9" fontId="0" fillId="0" borderId="0" applyFont="0" applyFill="0" applyBorder="0" applyAlignment="0" applyProtection="0"/>
    <xf numFmtId="0" fontId="50" fillId="21" borderId="7"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2" fillId="0" borderId="9" applyNumberFormat="0" applyFill="0" applyAlignment="0" applyProtection="0"/>
    <xf numFmtId="0" fontId="55" fillId="0" borderId="10" applyNumberFormat="0" applyFill="0" applyAlignment="0" applyProtection="0"/>
  </cellStyleXfs>
  <cellXfs count="86">
    <xf numFmtId="0" fontId="0" fillId="0" borderId="0" xfId="0" applyAlignment="1">
      <alignment/>
    </xf>
    <xf numFmtId="0" fontId="0" fillId="35" borderId="0" xfId="0" applyFill="1" applyAlignment="1" applyProtection="1">
      <alignment/>
      <protection locked="0"/>
    </xf>
    <xf numFmtId="0" fontId="0" fillId="35"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164" fontId="0" fillId="0" borderId="0" xfId="57" applyFont="1" applyAlignment="1" applyProtection="1">
      <alignment vertical="center"/>
      <protection locked="0"/>
    </xf>
    <xf numFmtId="166" fontId="0" fillId="35" borderId="0" xfId="60" applyNumberFormat="1" applyFont="1" applyFill="1" applyAlignment="1" applyProtection="1">
      <alignment vertical="center"/>
      <protection locked="0"/>
    </xf>
    <xf numFmtId="164" fontId="0" fillId="0" borderId="0" xfId="57" applyFont="1" applyAlignment="1" applyProtection="1">
      <alignment/>
      <protection locked="0"/>
    </xf>
    <xf numFmtId="0" fontId="3" fillId="0" borderId="0" xfId="0" applyFont="1" applyAlignment="1" applyProtection="1">
      <alignment horizontal="center" vertical="center"/>
      <protection locked="0"/>
    </xf>
    <xf numFmtId="0" fontId="0" fillId="35" borderId="0" xfId="0" applyFill="1" applyAlignment="1">
      <alignment/>
    </xf>
    <xf numFmtId="0" fontId="45" fillId="35" borderId="0" xfId="52" applyFill="1" applyBorder="1" applyAlignment="1" applyProtection="1">
      <alignment vertical="center" wrapText="1"/>
      <protection/>
    </xf>
    <xf numFmtId="0" fontId="45" fillId="35" borderId="0" xfId="48" applyFill="1" applyBorder="1" applyProtection="1">
      <alignment horizontal="center" vertical="center"/>
      <protection/>
    </xf>
    <xf numFmtId="0" fontId="45" fillId="2" borderId="11" xfId="48" applyFill="1" applyBorder="1" applyAlignment="1" applyProtection="1">
      <alignment horizontal="center" vertical="center" wrapText="1"/>
      <protection/>
    </xf>
    <xf numFmtId="0" fontId="45" fillId="2" borderId="12" xfId="48" applyFill="1" applyBorder="1" applyProtection="1">
      <alignment horizontal="center" vertical="center"/>
      <protection/>
    </xf>
    <xf numFmtId="0" fontId="45" fillId="2" borderId="12" xfId="48" applyFill="1" applyBorder="1" applyAlignment="1" applyProtection="1">
      <alignment horizontal="center" vertical="center" wrapText="1"/>
      <protection/>
    </xf>
    <xf numFmtId="166" fontId="45" fillId="2" borderId="12" xfId="60" applyNumberFormat="1" applyFont="1" applyFill="1" applyBorder="1" applyAlignment="1" applyProtection="1">
      <alignment horizontal="center" vertical="center" wrapText="1"/>
      <protection locked="0"/>
    </xf>
    <xf numFmtId="166" fontId="7" fillId="2" borderId="13" xfId="60" applyNumberFormat="1" applyFont="1" applyFill="1"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56" fillId="35" borderId="15" xfId="0" applyFont="1" applyFill="1"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0" fillId="0" borderId="15" xfId="49" applyFont="1" applyFill="1" applyBorder="1" applyAlignment="1" applyProtection="1">
      <alignment horizontal="center" vertical="center"/>
      <protection locked="0"/>
    </xf>
    <xf numFmtId="168" fontId="0" fillId="35" borderId="15" xfId="38" applyNumberFormat="1" applyFont="1" applyFill="1" applyBorder="1" applyAlignment="1" applyProtection="1">
      <alignment horizontal="center" vertical="center" wrapText="1"/>
      <protection locked="0"/>
    </xf>
    <xf numFmtId="49" fontId="0" fillId="35" borderId="15" xfId="33" applyFont="1" applyFill="1" applyBorder="1" applyAlignment="1" applyProtection="1">
      <alignment horizontal="center" vertical="center" wrapText="1"/>
      <protection locked="0"/>
    </xf>
    <xf numFmtId="49" fontId="0" fillId="0" borderId="15" xfId="33" applyFont="1" applyFill="1" applyBorder="1" applyAlignment="1" applyProtection="1">
      <alignment horizontal="center" vertical="center" wrapText="1"/>
      <protection locked="0"/>
    </xf>
    <xf numFmtId="0" fontId="10" fillId="0" borderId="16" xfId="49" applyFont="1" applyFill="1" applyBorder="1" applyAlignment="1" applyProtection="1">
      <alignment horizontal="center" vertical="center"/>
      <protection locked="0"/>
    </xf>
    <xf numFmtId="0" fontId="56" fillId="0" borderId="0" xfId="0" applyFont="1" applyAlignment="1">
      <alignment horizontal="center" vertical="center" wrapText="1"/>
    </xf>
    <xf numFmtId="0" fontId="0" fillId="35" borderId="17" xfId="0" applyFill="1" applyBorder="1" applyAlignment="1" applyProtection="1">
      <alignment horizontal="center" vertical="center"/>
      <protection locked="0"/>
    </xf>
    <xf numFmtId="0" fontId="56"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protection locked="0"/>
    </xf>
    <xf numFmtId="168" fontId="0" fillId="35" borderId="5" xfId="38" applyNumberFormat="1" applyFont="1" applyFill="1" applyBorder="1" applyAlignment="1" applyProtection="1">
      <alignment horizontal="center" vertical="center" wrapText="1"/>
      <protection locked="0"/>
    </xf>
    <xf numFmtId="0" fontId="0" fillId="35" borderId="15" xfId="0" applyFill="1" applyBorder="1" applyAlignment="1" applyProtection="1">
      <alignment horizontal="center" vertical="center"/>
      <protection locked="0"/>
    </xf>
    <xf numFmtId="0" fontId="10" fillId="35" borderId="16" xfId="49"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0" fillId="0" borderId="17" xfId="33" applyFont="1" applyFill="1" applyBorder="1" applyAlignment="1" applyProtection="1">
      <alignment horizontal="center" vertical="center" wrapText="1"/>
      <protection locked="0"/>
    </xf>
    <xf numFmtId="0" fontId="0" fillId="0" borderId="17" xfId="0" applyBorder="1" applyAlignment="1">
      <alignment horizontal="center" vertical="center" wrapText="1"/>
    </xf>
    <xf numFmtId="49" fontId="0" fillId="35" borderId="17" xfId="33" applyFont="1" applyFill="1" applyBorder="1" applyAlignment="1" applyProtection="1">
      <alignment horizontal="center" vertical="center" wrapText="1"/>
      <protection locked="0"/>
    </xf>
    <xf numFmtId="49" fontId="56" fillId="35" borderId="5" xfId="33" applyFont="1" applyFill="1" applyBorder="1" applyAlignment="1" applyProtection="1">
      <alignment horizontal="center" vertical="center" wrapText="1"/>
      <protection locked="0"/>
    </xf>
    <xf numFmtId="0" fontId="10" fillId="35" borderId="18" xfId="49" applyFont="1" applyFill="1" applyBorder="1" applyAlignment="1" applyProtection="1">
      <alignment horizontal="center" vertical="center"/>
      <protection locked="0"/>
    </xf>
    <xf numFmtId="0" fontId="0" fillId="0" borderId="17" xfId="0" applyBorder="1" applyAlignment="1" applyProtection="1">
      <alignment horizontal="center" vertical="center" wrapText="1"/>
      <protection locked="0"/>
    </xf>
    <xf numFmtId="0" fontId="10" fillId="0" borderId="18" xfId="49"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35" borderId="19" xfId="0" applyFill="1" applyBorder="1" applyAlignment="1" applyProtection="1">
      <alignment horizontal="center" vertical="center"/>
      <protection locked="0"/>
    </xf>
    <xf numFmtId="0" fontId="0" fillId="35" borderId="17" xfId="0" applyFill="1" applyBorder="1" applyAlignment="1" applyProtection="1">
      <alignment horizontal="center" vertical="center" wrapText="1"/>
      <protection locked="0"/>
    </xf>
    <xf numFmtId="0" fontId="3" fillId="35" borderId="15" xfId="0" applyFont="1" applyFill="1" applyBorder="1" applyAlignment="1" applyProtection="1">
      <alignment horizontal="center" vertical="center"/>
      <protection locked="0"/>
    </xf>
    <xf numFmtId="0" fontId="57" fillId="35" borderId="5" xfId="0" applyFont="1" applyFill="1" applyBorder="1" applyAlignment="1">
      <alignment horizontal="center" vertical="center" wrapText="1"/>
    </xf>
    <xf numFmtId="0" fontId="0" fillId="0" borderId="20" xfId="0" applyBorder="1" applyAlignment="1" applyProtection="1">
      <alignment horizontal="center" vertical="center"/>
      <protection locked="0"/>
    </xf>
    <xf numFmtId="0" fontId="58" fillId="0" borderId="18" xfId="49" applyFont="1" applyFill="1" applyBorder="1" applyAlignment="1" applyProtection="1">
      <alignment horizontal="center" vertical="center"/>
      <protection locked="0"/>
    </xf>
    <xf numFmtId="0" fontId="0" fillId="35" borderId="20" xfId="0" applyFill="1" applyBorder="1" applyAlignment="1" applyProtection="1">
      <alignment horizontal="center" vertical="center"/>
      <protection locked="0"/>
    </xf>
    <xf numFmtId="0" fontId="58" fillId="35" borderId="18" xfId="49" applyFont="1" applyFill="1" applyBorder="1" applyAlignment="1" applyProtection="1">
      <alignment horizontal="center" vertical="center"/>
      <protection locked="0"/>
    </xf>
    <xf numFmtId="0" fontId="0" fillId="35" borderId="19" xfId="0" applyFill="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49" fontId="58" fillId="35" borderId="18" xfId="49" applyNumberFormat="1" applyFont="1" applyFill="1" applyBorder="1" applyAlignment="1" applyProtection="1">
      <alignment horizontal="center" vertical="center" wrapText="1"/>
      <protection locked="0"/>
    </xf>
    <xf numFmtId="0" fontId="6" fillId="35" borderId="5" xfId="0" applyFont="1" applyFill="1" applyBorder="1" applyAlignment="1" applyProtection="1">
      <alignment horizontal="center" vertical="center" wrapText="1"/>
      <protection locked="0"/>
    </xf>
    <xf numFmtId="0" fontId="12" fillId="35" borderId="5" xfId="0" applyFont="1" applyFill="1" applyBorder="1" applyAlignment="1" applyProtection="1">
      <alignment horizontal="center" vertical="center" wrapText="1"/>
      <protection locked="0"/>
    </xf>
    <xf numFmtId="0" fontId="0" fillId="35" borderId="5" xfId="0" applyFill="1" applyBorder="1" applyAlignment="1" applyProtection="1">
      <alignment horizontal="center" vertical="center" wrapText="1"/>
      <protection locked="0"/>
    </xf>
    <xf numFmtId="168" fontId="0" fillId="35" borderId="5" xfId="38" applyNumberFormat="1" applyFont="1" applyFill="1" applyBorder="1" applyAlignment="1" applyProtection="1">
      <alignment horizontal="center" vertical="center" wrapText="1"/>
      <protection locked="0"/>
    </xf>
    <xf numFmtId="0" fontId="58" fillId="0" borderId="18" xfId="0" applyFont="1" applyBorder="1" applyAlignment="1">
      <alignment horizontal="center" vertical="center"/>
    </xf>
    <xf numFmtId="0" fontId="58" fillId="0" borderId="18" xfId="49"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0" fillId="0" borderId="5" xfId="49" applyFont="1" applyFill="1" applyBorder="1" applyAlignment="1" applyProtection="1">
      <alignment horizontal="center" vertical="center"/>
      <protection locked="0"/>
    </xf>
    <xf numFmtId="49" fontId="0" fillId="35" borderId="5" xfId="33" applyFont="1" applyFill="1" applyBorder="1" applyAlignment="1" applyProtection="1">
      <alignment horizontal="center" vertical="center" wrapText="1"/>
      <protection locked="0"/>
    </xf>
    <xf numFmtId="0" fontId="57" fillId="36" borderId="5" xfId="0" applyFont="1" applyFill="1" applyBorder="1" applyAlignment="1">
      <alignment horizontal="center" vertical="center" wrapText="1"/>
    </xf>
    <xf numFmtId="0" fontId="0" fillId="0" borderId="0" xfId="0" applyAlignment="1" applyProtection="1">
      <alignment horizontal="center" vertical="center"/>
      <protection locked="0"/>
    </xf>
    <xf numFmtId="0" fontId="58" fillId="0" borderId="0" xfId="0" applyFont="1" applyAlignment="1" applyProtection="1">
      <alignment horizontal="center" vertical="center"/>
      <protection locked="0"/>
    </xf>
    <xf numFmtId="0" fontId="56" fillId="35" borderId="5" xfId="0" applyFont="1" applyFill="1" applyBorder="1" applyAlignment="1" applyProtection="1">
      <alignment horizontal="center" vertical="center"/>
      <protection locked="0"/>
    </xf>
    <xf numFmtId="0" fontId="3" fillId="35" borderId="0" xfId="0" applyFont="1" applyFill="1" applyAlignment="1" applyProtection="1">
      <alignment horizontal="center" vertical="center"/>
      <protection locked="0"/>
    </xf>
    <xf numFmtId="166" fontId="0" fillId="0" borderId="0" xfId="60" applyNumberFormat="1" applyFont="1" applyAlignment="1" applyProtection="1">
      <alignment vertical="center"/>
      <protection locked="0"/>
    </xf>
    <xf numFmtId="0" fontId="0" fillId="0" borderId="21" xfId="0" applyBorder="1" applyAlignment="1" applyProtection="1">
      <alignment horizontal="center" vertical="center" wrapText="1"/>
      <protection locked="0"/>
    </xf>
    <xf numFmtId="0" fontId="56" fillId="35" borderId="22"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0" borderId="22" xfId="49" applyFont="1" applyFill="1" applyBorder="1" applyAlignment="1" applyProtection="1">
      <alignment horizontal="center" vertical="center"/>
      <protection locked="0"/>
    </xf>
    <xf numFmtId="168" fontId="0" fillId="35" borderId="22" xfId="38" applyNumberFormat="1" applyFont="1" applyFill="1" applyBorder="1" applyAlignment="1" applyProtection="1">
      <alignment horizontal="center" vertical="center" wrapText="1"/>
      <protection locked="0"/>
    </xf>
    <xf numFmtId="49" fontId="0" fillId="35" borderId="22" xfId="33" applyFont="1"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49" fontId="58" fillId="35" borderId="23" xfId="49" applyNumberFormat="1" applyFont="1" applyFill="1" applyBorder="1" applyAlignment="1" applyProtection="1">
      <alignment horizontal="center" vertical="center" wrapText="1"/>
      <protection locked="0"/>
    </xf>
    <xf numFmtId="0" fontId="59" fillId="2" borderId="24" xfId="0" applyFont="1" applyFill="1" applyBorder="1" applyAlignment="1">
      <alignment horizontal="center" vertical="center" wrapText="1"/>
    </xf>
    <xf numFmtId="0" fontId="59" fillId="2" borderId="25" xfId="0" applyFont="1" applyFill="1" applyBorder="1" applyAlignment="1">
      <alignment horizontal="center" vertical="center" wrapText="1"/>
    </xf>
    <xf numFmtId="0" fontId="59" fillId="2" borderId="26" xfId="0" applyFont="1" applyFill="1" applyBorder="1" applyAlignment="1">
      <alignment horizontal="center" vertical="center" wrapText="1"/>
    </xf>
    <xf numFmtId="0" fontId="56" fillId="37" borderId="27" xfId="52" applyFont="1" applyFill="1" applyBorder="1" applyAlignment="1" applyProtection="1">
      <alignment horizontal="center" vertical="center" wrapText="1"/>
      <protection/>
    </xf>
    <xf numFmtId="0" fontId="56" fillId="37" borderId="28" xfId="52" applyFont="1" applyFill="1" applyBorder="1" applyAlignment="1" applyProtection="1">
      <alignment horizontal="center" vertical="center" wrapText="1"/>
      <protection/>
    </xf>
    <xf numFmtId="0" fontId="56" fillId="37" borderId="29" xfId="52" applyFont="1" applyFill="1" applyBorder="1" applyAlignment="1" applyProtection="1">
      <alignment horizontal="center" vertical="center" wrapText="1"/>
      <protection/>
    </xf>
    <xf numFmtId="0" fontId="56" fillId="37" borderId="30" xfId="52" applyFont="1" applyFill="1" applyBorder="1" applyAlignment="1" applyProtection="1">
      <alignment horizontal="center" vertical="center" wrapText="1"/>
      <protection/>
    </xf>
    <xf numFmtId="0" fontId="56" fillId="37" borderId="0" xfId="52" applyFont="1" applyFill="1" applyBorder="1" applyAlignment="1" applyProtection="1">
      <alignment horizontal="center" vertical="center" wrapText="1"/>
      <protection/>
    </xf>
    <xf numFmtId="0" fontId="56" fillId="37" borderId="31" xfId="52" applyFont="1" applyFill="1" applyBorder="1" applyAlignment="1" applyProtection="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2" xfId="48"/>
    <cellStyle name="Hyperlink" xfId="49"/>
    <cellStyle name="Followed Hyperlink" xfId="50"/>
    <cellStyle name="Incorrecto" xfId="51"/>
    <cellStyle name="MainTitle" xfId="52"/>
    <cellStyle name="Comma" xfId="53"/>
    <cellStyle name="Comma [0]" xfId="54"/>
    <cellStyle name="Currency" xfId="55"/>
    <cellStyle name="Currency [0]" xfId="56"/>
    <cellStyle name="Moneda [0] 2" xfId="57"/>
    <cellStyle name="Moneda [0] 4" xfId="58"/>
    <cellStyle name="Moneda 10" xfId="59"/>
    <cellStyle name="Moneda 2" xfId="60"/>
    <cellStyle name="Neutral"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1</xdr:row>
      <xdr:rowOff>47625</xdr:rowOff>
    </xdr:from>
    <xdr:to>
      <xdr:col>2</xdr:col>
      <xdr:colOff>1752600</xdr:colOff>
      <xdr:row>1</xdr:row>
      <xdr:rowOff>695325</xdr:rowOff>
    </xdr:to>
    <xdr:pic>
      <xdr:nvPicPr>
        <xdr:cNvPr id="1" name="Imagen 1"/>
        <xdr:cNvPicPr preferRelativeResize="1">
          <a:picLocks noChangeAspect="1"/>
        </xdr:cNvPicPr>
      </xdr:nvPicPr>
      <xdr:blipFill>
        <a:blip r:embed="rId1"/>
        <a:stretch>
          <a:fillRect/>
        </a:stretch>
      </xdr:blipFill>
      <xdr:spPr>
        <a:xfrm>
          <a:off x="904875" y="219075"/>
          <a:ext cx="2590800" cy="647700"/>
        </a:xfrm>
        <a:prstGeom prst="rect">
          <a:avLst/>
        </a:prstGeom>
        <a:noFill/>
        <a:ln w="9525" cmpd="sng">
          <a:noFill/>
        </a:ln>
      </xdr:spPr>
    </xdr:pic>
    <xdr:clientData/>
  </xdr:twoCellAnchor>
  <xdr:oneCellAnchor>
    <xdr:from>
      <xdr:col>15</xdr:col>
      <xdr:colOff>0</xdr:colOff>
      <xdr:row>17</xdr:row>
      <xdr:rowOff>0</xdr:rowOff>
    </xdr:from>
    <xdr:ext cx="304800" cy="304800"/>
    <xdr:sp>
      <xdr:nvSpPr>
        <xdr:cNvPr id="2" name="AutoShape 86" descr="Imagen de perfil de reyes Murillo  (Invitado)."/>
        <xdr:cNvSpPr>
          <a:spLocks noChangeAspect="1"/>
        </xdr:cNvSpPr>
      </xdr:nvSpPr>
      <xdr:spPr>
        <a:xfrm>
          <a:off x="28270200" y="95250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pervision.recursosfisicos@subredsur.gov.co" TargetMode="External" /><Relationship Id="rId2" Type="http://schemas.openxmlformats.org/officeDocument/2006/relationships/hyperlink" Target="mailto:supervision.recursosfisicos@subredsur.gov.co" TargetMode="External" /><Relationship Id="rId3" Type="http://schemas.openxmlformats.org/officeDocument/2006/relationships/hyperlink" Target="mailto:supervision.recursosfisicos@subredsur.gov.co" TargetMode="External" /><Relationship Id="rId4" Type="http://schemas.openxmlformats.org/officeDocument/2006/relationships/hyperlink" Target="mailto:supervision.recursosfisicos@subredsur.gov.co" TargetMode="External" /><Relationship Id="rId5" Type="http://schemas.openxmlformats.org/officeDocument/2006/relationships/hyperlink" Target="mailto:supervision.recursosfisicos@subredsur.gov.co" TargetMode="External" /><Relationship Id="rId6" Type="http://schemas.openxmlformats.org/officeDocument/2006/relationships/hyperlink" Target="mailto:supervision.recursosfisicos@subredsur.gov.co" TargetMode="External" /><Relationship Id="rId7" Type="http://schemas.openxmlformats.org/officeDocument/2006/relationships/hyperlink" Target="mailto:supervision.recursosfisicos@subredsur.gov.co" TargetMode="External" /><Relationship Id="rId8" Type="http://schemas.openxmlformats.org/officeDocument/2006/relationships/hyperlink" Target="mailto:supervision.recursosfisicos@subredsur.gov.co" TargetMode="External" /><Relationship Id="rId9" Type="http://schemas.openxmlformats.org/officeDocument/2006/relationships/hyperlink" Target="mailto:supervision.recursosfisicos@subredsur.gov.co" TargetMode="External" /><Relationship Id="rId10" Type="http://schemas.openxmlformats.org/officeDocument/2006/relationships/hyperlink" Target="mailto:supervision.recursosfisicos@subredsur.gov.co" TargetMode="External" /><Relationship Id="rId11" Type="http://schemas.openxmlformats.org/officeDocument/2006/relationships/hyperlink" Target="mailto:supervision.recursosfisicos@subredsur.gov.co" TargetMode="External" /><Relationship Id="rId12" Type="http://schemas.openxmlformats.org/officeDocument/2006/relationships/hyperlink" Target="mailto:supervision.recursosfisicos@subredsur.gov.co" TargetMode="External" /><Relationship Id="rId13" Type="http://schemas.openxmlformats.org/officeDocument/2006/relationships/hyperlink" Target="mailto:supervision.recursosfisicos@subredsur.gov.co" TargetMode="External" /><Relationship Id="rId14" Type="http://schemas.openxmlformats.org/officeDocument/2006/relationships/hyperlink" Target="mailto:supervision.recursosfisicos@subredsur.gov.co" TargetMode="External" /><Relationship Id="rId15" Type="http://schemas.openxmlformats.org/officeDocument/2006/relationships/hyperlink" Target="mailto:lider.biomedico.administrativo@subredsur.gov.co" TargetMode="External" /><Relationship Id="rId16" Type="http://schemas.openxmlformats.org/officeDocument/2006/relationships/hyperlink" Target="mailto:lider.biomedico.administrativo@subredsur.gov.co" TargetMode="External" /><Relationship Id="rId17" Type="http://schemas.openxmlformats.org/officeDocument/2006/relationships/hyperlink" Target="mailto:lider.biomedico.administrativo@subredsur.gov.co" TargetMode="External" /><Relationship Id="rId18" Type="http://schemas.openxmlformats.org/officeDocument/2006/relationships/hyperlink" Target="mailto:lider.biomedico.administrativo@subredsur.gov.co" TargetMode="External" /><Relationship Id="rId19" Type="http://schemas.openxmlformats.org/officeDocument/2006/relationships/hyperlink" Target="mailto:lider.biomedico.administrativo@subredsur.gov.co" TargetMode="External" /><Relationship Id="rId20" Type="http://schemas.openxmlformats.org/officeDocument/2006/relationships/hyperlink" Target="mailto:lider.biomedico.administrativo@subredsur.gov.co" TargetMode="External" /><Relationship Id="rId21" Type="http://schemas.openxmlformats.org/officeDocument/2006/relationships/hyperlink" Target="mailto:lider.biomedico.administrativo@subredsur.gov.co" TargetMode="External" /><Relationship Id="rId22" Type="http://schemas.openxmlformats.org/officeDocument/2006/relationships/hyperlink" Target="mailto:lider.biomedico.administrativo@subredsur.gov.co" TargetMode="External" /><Relationship Id="rId23" Type="http://schemas.openxmlformats.org/officeDocument/2006/relationships/hyperlink" Target="mailto:lider.biomedico.administrativo@subredsur.gov.co" TargetMode="External" /><Relationship Id="rId24" Type="http://schemas.openxmlformats.org/officeDocument/2006/relationships/hyperlink" Target="mailto:lider.biomedico.administrativo@subredsur.gov.co" TargetMode="External" /><Relationship Id="rId25" Type="http://schemas.openxmlformats.org/officeDocument/2006/relationships/hyperlink" Target="mailto:lider.biomedico.administrativo@subredsur.gov.co" TargetMode="External" /><Relationship Id="rId26" Type="http://schemas.openxmlformats.org/officeDocument/2006/relationships/hyperlink" Target="mailto:lider.biomedico.administrativo@subredsur.gov.co" TargetMode="External" /><Relationship Id="rId27" Type="http://schemas.openxmlformats.org/officeDocument/2006/relationships/hyperlink" Target="mailto:lider.biomedico.administrativo@subredsur.gov.co" TargetMode="External" /><Relationship Id="rId28" Type="http://schemas.openxmlformats.org/officeDocument/2006/relationships/hyperlink" Target="mailto:lider.biomedico.administrativo@subredsur.gov.co" TargetMode="External" /><Relationship Id="rId29" Type="http://schemas.openxmlformats.org/officeDocument/2006/relationships/hyperlink" Target="mailto:lider.biomedico.administrativo@subredsur.gov.co" TargetMode="External" /><Relationship Id="rId30" Type="http://schemas.openxmlformats.org/officeDocument/2006/relationships/hyperlink" Target="mailto:lider.biomedico.administrativo@subredsur.gov.co" TargetMode="External" /><Relationship Id="rId31" Type="http://schemas.openxmlformats.org/officeDocument/2006/relationships/hyperlink" Target="mailto:lider.biomedico.administrativo@subredsur.gov.co" TargetMode="External" /><Relationship Id="rId32" Type="http://schemas.openxmlformats.org/officeDocument/2006/relationships/hyperlink" Target="mailto:lider.biomedico.administrativo@subredsur.gov.co" TargetMode="External" /><Relationship Id="rId33" Type="http://schemas.openxmlformats.org/officeDocument/2006/relationships/hyperlink" Target="mailto:lider.biomedico.administrativo@subredsur.gov.co" TargetMode="External" /><Relationship Id="rId34" Type="http://schemas.openxmlformats.org/officeDocument/2006/relationships/hyperlink" Target="mailto:lider.biomedico.administrativo@subredsur.gov.co" TargetMode="External" /><Relationship Id="rId35" Type="http://schemas.openxmlformats.org/officeDocument/2006/relationships/hyperlink" Target="mailto:lider.biomedico.administrativo@subredsur.gov.co" TargetMode="External" /><Relationship Id="rId36" Type="http://schemas.openxmlformats.org/officeDocument/2006/relationships/hyperlink" Target="mailto:lider.biomedico.administrativo@subredsur.gov.co" TargetMode="External" /><Relationship Id="rId37" Type="http://schemas.openxmlformats.org/officeDocument/2006/relationships/hyperlink" Target="mailto:lider.biomedico.administrativo@subredsur.gov.co" TargetMode="External" /><Relationship Id="rId38" Type="http://schemas.openxmlformats.org/officeDocument/2006/relationships/hyperlink" Target="mailto:lider.biomedico.administrativo@subredsur.gov.co" TargetMode="External" /><Relationship Id="rId39" Type="http://schemas.openxmlformats.org/officeDocument/2006/relationships/hyperlink" Target="mailto:lider.biomedico.administrativo@subredsur.gov.co" TargetMode="External" /><Relationship Id="rId40" Type="http://schemas.openxmlformats.org/officeDocument/2006/relationships/hyperlink" Target="mailto:lider.biomedico.administrativo@subredsur.gov.co" TargetMode="External" /><Relationship Id="rId41" Type="http://schemas.openxmlformats.org/officeDocument/2006/relationships/hyperlink" Target="mailto:gestionsuministros@subredsur.gov.co" TargetMode="External" /><Relationship Id="rId42" Type="http://schemas.openxmlformats.org/officeDocument/2006/relationships/hyperlink" Target="mailto:gestionsuministros@subredsur.gov.co" TargetMode="External" /><Relationship Id="rId43" Type="http://schemas.openxmlformats.org/officeDocument/2006/relationships/hyperlink" Target="mailto:gestionsuministros@subredsur.gov.co" TargetMode="External" /><Relationship Id="rId44" Type="http://schemas.openxmlformats.org/officeDocument/2006/relationships/hyperlink" Target="mailto:gestionsuministros@subredsur.gov.co" TargetMode="External" /><Relationship Id="rId45" Type="http://schemas.openxmlformats.org/officeDocument/2006/relationships/hyperlink" Target="mailto:comprasmedicoquirurgicos@subredsur.gov.co" TargetMode="External" /><Relationship Id="rId46" Type="http://schemas.openxmlformats.org/officeDocument/2006/relationships/hyperlink" Target="mailto:comprasmedicoquirurgicos@subredsur.gov.co" TargetMode="External" /><Relationship Id="rId47" Type="http://schemas.openxmlformats.org/officeDocument/2006/relationships/hyperlink" Target="mailto:comprasmedicoquirurgicos@subredsur.gov.co" TargetMode="External" /><Relationship Id="rId48" Type="http://schemas.openxmlformats.org/officeDocument/2006/relationships/hyperlink" Target="mailto:comprasmedicoquirurgicos@subredsur.gov.co" TargetMode="External" /><Relationship Id="rId49" Type="http://schemas.openxmlformats.org/officeDocument/2006/relationships/hyperlink" Target="mailto:comprasmedicoquirurgicos@subredsur.gov.co" TargetMode="External" /><Relationship Id="rId50" Type="http://schemas.openxmlformats.org/officeDocument/2006/relationships/hyperlink" Target="mailto:lider.biomedico.administrativo@subredsur.gov.co" TargetMode="External" /><Relationship Id="rId51" Type="http://schemas.openxmlformats.org/officeDocument/2006/relationships/hyperlink" Target="mailto:recursos.fisicos@subredsur.gov.co" TargetMode="External" /><Relationship Id="rId52" Type="http://schemas.openxmlformats.org/officeDocument/2006/relationships/hyperlink" Target="mailto:responsabilidadsocial.eje@subredsur.gov.co" TargetMode="External" /><Relationship Id="rId53" Type="http://schemas.openxmlformats.org/officeDocument/2006/relationships/hyperlink" Target="mailto:transporte@subredsur.gov.co" TargetMode="External" /><Relationship Id="rId54" Type="http://schemas.openxmlformats.org/officeDocument/2006/relationships/hyperlink" Target="mailto:transporte@subredsur.gov.co" TargetMode="External" /><Relationship Id="rId55" Type="http://schemas.openxmlformats.org/officeDocument/2006/relationships/hyperlink" Target="mailto:transporte@subredsur.gov.co" TargetMode="External" /><Relationship Id="rId56" Type="http://schemas.openxmlformats.org/officeDocument/2006/relationships/hyperlink" Target="mailto:transporte@subredsur.gov.co" TargetMode="External" /><Relationship Id="rId57" Type="http://schemas.openxmlformats.org/officeDocument/2006/relationships/hyperlink" Target="mailto:transporte@subredsur.gov.co" TargetMode="External" /><Relationship Id="rId58" Type="http://schemas.openxmlformats.org/officeDocument/2006/relationships/hyperlink" Target="mailto:transporte@subredsur.gov.co" TargetMode="External" /><Relationship Id="rId59" Type="http://schemas.openxmlformats.org/officeDocument/2006/relationships/hyperlink" Target="mailto:transporte@subredsur.gov.co" TargetMode="External" /><Relationship Id="rId60" Type="http://schemas.openxmlformats.org/officeDocument/2006/relationships/hyperlink" Target="mailto:referentes.mantenimiento@subredsur.gov.co" TargetMode="External" /><Relationship Id="rId61" Type="http://schemas.openxmlformats.org/officeDocument/2006/relationships/hyperlink" Target="mailto:referentes.mantenimiento@subredsur.gov.co" TargetMode="External" /><Relationship Id="rId62" Type="http://schemas.openxmlformats.org/officeDocument/2006/relationships/hyperlink" Target="mailto:referentes.mantenimiento@subredsur.gov.co" TargetMode="External" /><Relationship Id="rId63" Type="http://schemas.openxmlformats.org/officeDocument/2006/relationships/hyperlink" Target="mailto:referentes.mantenimiento@subredsur.gov.co" TargetMode="External" /><Relationship Id="rId64" Type="http://schemas.openxmlformats.org/officeDocument/2006/relationships/hyperlink" Target="mailto:referentes.mantenimiento@subredsur.gov.co" TargetMode="External" /><Relationship Id="rId65" Type="http://schemas.openxmlformats.org/officeDocument/2006/relationships/hyperlink" Target="mailto:activos.fijos@subredsur.gov.co" TargetMode="External" /><Relationship Id="rId66" Type="http://schemas.openxmlformats.org/officeDocument/2006/relationships/hyperlink" Target="mailto:servicios.basicos@subredsur.gov.co" TargetMode="External" /><Relationship Id="rId67" Type="http://schemas.openxmlformats.org/officeDocument/2006/relationships/hyperlink" Target="mailto:servicios.basicos@subredsur.gov.co" TargetMode="External" /><Relationship Id="rId68" Type="http://schemas.openxmlformats.org/officeDocument/2006/relationships/hyperlink" Target="mailto:servicios.basicos@subredsur.gov.co" TargetMode="External" /><Relationship Id="rId69" Type="http://schemas.openxmlformats.org/officeDocument/2006/relationships/hyperlink" Target="mailto:gestionambiental@subredsur.gov.co" TargetMode="External" /><Relationship Id="rId70" Type="http://schemas.openxmlformats.org/officeDocument/2006/relationships/hyperlink" Target="mailto:jefe.calidad@subredsur.gov.co" TargetMode="External" /><Relationship Id="rId71" Type="http://schemas.openxmlformats.org/officeDocument/2006/relationships/hyperlink" Target="mailto:jefe.participacionsocial@subredsur.gov.co" TargetMode="External" /><Relationship Id="rId72" Type="http://schemas.openxmlformats.org/officeDocument/2006/relationships/hyperlink" Target="mailto:jefe.participacionsocial@subredsur.gov.co" TargetMode="External" /><Relationship Id="rId73" Type="http://schemas.openxmlformats.org/officeDocument/2006/relationships/hyperlink" Target="mailto:jefe.sistemastics@subredsur.gov.co" TargetMode="External" /><Relationship Id="rId74" Type="http://schemas.openxmlformats.org/officeDocument/2006/relationships/hyperlink" Target="mailto:jefe.sistemastics@subredsur.gov.co" TargetMode="External" /><Relationship Id="rId75" Type="http://schemas.openxmlformats.org/officeDocument/2006/relationships/hyperlink" Target="mailto:jefe.sistemastics@subredsur.gov.co" TargetMode="External" /><Relationship Id="rId76" Type="http://schemas.openxmlformats.org/officeDocument/2006/relationships/hyperlink" Target="mailto:jefe.sistemastics@subredsur.gov.co" TargetMode="External" /><Relationship Id="rId77" Type="http://schemas.openxmlformats.org/officeDocument/2006/relationships/hyperlink" Target="mailto:jefe.sistemastics@subredsur.gov.co" TargetMode="External" /><Relationship Id="rId78" Type="http://schemas.openxmlformats.org/officeDocument/2006/relationships/hyperlink" Target="mailto:jefe.sistemastics@subredsur.gov.co" TargetMode="External" /><Relationship Id="rId79" Type="http://schemas.openxmlformats.org/officeDocument/2006/relationships/hyperlink" Target="mailto:jefe.sistemastics@subredsur.gov.co" TargetMode="External" /><Relationship Id="rId80" Type="http://schemas.openxmlformats.org/officeDocument/2006/relationships/hyperlink" Target="mailto:jefe.sistemastics@subredsur.gov.co" TargetMode="External" /><Relationship Id="rId81" Type="http://schemas.openxmlformats.org/officeDocument/2006/relationships/hyperlink" Target="mailto:jefe.sistemastics@subredsur.gov.co" TargetMode="External" /><Relationship Id="rId82" Type="http://schemas.openxmlformats.org/officeDocument/2006/relationships/hyperlink" Target="mailto:jefe.sistemastics@subredsur.gov.co" TargetMode="External" /><Relationship Id="rId83" Type="http://schemas.openxmlformats.org/officeDocument/2006/relationships/hyperlink" Target="mailto:jefe.sistemastics@subredsur.gov.co" TargetMode="External" /><Relationship Id="rId84" Type="http://schemas.openxmlformats.org/officeDocument/2006/relationships/hyperlink" Target="mailto:jefe.sistemastics@subredsur.gov.co" TargetMode="External" /><Relationship Id="rId85" Type="http://schemas.openxmlformats.org/officeDocument/2006/relationships/hyperlink" Target="mailto:dir.contratacion@subredsur.gov.co" TargetMode="External" /><Relationship Id="rId86" Type="http://schemas.openxmlformats.org/officeDocument/2006/relationships/hyperlink" Target="mailto:dir.contratacion@subredsur.gov.co" TargetMode="External" /><Relationship Id="rId87" Type="http://schemas.openxmlformats.org/officeDocument/2006/relationships/hyperlink" Target="mailto:dir.contratacion@subredsur.gov.co" TargetMode="External" /><Relationship Id="rId88" Type="http://schemas.openxmlformats.org/officeDocument/2006/relationships/hyperlink" Target="mailto:dir.contratacion@subredsur.gov.co" TargetMode="External" /><Relationship Id="rId89" Type="http://schemas.openxmlformats.org/officeDocument/2006/relationships/hyperlink" Target="mailto:dir.contratacion@subredsur.gov.co" TargetMode="External" /><Relationship Id="rId90" Type="http://schemas.openxmlformats.org/officeDocument/2006/relationships/hyperlink" Target="mailto:asesor.gerencia1@subredsur.gov.co" TargetMode="External" /><Relationship Id="rId91" Type="http://schemas.openxmlformats.org/officeDocument/2006/relationships/hyperlink" Target="mailto:dir.talentohumano@subredsur.gov.co" TargetMode="External" /><Relationship Id="rId92" Type="http://schemas.openxmlformats.org/officeDocument/2006/relationships/hyperlink" Target="mailto:dir.urgencias@subredsur.gov.co" TargetMode="External" /><Relationship Id="rId93" Type="http://schemas.openxmlformats.org/officeDocument/2006/relationships/comments" Target="../comments1.xml" /><Relationship Id="rId94" Type="http://schemas.openxmlformats.org/officeDocument/2006/relationships/vmlDrawing" Target="../drawings/vmlDrawing1.vml" /><Relationship Id="rId95" Type="http://schemas.openxmlformats.org/officeDocument/2006/relationships/drawing" Target="../drawings/drawing1.xml" /><Relationship Id="rId9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720"/>
  <sheetViews>
    <sheetView tabSelected="1"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2" sqref="B2:Q2"/>
    </sheetView>
  </sheetViews>
  <sheetFormatPr defaultColWidth="9.140625" defaultRowHeight="12.75"/>
  <cols>
    <col min="1" max="1" width="2.7109375" style="1" customWidth="1"/>
    <col min="2" max="2" width="23.421875" style="2" customWidth="1"/>
    <col min="3" max="3" width="69.8515625" style="3" customWidth="1"/>
    <col min="4" max="4" width="24.421875" style="4" customWidth="1"/>
    <col min="5" max="5" width="25.140625" style="4" customWidth="1"/>
    <col min="6" max="6" width="25.421875" style="1" customWidth="1"/>
    <col min="7" max="7" width="30.28125" style="4" customWidth="1"/>
    <col min="8" max="8" width="32.28125" style="4" customWidth="1"/>
    <col min="9" max="9" width="26.421875" style="68" customWidth="1"/>
    <col min="10" max="10" width="29.140625" style="6" customWidth="1"/>
    <col min="11" max="11" width="27.28125" style="4" customWidth="1"/>
    <col min="12" max="12" width="28.8515625" style="4" customWidth="1"/>
    <col min="13" max="13" width="30.00390625" style="4" customWidth="1"/>
    <col min="14" max="14" width="18.00390625" style="4" customWidth="1"/>
    <col min="15" max="15" width="30.7109375" style="4" customWidth="1"/>
    <col min="16" max="16" width="29.421875" style="4" customWidth="1"/>
    <col min="17" max="17" width="42.8515625" style="8" customWidth="1"/>
  </cols>
  <sheetData>
    <row r="1" spans="9:15" ht="13.5" thickBot="1">
      <c r="I1" s="5"/>
      <c r="O1" s="7"/>
    </row>
    <row r="2" spans="1:17" ht="60" customHeight="1" thickBot="1">
      <c r="A2" s="9"/>
      <c r="B2" s="77" t="s">
        <v>0</v>
      </c>
      <c r="C2" s="78"/>
      <c r="D2" s="78"/>
      <c r="E2" s="78"/>
      <c r="F2" s="79"/>
      <c r="G2" s="78"/>
      <c r="H2" s="78"/>
      <c r="I2" s="77"/>
      <c r="J2" s="79"/>
      <c r="K2" s="78"/>
      <c r="L2" s="78"/>
      <c r="M2" s="78"/>
      <c r="N2" s="78"/>
      <c r="O2" s="77"/>
      <c r="P2" s="78"/>
      <c r="Q2" s="79"/>
    </row>
    <row r="3" spans="1:17" ht="12.75" customHeight="1">
      <c r="A3" s="10"/>
      <c r="B3" s="80" t="s">
        <v>1</v>
      </c>
      <c r="C3" s="81"/>
      <c r="D3" s="81"/>
      <c r="E3" s="81"/>
      <c r="F3" s="82"/>
      <c r="G3" s="81"/>
      <c r="H3" s="81"/>
      <c r="I3" s="80"/>
      <c r="J3" s="82"/>
      <c r="K3" s="81"/>
      <c r="L3" s="81"/>
      <c r="M3" s="81"/>
      <c r="N3" s="81"/>
      <c r="O3" s="80"/>
      <c r="P3" s="81"/>
      <c r="Q3" s="82"/>
    </row>
    <row r="4" spans="2:17" ht="12.75">
      <c r="B4" s="83"/>
      <c r="C4" s="84"/>
      <c r="D4" s="84"/>
      <c r="E4" s="84"/>
      <c r="F4" s="85"/>
      <c r="G4" s="84"/>
      <c r="H4" s="84"/>
      <c r="I4" s="83"/>
      <c r="J4" s="85"/>
      <c r="K4" s="84"/>
      <c r="L4" s="84"/>
      <c r="M4" s="84"/>
      <c r="N4" s="84"/>
      <c r="O4" s="83"/>
      <c r="P4" s="84"/>
      <c r="Q4" s="85"/>
    </row>
    <row r="5" spans="2:17" ht="15" customHeight="1" thickBot="1">
      <c r="B5" s="83"/>
      <c r="C5" s="84"/>
      <c r="D5" s="84"/>
      <c r="E5" s="84"/>
      <c r="F5" s="85"/>
      <c r="G5" s="84"/>
      <c r="H5" s="84"/>
      <c r="I5" s="83"/>
      <c r="J5" s="85"/>
      <c r="K5" s="84"/>
      <c r="L5" s="84"/>
      <c r="M5" s="84"/>
      <c r="N5" s="84"/>
      <c r="O5" s="83"/>
      <c r="P5" s="84"/>
      <c r="Q5" s="85"/>
    </row>
    <row r="6" spans="1:17" ht="42.75" customHeight="1" thickBot="1">
      <c r="A6" s="11"/>
      <c r="B6" s="12" t="s">
        <v>2</v>
      </c>
      <c r="C6" s="13" t="s">
        <v>3</v>
      </c>
      <c r="D6" s="14" t="s">
        <v>4</v>
      </c>
      <c r="E6" s="14" t="s">
        <v>5</v>
      </c>
      <c r="F6" s="14" t="s">
        <v>6</v>
      </c>
      <c r="G6" s="14" t="s">
        <v>7</v>
      </c>
      <c r="H6" s="14" t="s">
        <v>8</v>
      </c>
      <c r="I6" s="15" t="s">
        <v>9</v>
      </c>
      <c r="J6" s="15" t="s">
        <v>10</v>
      </c>
      <c r="K6" s="14" t="s">
        <v>11</v>
      </c>
      <c r="L6" s="14" t="s">
        <v>12</v>
      </c>
      <c r="M6" s="14" t="s">
        <v>13</v>
      </c>
      <c r="N6" s="14" t="s">
        <v>14</v>
      </c>
      <c r="O6" s="14" t="s">
        <v>15</v>
      </c>
      <c r="P6" s="13" t="s">
        <v>16</v>
      </c>
      <c r="Q6" s="16" t="s">
        <v>17</v>
      </c>
    </row>
    <row r="7" spans="1:22" s="25" customFormat="1" ht="59.25" customHeight="1">
      <c r="A7" s="4"/>
      <c r="B7" s="17" t="s">
        <v>18</v>
      </c>
      <c r="C7" s="18" t="s">
        <v>19</v>
      </c>
      <c r="D7" s="19">
        <v>3</v>
      </c>
      <c r="E7" s="19">
        <v>4</v>
      </c>
      <c r="F7" s="19">
        <v>4</v>
      </c>
      <c r="G7" s="19">
        <v>1</v>
      </c>
      <c r="H7" s="20">
        <v>0</v>
      </c>
      <c r="I7" s="21">
        <f>10300000*4</f>
        <v>41200000</v>
      </c>
      <c r="J7" s="21">
        <v>41200000</v>
      </c>
      <c r="K7" s="20">
        <v>0</v>
      </c>
      <c r="L7" s="20">
        <v>0</v>
      </c>
      <c r="M7" s="22" t="s">
        <v>20</v>
      </c>
      <c r="N7" s="22" t="s">
        <v>21</v>
      </c>
      <c r="O7" s="23" t="s">
        <v>22</v>
      </c>
      <c r="P7" s="19">
        <v>3006589235</v>
      </c>
      <c r="Q7" s="24" t="s">
        <v>23</v>
      </c>
      <c r="R7"/>
      <c r="S7"/>
      <c r="T7"/>
      <c r="U7"/>
      <c r="V7"/>
    </row>
    <row r="8" spans="1:22" s="25" customFormat="1" ht="51">
      <c r="A8" s="1"/>
      <c r="B8" s="26" t="s">
        <v>18</v>
      </c>
      <c r="C8" s="27" t="s">
        <v>24</v>
      </c>
      <c r="D8" s="28">
        <v>1</v>
      </c>
      <c r="E8" s="28">
        <v>1</v>
      </c>
      <c r="F8" s="28">
        <v>6</v>
      </c>
      <c r="G8" s="28">
        <v>1</v>
      </c>
      <c r="H8" s="20">
        <v>0</v>
      </c>
      <c r="I8" s="29">
        <f>3000000*6</f>
        <v>18000000</v>
      </c>
      <c r="J8" s="29">
        <v>18000000</v>
      </c>
      <c r="K8" s="20">
        <v>0</v>
      </c>
      <c r="L8" s="20">
        <v>0</v>
      </c>
      <c r="M8" s="22" t="s">
        <v>20</v>
      </c>
      <c r="N8" s="22" t="s">
        <v>21</v>
      </c>
      <c r="O8" s="23" t="s">
        <v>22</v>
      </c>
      <c r="P8" s="30">
        <v>3006589235</v>
      </c>
      <c r="Q8" s="31" t="s">
        <v>23</v>
      </c>
      <c r="R8"/>
      <c r="S8"/>
      <c r="T8"/>
      <c r="U8"/>
      <c r="V8"/>
    </row>
    <row r="9" spans="1:22" s="25" customFormat="1" ht="51">
      <c r="A9" s="1"/>
      <c r="B9" s="32" t="s">
        <v>25</v>
      </c>
      <c r="C9" s="27" t="s">
        <v>26</v>
      </c>
      <c r="D9" s="33">
        <v>3</v>
      </c>
      <c r="E9" s="33">
        <v>4</v>
      </c>
      <c r="F9" s="33">
        <v>4</v>
      </c>
      <c r="G9" s="33">
        <v>1</v>
      </c>
      <c r="H9" s="20">
        <v>0</v>
      </c>
      <c r="I9" s="29">
        <f>5200000*4</f>
        <v>20800000</v>
      </c>
      <c r="J9" s="29">
        <v>20800000</v>
      </c>
      <c r="K9" s="20">
        <v>0</v>
      </c>
      <c r="L9" s="20">
        <v>0</v>
      </c>
      <c r="M9" s="22" t="s">
        <v>20</v>
      </c>
      <c r="N9" s="22" t="s">
        <v>27</v>
      </c>
      <c r="O9" s="23" t="s">
        <v>22</v>
      </c>
      <c r="P9" s="19">
        <v>3006589235</v>
      </c>
      <c r="Q9" s="24" t="s">
        <v>23</v>
      </c>
      <c r="R9"/>
      <c r="S9"/>
      <c r="T9"/>
      <c r="U9"/>
      <c r="V9"/>
    </row>
    <row r="10" spans="1:22" s="25" customFormat="1" ht="76.5">
      <c r="A10" s="1"/>
      <c r="B10" s="32" t="s">
        <v>28</v>
      </c>
      <c r="C10" s="27" t="s">
        <v>29</v>
      </c>
      <c r="D10" s="33">
        <v>1</v>
      </c>
      <c r="E10" s="33">
        <v>2</v>
      </c>
      <c r="F10" s="33">
        <v>5</v>
      </c>
      <c r="G10" s="33">
        <v>1</v>
      </c>
      <c r="H10" s="20">
        <v>0</v>
      </c>
      <c r="I10" s="29">
        <f>15000000*5</f>
        <v>75000000</v>
      </c>
      <c r="J10" s="29">
        <v>75000000</v>
      </c>
      <c r="K10" s="20">
        <v>0</v>
      </c>
      <c r="L10" s="20">
        <v>0</v>
      </c>
      <c r="M10" s="22" t="s">
        <v>20</v>
      </c>
      <c r="N10" s="22" t="s">
        <v>30</v>
      </c>
      <c r="O10" s="23" t="s">
        <v>22</v>
      </c>
      <c r="P10" s="19">
        <v>3006589235</v>
      </c>
      <c r="Q10" s="24" t="s">
        <v>23</v>
      </c>
      <c r="R10"/>
      <c r="S10"/>
      <c r="T10"/>
      <c r="U10"/>
      <c r="V10"/>
    </row>
    <row r="11" spans="1:22" s="25" customFormat="1" ht="51">
      <c r="A11" s="1"/>
      <c r="B11" s="32" t="s">
        <v>31</v>
      </c>
      <c r="C11" s="27" t="s">
        <v>32</v>
      </c>
      <c r="D11" s="33">
        <v>4</v>
      </c>
      <c r="E11" s="33">
        <v>5</v>
      </c>
      <c r="F11" s="33">
        <v>3</v>
      </c>
      <c r="G11" s="33">
        <v>1</v>
      </c>
      <c r="H11" s="20">
        <v>0</v>
      </c>
      <c r="I11" s="29">
        <v>30000000</v>
      </c>
      <c r="J11" s="29">
        <v>30000000</v>
      </c>
      <c r="K11" s="20">
        <v>0</v>
      </c>
      <c r="L11" s="20">
        <v>0</v>
      </c>
      <c r="M11" s="22" t="s">
        <v>20</v>
      </c>
      <c r="N11" s="22" t="s">
        <v>33</v>
      </c>
      <c r="O11" s="23" t="s">
        <v>22</v>
      </c>
      <c r="P11" s="19">
        <v>3006589235</v>
      </c>
      <c r="Q11" s="24" t="s">
        <v>23</v>
      </c>
      <c r="R11"/>
      <c r="S11"/>
      <c r="T11"/>
      <c r="U11"/>
      <c r="V11"/>
    </row>
    <row r="12" spans="1:22" s="25" customFormat="1" ht="63.75">
      <c r="A12" s="1"/>
      <c r="B12" s="32" t="s">
        <v>25</v>
      </c>
      <c r="C12" s="27" t="s">
        <v>34</v>
      </c>
      <c r="D12" s="33">
        <v>8</v>
      </c>
      <c r="E12" s="33">
        <v>9</v>
      </c>
      <c r="F12" s="33">
        <v>3</v>
      </c>
      <c r="G12" s="33">
        <v>1</v>
      </c>
      <c r="H12" s="20">
        <v>0</v>
      </c>
      <c r="I12" s="29">
        <v>30000000</v>
      </c>
      <c r="J12" s="29">
        <v>30000000</v>
      </c>
      <c r="K12" s="20">
        <v>0</v>
      </c>
      <c r="L12" s="20">
        <v>0</v>
      </c>
      <c r="M12" s="22" t="s">
        <v>20</v>
      </c>
      <c r="N12" s="22" t="s">
        <v>35</v>
      </c>
      <c r="O12" s="23" t="s">
        <v>22</v>
      </c>
      <c r="P12" s="19">
        <v>3006589235</v>
      </c>
      <c r="Q12" s="24" t="s">
        <v>23</v>
      </c>
      <c r="R12"/>
      <c r="S12"/>
      <c r="T12"/>
      <c r="U12"/>
      <c r="V12"/>
    </row>
    <row r="13" spans="1:22" s="25" customFormat="1" ht="49.5" customHeight="1">
      <c r="A13" s="1"/>
      <c r="B13" s="34" t="s">
        <v>36</v>
      </c>
      <c r="C13" s="27" t="s">
        <v>37</v>
      </c>
      <c r="D13" s="33">
        <v>1</v>
      </c>
      <c r="E13" s="33">
        <v>2</v>
      </c>
      <c r="F13" s="33">
        <v>6</v>
      </c>
      <c r="G13" s="33">
        <v>1</v>
      </c>
      <c r="H13" s="20">
        <v>0</v>
      </c>
      <c r="I13" s="29">
        <f>3000000*6</f>
        <v>18000000</v>
      </c>
      <c r="J13" s="29">
        <f>3000000*6</f>
        <v>18000000</v>
      </c>
      <c r="K13" s="20">
        <v>0</v>
      </c>
      <c r="L13" s="20">
        <v>0</v>
      </c>
      <c r="M13" s="22" t="s">
        <v>20</v>
      </c>
      <c r="N13" s="22" t="s">
        <v>38</v>
      </c>
      <c r="O13" s="23" t="s">
        <v>22</v>
      </c>
      <c r="P13" s="19">
        <v>3006589235</v>
      </c>
      <c r="Q13" s="24" t="s">
        <v>23</v>
      </c>
      <c r="R13"/>
      <c r="S13"/>
      <c r="T13"/>
      <c r="U13"/>
      <c r="V13"/>
    </row>
    <row r="14" spans="1:22" s="25" customFormat="1" ht="51">
      <c r="A14" s="1"/>
      <c r="B14" s="35" t="s">
        <v>39</v>
      </c>
      <c r="C14" s="27" t="s">
        <v>40</v>
      </c>
      <c r="D14" s="33">
        <v>9</v>
      </c>
      <c r="E14" s="33">
        <v>10</v>
      </c>
      <c r="F14" s="33">
        <v>2</v>
      </c>
      <c r="G14" s="33">
        <v>1</v>
      </c>
      <c r="H14" s="20">
        <v>0</v>
      </c>
      <c r="I14" s="29">
        <v>10000000</v>
      </c>
      <c r="J14" s="29">
        <v>10000000</v>
      </c>
      <c r="K14" s="20">
        <v>0</v>
      </c>
      <c r="L14" s="20">
        <v>0</v>
      </c>
      <c r="M14" s="22" t="s">
        <v>20</v>
      </c>
      <c r="N14" s="22" t="s">
        <v>41</v>
      </c>
      <c r="O14" s="23" t="s">
        <v>22</v>
      </c>
      <c r="P14" s="19">
        <v>3006589235</v>
      </c>
      <c r="Q14" s="24" t="s">
        <v>23</v>
      </c>
      <c r="R14"/>
      <c r="S14"/>
      <c r="T14"/>
      <c r="U14"/>
      <c r="V14"/>
    </row>
    <row r="15" spans="1:22" s="25" customFormat="1" ht="51">
      <c r="A15" s="1"/>
      <c r="B15" s="32" t="s">
        <v>42</v>
      </c>
      <c r="C15" s="27" t="s">
        <v>43</v>
      </c>
      <c r="D15" s="33">
        <v>3</v>
      </c>
      <c r="E15" s="33">
        <v>4</v>
      </c>
      <c r="F15" s="33">
        <v>5</v>
      </c>
      <c r="G15" s="33">
        <v>1</v>
      </c>
      <c r="H15" s="20">
        <v>0</v>
      </c>
      <c r="I15" s="29">
        <f>40000000*5</f>
        <v>200000000</v>
      </c>
      <c r="J15" s="29">
        <f>40000000*5</f>
        <v>200000000</v>
      </c>
      <c r="K15" s="20">
        <v>0</v>
      </c>
      <c r="L15" s="20">
        <v>0</v>
      </c>
      <c r="M15" s="22" t="s">
        <v>20</v>
      </c>
      <c r="N15" s="22" t="s">
        <v>44</v>
      </c>
      <c r="O15" s="23" t="s">
        <v>22</v>
      </c>
      <c r="P15" s="19">
        <v>3006589235</v>
      </c>
      <c r="Q15" s="24" t="s">
        <v>23</v>
      </c>
      <c r="R15"/>
      <c r="S15"/>
      <c r="T15"/>
      <c r="U15"/>
      <c r="V15"/>
    </row>
    <row r="16" spans="1:22" s="25" customFormat="1" ht="51">
      <c r="A16" s="1"/>
      <c r="B16" s="32" t="s">
        <v>45</v>
      </c>
      <c r="C16" s="27" t="s">
        <v>46</v>
      </c>
      <c r="D16" s="33">
        <v>3</v>
      </c>
      <c r="E16" s="33">
        <v>4</v>
      </c>
      <c r="F16" s="33">
        <v>5</v>
      </c>
      <c r="G16" s="33">
        <v>1</v>
      </c>
      <c r="H16" s="20">
        <v>0</v>
      </c>
      <c r="I16" s="29">
        <f>40000000*5</f>
        <v>200000000</v>
      </c>
      <c r="J16" s="29">
        <f>40000000*5</f>
        <v>200000000</v>
      </c>
      <c r="K16" s="20">
        <v>0</v>
      </c>
      <c r="L16" s="20">
        <v>0</v>
      </c>
      <c r="M16" s="22" t="s">
        <v>20</v>
      </c>
      <c r="N16" s="22" t="s">
        <v>47</v>
      </c>
      <c r="O16" s="23" t="s">
        <v>22</v>
      </c>
      <c r="P16" s="19">
        <v>3006589235</v>
      </c>
      <c r="Q16" s="24" t="s">
        <v>23</v>
      </c>
      <c r="R16"/>
      <c r="S16"/>
      <c r="T16"/>
      <c r="U16"/>
      <c r="V16"/>
    </row>
    <row r="17" spans="1:22" s="25" customFormat="1" ht="38.25">
      <c r="A17" s="1"/>
      <c r="B17" s="32" t="s">
        <v>48</v>
      </c>
      <c r="C17" s="27" t="s">
        <v>49</v>
      </c>
      <c r="D17" s="33">
        <v>5</v>
      </c>
      <c r="E17" s="33">
        <v>6</v>
      </c>
      <c r="F17" s="33">
        <v>4</v>
      </c>
      <c r="G17" s="33">
        <v>1</v>
      </c>
      <c r="H17" s="20">
        <v>0</v>
      </c>
      <c r="I17" s="29">
        <f>2000000*4</f>
        <v>8000000</v>
      </c>
      <c r="J17" s="29">
        <f>2000000*4</f>
        <v>8000000</v>
      </c>
      <c r="K17" s="20">
        <v>0</v>
      </c>
      <c r="L17" s="20">
        <v>0</v>
      </c>
      <c r="M17" s="22" t="s">
        <v>20</v>
      </c>
      <c r="N17" s="22" t="s">
        <v>50</v>
      </c>
      <c r="O17" s="23" t="s">
        <v>22</v>
      </c>
      <c r="P17" s="19">
        <v>3006589235</v>
      </c>
      <c r="Q17" s="24" t="s">
        <v>23</v>
      </c>
      <c r="R17"/>
      <c r="S17"/>
      <c r="T17"/>
      <c r="U17"/>
      <c r="V17"/>
    </row>
    <row r="18" spans="1:22" s="25" customFormat="1" ht="99" customHeight="1">
      <c r="A18" s="1"/>
      <c r="B18" s="26" t="s">
        <v>51</v>
      </c>
      <c r="C18" s="27" t="s">
        <v>52</v>
      </c>
      <c r="D18" s="28">
        <v>1</v>
      </c>
      <c r="E18" s="28">
        <v>1</v>
      </c>
      <c r="F18" s="28">
        <v>6</v>
      </c>
      <c r="G18" s="28">
        <v>1</v>
      </c>
      <c r="H18" s="20">
        <v>0</v>
      </c>
      <c r="I18" s="29">
        <f>10000000*6</f>
        <v>60000000</v>
      </c>
      <c r="J18" s="29">
        <f>10000000*6</f>
        <v>60000000</v>
      </c>
      <c r="K18" s="20">
        <v>0</v>
      </c>
      <c r="L18" s="20">
        <v>0</v>
      </c>
      <c r="M18" s="22" t="s">
        <v>20</v>
      </c>
      <c r="N18" s="22" t="s">
        <v>53</v>
      </c>
      <c r="O18" s="23" t="s">
        <v>22</v>
      </c>
      <c r="P18" s="30">
        <v>3006589235</v>
      </c>
      <c r="Q18" s="31" t="s">
        <v>23</v>
      </c>
      <c r="R18"/>
      <c r="S18"/>
      <c r="T18"/>
      <c r="U18"/>
      <c r="V18"/>
    </row>
    <row r="19" spans="1:22" s="25" customFormat="1" ht="63.75">
      <c r="A19" s="1"/>
      <c r="B19" s="26" t="s">
        <v>54</v>
      </c>
      <c r="C19" s="27" t="s">
        <v>55</v>
      </c>
      <c r="D19" s="28">
        <v>1</v>
      </c>
      <c r="E19" s="28">
        <v>1</v>
      </c>
      <c r="F19" s="28">
        <v>4</v>
      </c>
      <c r="G19" s="28">
        <v>1</v>
      </c>
      <c r="H19" s="20">
        <v>0</v>
      </c>
      <c r="I19" s="29">
        <f>22623804*4</f>
        <v>90495216</v>
      </c>
      <c r="J19" s="29">
        <f>22623804*4</f>
        <v>90495216</v>
      </c>
      <c r="K19" s="20">
        <v>0</v>
      </c>
      <c r="L19" s="20">
        <v>0</v>
      </c>
      <c r="M19" s="22" t="s">
        <v>20</v>
      </c>
      <c r="N19" s="22" t="s">
        <v>56</v>
      </c>
      <c r="O19" s="23" t="s">
        <v>22</v>
      </c>
      <c r="P19" s="30">
        <v>3006589235</v>
      </c>
      <c r="Q19" s="31" t="s">
        <v>23</v>
      </c>
      <c r="R19"/>
      <c r="S19"/>
      <c r="T19"/>
      <c r="U19"/>
      <c r="V19"/>
    </row>
    <row r="20" spans="1:22" s="25" customFormat="1" ht="38.25">
      <c r="A20" s="1"/>
      <c r="B20" s="32" t="s">
        <v>57</v>
      </c>
      <c r="C20" s="27" t="s">
        <v>58</v>
      </c>
      <c r="D20" s="33">
        <v>2</v>
      </c>
      <c r="E20" s="33">
        <v>3</v>
      </c>
      <c r="F20" s="33">
        <v>5</v>
      </c>
      <c r="G20" s="33">
        <v>1</v>
      </c>
      <c r="H20" s="20">
        <v>0</v>
      </c>
      <c r="I20" s="29">
        <f>9710400*5</f>
        <v>48552000</v>
      </c>
      <c r="J20" s="29">
        <f>9710400*5</f>
        <v>48552000</v>
      </c>
      <c r="K20" s="20">
        <v>0</v>
      </c>
      <c r="L20" s="20">
        <v>0</v>
      </c>
      <c r="M20" s="22" t="s">
        <v>20</v>
      </c>
      <c r="N20" s="22" t="s">
        <v>59</v>
      </c>
      <c r="O20" s="23" t="s">
        <v>22</v>
      </c>
      <c r="P20" s="19">
        <v>3006589235</v>
      </c>
      <c r="Q20" s="24" t="s">
        <v>23</v>
      </c>
      <c r="R20"/>
      <c r="S20"/>
      <c r="T20"/>
      <c r="U20"/>
      <c r="V20"/>
    </row>
    <row r="21" spans="1:22" s="25" customFormat="1" ht="51">
      <c r="A21" s="1"/>
      <c r="B21" s="36" t="s">
        <v>60</v>
      </c>
      <c r="C21" s="27" t="s">
        <v>61</v>
      </c>
      <c r="D21" s="28">
        <v>1</v>
      </c>
      <c r="E21" s="28">
        <v>1</v>
      </c>
      <c r="F21" s="28">
        <v>5</v>
      </c>
      <c r="G21" s="28">
        <v>1</v>
      </c>
      <c r="H21" s="20">
        <v>0</v>
      </c>
      <c r="I21" s="29">
        <f>7600000*5</f>
        <v>38000000</v>
      </c>
      <c r="J21" s="29">
        <f>7600000*5</f>
        <v>38000000</v>
      </c>
      <c r="K21" s="20">
        <v>0</v>
      </c>
      <c r="L21" s="20">
        <v>0</v>
      </c>
      <c r="M21" s="22" t="s">
        <v>20</v>
      </c>
      <c r="N21" s="22" t="s">
        <v>62</v>
      </c>
      <c r="O21" s="23" t="s">
        <v>22</v>
      </c>
      <c r="P21" s="30">
        <v>3006589235</v>
      </c>
      <c r="Q21" s="31" t="s">
        <v>23</v>
      </c>
      <c r="R21"/>
      <c r="S21"/>
      <c r="T21"/>
      <c r="U21"/>
      <c r="V21"/>
    </row>
    <row r="22" spans="1:22" s="25" customFormat="1" ht="38.25">
      <c r="A22" s="1"/>
      <c r="B22" s="26" t="s">
        <v>63</v>
      </c>
      <c r="C22" s="37" t="s">
        <v>64</v>
      </c>
      <c r="D22" s="28">
        <v>3</v>
      </c>
      <c r="E22" s="28">
        <v>4</v>
      </c>
      <c r="F22" s="28">
        <v>4</v>
      </c>
      <c r="G22" s="28">
        <v>1</v>
      </c>
      <c r="H22" s="20">
        <v>0</v>
      </c>
      <c r="I22" s="29">
        <v>32000000</v>
      </c>
      <c r="J22" s="29">
        <v>32000001</v>
      </c>
      <c r="K22" s="20">
        <v>0</v>
      </c>
      <c r="L22" s="20">
        <v>0</v>
      </c>
      <c r="M22" s="22" t="s">
        <v>20</v>
      </c>
      <c r="N22" s="22" t="s">
        <v>65</v>
      </c>
      <c r="O22" s="23" t="s">
        <v>22</v>
      </c>
      <c r="P22" s="30">
        <v>3173759698</v>
      </c>
      <c r="Q22" s="38" t="s">
        <v>66</v>
      </c>
      <c r="R22"/>
      <c r="S22"/>
      <c r="T22"/>
      <c r="U22"/>
      <c r="V22"/>
    </row>
    <row r="23" spans="1:22" s="25" customFormat="1" ht="45" customHeight="1">
      <c r="A23" s="1"/>
      <c r="B23" s="26" t="s">
        <v>67</v>
      </c>
      <c r="C23" s="37" t="s">
        <v>68</v>
      </c>
      <c r="D23" s="28">
        <v>1</v>
      </c>
      <c r="E23" s="28">
        <v>1</v>
      </c>
      <c r="F23" s="28">
        <v>12</v>
      </c>
      <c r="G23" s="28">
        <v>1</v>
      </c>
      <c r="H23" s="20">
        <v>0</v>
      </c>
      <c r="I23" s="29">
        <f>63000000</f>
        <v>63000000</v>
      </c>
      <c r="J23" s="29">
        <f>63000000</f>
        <v>63000000</v>
      </c>
      <c r="K23" s="20">
        <v>0</v>
      </c>
      <c r="L23" s="20">
        <v>0</v>
      </c>
      <c r="M23" s="22" t="s">
        <v>20</v>
      </c>
      <c r="N23" s="22" t="s">
        <v>69</v>
      </c>
      <c r="O23" s="23" t="s">
        <v>22</v>
      </c>
      <c r="P23" s="30">
        <v>3173759698</v>
      </c>
      <c r="Q23" s="38" t="s">
        <v>66</v>
      </c>
      <c r="R23"/>
      <c r="S23"/>
      <c r="T23"/>
      <c r="U23"/>
      <c r="V23"/>
    </row>
    <row r="24" spans="1:22" s="25" customFormat="1" ht="51">
      <c r="A24" s="1"/>
      <c r="B24" s="39" t="s">
        <v>70</v>
      </c>
      <c r="C24" s="27" t="s">
        <v>71</v>
      </c>
      <c r="D24" s="33">
        <v>3</v>
      </c>
      <c r="E24" s="33">
        <v>4</v>
      </c>
      <c r="F24" s="33">
        <v>3</v>
      </c>
      <c r="G24" s="33">
        <v>1</v>
      </c>
      <c r="H24" s="20">
        <v>0</v>
      </c>
      <c r="I24" s="29">
        <v>120000000</v>
      </c>
      <c r="J24" s="29">
        <v>120000000</v>
      </c>
      <c r="K24" s="20">
        <v>0</v>
      </c>
      <c r="L24" s="20">
        <v>0</v>
      </c>
      <c r="M24" s="22" t="s">
        <v>20</v>
      </c>
      <c r="N24" s="22" t="s">
        <v>72</v>
      </c>
      <c r="O24" s="23" t="s">
        <v>22</v>
      </c>
      <c r="P24" s="19">
        <v>3173759698</v>
      </c>
      <c r="Q24" s="40" t="s">
        <v>66</v>
      </c>
      <c r="R24"/>
      <c r="S24"/>
      <c r="T24"/>
      <c r="U24"/>
      <c r="V24"/>
    </row>
    <row r="25" spans="1:22" s="25" customFormat="1" ht="63.75">
      <c r="A25" s="1"/>
      <c r="B25" s="32" t="s">
        <v>73</v>
      </c>
      <c r="C25" s="27" t="s">
        <v>74</v>
      </c>
      <c r="D25" s="33">
        <v>3</v>
      </c>
      <c r="E25" s="33">
        <v>4</v>
      </c>
      <c r="F25" s="33">
        <v>3</v>
      </c>
      <c r="G25" s="33">
        <v>1</v>
      </c>
      <c r="H25" s="20">
        <v>0</v>
      </c>
      <c r="I25" s="29">
        <v>35000000</v>
      </c>
      <c r="J25" s="29">
        <v>35000000</v>
      </c>
      <c r="K25" s="20">
        <v>0</v>
      </c>
      <c r="L25" s="20">
        <v>0</v>
      </c>
      <c r="M25" s="22" t="s">
        <v>20</v>
      </c>
      <c r="N25" s="22" t="s">
        <v>75</v>
      </c>
      <c r="O25" s="23" t="s">
        <v>22</v>
      </c>
      <c r="P25" s="19">
        <v>3173759698</v>
      </c>
      <c r="Q25" s="40" t="s">
        <v>66</v>
      </c>
      <c r="R25"/>
      <c r="S25"/>
      <c r="T25"/>
      <c r="U25"/>
      <c r="V25"/>
    </row>
    <row r="26" spans="1:22" s="25" customFormat="1" ht="63.75">
      <c r="A26" s="1"/>
      <c r="B26" s="41" t="s">
        <v>76</v>
      </c>
      <c r="C26" s="27" t="s">
        <v>77</v>
      </c>
      <c r="D26" s="33">
        <v>2</v>
      </c>
      <c r="E26" s="33">
        <v>3</v>
      </c>
      <c r="F26" s="33">
        <v>4</v>
      </c>
      <c r="G26" s="33">
        <v>1</v>
      </c>
      <c r="H26" s="20">
        <v>0</v>
      </c>
      <c r="I26" s="29">
        <v>80000000</v>
      </c>
      <c r="J26" s="29">
        <v>80000000</v>
      </c>
      <c r="K26" s="20">
        <v>0</v>
      </c>
      <c r="L26" s="20">
        <v>0</v>
      </c>
      <c r="M26" s="22" t="s">
        <v>20</v>
      </c>
      <c r="N26" s="22" t="s">
        <v>78</v>
      </c>
      <c r="O26" s="23" t="s">
        <v>22</v>
      </c>
      <c r="P26" s="19">
        <v>3173759698</v>
      </c>
      <c r="Q26" s="40" t="s">
        <v>66</v>
      </c>
      <c r="R26"/>
      <c r="S26"/>
      <c r="T26"/>
      <c r="U26"/>
      <c r="V26"/>
    </row>
    <row r="27" spans="1:22" s="25" customFormat="1" ht="63.75">
      <c r="A27" s="1"/>
      <c r="B27" s="41" t="s">
        <v>73</v>
      </c>
      <c r="C27" s="27" t="s">
        <v>79</v>
      </c>
      <c r="D27" s="33">
        <v>1</v>
      </c>
      <c r="E27" s="33">
        <v>2</v>
      </c>
      <c r="F27" s="33">
        <v>12</v>
      </c>
      <c r="G27" s="33">
        <v>1</v>
      </c>
      <c r="H27" s="20">
        <v>0</v>
      </c>
      <c r="I27" s="29">
        <v>60000000</v>
      </c>
      <c r="J27" s="29">
        <v>60000000</v>
      </c>
      <c r="K27" s="20">
        <v>0</v>
      </c>
      <c r="L27" s="20">
        <v>0</v>
      </c>
      <c r="M27" s="22" t="s">
        <v>20</v>
      </c>
      <c r="N27" s="22" t="s">
        <v>80</v>
      </c>
      <c r="O27" s="23" t="s">
        <v>22</v>
      </c>
      <c r="P27" s="19">
        <v>3173759698</v>
      </c>
      <c r="Q27" s="40" t="s">
        <v>66</v>
      </c>
      <c r="R27"/>
      <c r="S27"/>
      <c r="T27"/>
      <c r="U27"/>
      <c r="V27"/>
    </row>
    <row r="28" spans="1:22" s="25" customFormat="1" ht="51">
      <c r="A28" s="1"/>
      <c r="B28" s="41" t="s">
        <v>81</v>
      </c>
      <c r="C28" s="27" t="s">
        <v>82</v>
      </c>
      <c r="D28" s="33">
        <v>2</v>
      </c>
      <c r="E28" s="33">
        <v>3</v>
      </c>
      <c r="F28" s="33">
        <v>12</v>
      </c>
      <c r="G28" s="33">
        <v>1</v>
      </c>
      <c r="H28" s="20">
        <v>0</v>
      </c>
      <c r="I28" s="29">
        <v>125000000</v>
      </c>
      <c r="J28" s="29">
        <v>125000001</v>
      </c>
      <c r="K28" s="20">
        <v>0</v>
      </c>
      <c r="L28" s="20">
        <v>0</v>
      </c>
      <c r="M28" s="22" t="s">
        <v>20</v>
      </c>
      <c r="N28" s="22" t="s">
        <v>83</v>
      </c>
      <c r="O28" s="23" t="s">
        <v>22</v>
      </c>
      <c r="P28" s="19">
        <v>3173759698</v>
      </c>
      <c r="Q28" s="40" t="s">
        <v>66</v>
      </c>
      <c r="R28"/>
      <c r="S28"/>
      <c r="T28"/>
      <c r="U28"/>
      <c r="V28"/>
    </row>
    <row r="29" spans="1:22" s="25" customFormat="1" ht="38.25">
      <c r="A29" s="1"/>
      <c r="B29" s="41" t="s">
        <v>63</v>
      </c>
      <c r="C29" s="27" t="s">
        <v>84</v>
      </c>
      <c r="D29" s="33">
        <v>3</v>
      </c>
      <c r="E29" s="33">
        <v>4</v>
      </c>
      <c r="F29" s="33">
        <v>4</v>
      </c>
      <c r="G29" s="33">
        <v>1</v>
      </c>
      <c r="H29" s="20">
        <v>0</v>
      </c>
      <c r="I29" s="29">
        <f>20230000*F29</f>
        <v>80920000</v>
      </c>
      <c r="J29" s="29">
        <f>20230000*G29</f>
        <v>20230000</v>
      </c>
      <c r="K29" s="20">
        <v>0</v>
      </c>
      <c r="L29" s="20">
        <v>0</v>
      </c>
      <c r="M29" s="22" t="s">
        <v>20</v>
      </c>
      <c r="N29" s="22" t="s">
        <v>85</v>
      </c>
      <c r="O29" s="23" t="s">
        <v>22</v>
      </c>
      <c r="P29" s="19">
        <v>3173759698</v>
      </c>
      <c r="Q29" s="40" t="s">
        <v>66</v>
      </c>
      <c r="R29"/>
      <c r="S29"/>
      <c r="T29"/>
      <c r="U29"/>
      <c r="V29"/>
    </row>
    <row r="30" spans="1:22" s="25" customFormat="1" ht="53.25" customHeight="1">
      <c r="A30" s="1"/>
      <c r="B30" s="41" t="s">
        <v>57</v>
      </c>
      <c r="C30" s="27" t="s">
        <v>86</v>
      </c>
      <c r="D30" s="33">
        <v>1</v>
      </c>
      <c r="E30" s="33">
        <v>2</v>
      </c>
      <c r="F30" s="33">
        <v>4</v>
      </c>
      <c r="G30" s="33">
        <v>1</v>
      </c>
      <c r="H30" s="20">
        <v>0</v>
      </c>
      <c r="I30" s="29">
        <f>325000000*F30</f>
        <v>1300000000</v>
      </c>
      <c r="J30" s="29">
        <f>325000000*G30</f>
        <v>325000000</v>
      </c>
      <c r="K30" s="20">
        <v>0</v>
      </c>
      <c r="L30" s="20">
        <v>0</v>
      </c>
      <c r="M30" s="22" t="s">
        <v>20</v>
      </c>
      <c r="N30" s="22" t="s">
        <v>87</v>
      </c>
      <c r="O30" s="23" t="s">
        <v>22</v>
      </c>
      <c r="P30" s="19">
        <v>3173759698</v>
      </c>
      <c r="Q30" s="40" t="s">
        <v>66</v>
      </c>
      <c r="R30"/>
      <c r="S30"/>
      <c r="T30"/>
      <c r="U30"/>
      <c r="V30"/>
    </row>
    <row r="31" spans="1:22" s="25" customFormat="1" ht="51">
      <c r="A31" s="1"/>
      <c r="B31" s="41" t="s">
        <v>73</v>
      </c>
      <c r="C31" s="27" t="s">
        <v>88</v>
      </c>
      <c r="D31" s="33">
        <v>2</v>
      </c>
      <c r="E31" s="33">
        <v>3</v>
      </c>
      <c r="F31" s="33">
        <v>12</v>
      </c>
      <c r="G31" s="33">
        <v>1</v>
      </c>
      <c r="H31" s="20">
        <v>0</v>
      </c>
      <c r="I31" s="29">
        <v>23800000</v>
      </c>
      <c r="J31" s="29">
        <v>23800000</v>
      </c>
      <c r="K31" s="20">
        <v>0</v>
      </c>
      <c r="L31" s="20">
        <v>0</v>
      </c>
      <c r="M31" s="22" t="s">
        <v>20</v>
      </c>
      <c r="N31" s="22" t="s">
        <v>89</v>
      </c>
      <c r="O31" s="23" t="s">
        <v>22</v>
      </c>
      <c r="P31" s="19">
        <v>3173759698</v>
      </c>
      <c r="Q31" s="40" t="s">
        <v>66</v>
      </c>
      <c r="R31"/>
      <c r="S31"/>
      <c r="T31"/>
      <c r="U31"/>
      <c r="V31"/>
    </row>
    <row r="32" spans="1:22" s="25" customFormat="1" ht="76.5">
      <c r="A32" s="1"/>
      <c r="B32" s="41" t="s">
        <v>90</v>
      </c>
      <c r="C32" s="27" t="s">
        <v>91</v>
      </c>
      <c r="D32" s="33">
        <v>1</v>
      </c>
      <c r="E32" s="33">
        <v>2</v>
      </c>
      <c r="F32" s="33">
        <v>12</v>
      </c>
      <c r="G32" s="33">
        <v>1</v>
      </c>
      <c r="H32" s="20">
        <v>0</v>
      </c>
      <c r="I32" s="29">
        <f>10700000</f>
        <v>10700000</v>
      </c>
      <c r="J32" s="29">
        <f>10700000</f>
        <v>10700000</v>
      </c>
      <c r="K32" s="20">
        <v>0</v>
      </c>
      <c r="L32" s="20">
        <v>0</v>
      </c>
      <c r="M32" s="22" t="s">
        <v>20</v>
      </c>
      <c r="N32" s="22" t="s">
        <v>92</v>
      </c>
      <c r="O32" s="23" t="s">
        <v>22</v>
      </c>
      <c r="P32" s="19">
        <v>3173759698</v>
      </c>
      <c r="Q32" s="40" t="s">
        <v>66</v>
      </c>
      <c r="R32"/>
      <c r="S32"/>
      <c r="T32"/>
      <c r="U32"/>
      <c r="V32"/>
    </row>
    <row r="33" spans="1:22" s="25" customFormat="1" ht="63.75">
      <c r="A33" s="1"/>
      <c r="B33" s="41" t="s">
        <v>81</v>
      </c>
      <c r="C33" s="27" t="s">
        <v>93</v>
      </c>
      <c r="D33" s="33">
        <v>3</v>
      </c>
      <c r="E33" s="33">
        <v>4</v>
      </c>
      <c r="F33" s="33">
        <v>12</v>
      </c>
      <c r="G33" s="33">
        <v>1</v>
      </c>
      <c r="H33" s="20">
        <v>0</v>
      </c>
      <c r="I33" s="29">
        <f>120000000</f>
        <v>120000000</v>
      </c>
      <c r="J33" s="29">
        <f>120000000</f>
        <v>120000000</v>
      </c>
      <c r="K33" s="20">
        <v>0</v>
      </c>
      <c r="L33" s="20">
        <v>0</v>
      </c>
      <c r="M33" s="22" t="s">
        <v>20</v>
      </c>
      <c r="N33" s="22" t="s">
        <v>94</v>
      </c>
      <c r="O33" s="23" t="s">
        <v>22</v>
      </c>
      <c r="P33" s="19">
        <v>3173759698</v>
      </c>
      <c r="Q33" s="40" t="s">
        <v>66</v>
      </c>
      <c r="R33"/>
      <c r="S33"/>
      <c r="T33"/>
      <c r="U33"/>
      <c r="V33"/>
    </row>
    <row r="34" spans="1:22" s="25" customFormat="1" ht="51">
      <c r="A34" s="1"/>
      <c r="B34" s="41" t="s">
        <v>73</v>
      </c>
      <c r="C34" s="27" t="s">
        <v>95</v>
      </c>
      <c r="D34" s="33">
        <v>3</v>
      </c>
      <c r="E34" s="33">
        <v>4</v>
      </c>
      <c r="F34" s="33">
        <v>12</v>
      </c>
      <c r="G34" s="33">
        <v>1</v>
      </c>
      <c r="H34" s="20">
        <v>0</v>
      </c>
      <c r="I34" s="29">
        <f>8000000</f>
        <v>8000000</v>
      </c>
      <c r="J34" s="29">
        <f>8000000</f>
        <v>8000000</v>
      </c>
      <c r="K34" s="20">
        <v>0</v>
      </c>
      <c r="L34" s="20">
        <v>0</v>
      </c>
      <c r="M34" s="22" t="s">
        <v>20</v>
      </c>
      <c r="N34" s="22" t="s">
        <v>96</v>
      </c>
      <c r="O34" s="23" t="s">
        <v>22</v>
      </c>
      <c r="P34" s="19">
        <v>3173759698</v>
      </c>
      <c r="Q34" s="40" t="s">
        <v>66</v>
      </c>
      <c r="R34"/>
      <c r="S34"/>
      <c r="T34"/>
      <c r="U34"/>
      <c r="V34"/>
    </row>
    <row r="35" spans="1:22" s="25" customFormat="1" ht="51">
      <c r="A35" s="1"/>
      <c r="B35" s="41" t="s">
        <v>81</v>
      </c>
      <c r="C35" s="27" t="s">
        <v>97</v>
      </c>
      <c r="D35" s="33">
        <v>4</v>
      </c>
      <c r="E35" s="33">
        <v>5</v>
      </c>
      <c r="F35" s="33">
        <v>12</v>
      </c>
      <c r="G35" s="33">
        <v>1</v>
      </c>
      <c r="H35" s="20">
        <v>0</v>
      </c>
      <c r="I35" s="29">
        <v>51000000</v>
      </c>
      <c r="J35" s="29">
        <v>51000000</v>
      </c>
      <c r="K35" s="20">
        <v>0</v>
      </c>
      <c r="L35" s="20">
        <v>0</v>
      </c>
      <c r="M35" s="22" t="s">
        <v>20</v>
      </c>
      <c r="N35" s="22" t="s">
        <v>98</v>
      </c>
      <c r="O35" s="23" t="s">
        <v>22</v>
      </c>
      <c r="P35" s="19">
        <v>3173759698</v>
      </c>
      <c r="Q35" s="40" t="s">
        <v>66</v>
      </c>
      <c r="R35"/>
      <c r="S35"/>
      <c r="T35"/>
      <c r="U35"/>
      <c r="V35"/>
    </row>
    <row r="36" spans="1:22" s="25" customFormat="1" ht="65.25" customHeight="1">
      <c r="A36" s="1"/>
      <c r="B36" s="41" t="s">
        <v>70</v>
      </c>
      <c r="C36" s="27" t="s">
        <v>99</v>
      </c>
      <c r="D36" s="33">
        <v>1</v>
      </c>
      <c r="E36" s="33">
        <v>2</v>
      </c>
      <c r="F36" s="33">
        <v>4</v>
      </c>
      <c r="G36" s="33">
        <v>1</v>
      </c>
      <c r="H36" s="20">
        <v>0</v>
      </c>
      <c r="I36" s="29">
        <f>100000000*F36</f>
        <v>400000000</v>
      </c>
      <c r="J36" s="29">
        <f>100000000*G36</f>
        <v>100000000</v>
      </c>
      <c r="K36" s="20">
        <v>0</v>
      </c>
      <c r="L36" s="20">
        <v>0</v>
      </c>
      <c r="M36" s="22" t="s">
        <v>20</v>
      </c>
      <c r="N36" s="22" t="s">
        <v>100</v>
      </c>
      <c r="O36" s="23" t="s">
        <v>22</v>
      </c>
      <c r="P36" s="19">
        <v>3173759698</v>
      </c>
      <c r="Q36" s="40" t="s">
        <v>66</v>
      </c>
      <c r="R36"/>
      <c r="S36"/>
      <c r="T36"/>
      <c r="U36"/>
      <c r="V36"/>
    </row>
    <row r="37" spans="1:22" s="25" customFormat="1" ht="58.5" customHeight="1">
      <c r="A37" s="1"/>
      <c r="B37" s="41" t="s">
        <v>81</v>
      </c>
      <c r="C37" s="27" t="s">
        <v>101</v>
      </c>
      <c r="D37" s="33">
        <v>4</v>
      </c>
      <c r="E37" s="33">
        <v>5</v>
      </c>
      <c r="F37" s="33">
        <v>12</v>
      </c>
      <c r="G37" s="33">
        <v>1</v>
      </c>
      <c r="H37" s="20">
        <v>0</v>
      </c>
      <c r="I37" s="29">
        <v>127000000</v>
      </c>
      <c r="J37" s="29">
        <v>127000000</v>
      </c>
      <c r="K37" s="20">
        <v>0</v>
      </c>
      <c r="L37" s="20">
        <v>0</v>
      </c>
      <c r="M37" s="22" t="s">
        <v>20</v>
      </c>
      <c r="N37" s="22" t="s">
        <v>102</v>
      </c>
      <c r="O37" s="23" t="s">
        <v>22</v>
      </c>
      <c r="P37" s="19">
        <v>3173759698</v>
      </c>
      <c r="Q37" s="40" t="s">
        <v>66</v>
      </c>
      <c r="R37"/>
      <c r="S37"/>
      <c r="T37"/>
      <c r="U37"/>
      <c r="V37"/>
    </row>
    <row r="38" spans="1:22" s="25" customFormat="1" ht="56.25" customHeight="1">
      <c r="A38" s="1"/>
      <c r="B38" s="41" t="s">
        <v>31</v>
      </c>
      <c r="C38" s="27" t="s">
        <v>103</v>
      </c>
      <c r="D38" s="33">
        <v>4</v>
      </c>
      <c r="E38" s="33">
        <v>5</v>
      </c>
      <c r="F38" s="33">
        <v>12</v>
      </c>
      <c r="G38" s="33">
        <v>1</v>
      </c>
      <c r="H38" s="20">
        <v>0</v>
      </c>
      <c r="I38" s="29">
        <f>16000000*1.13</f>
        <v>18080000</v>
      </c>
      <c r="J38" s="29">
        <f>16000000*1.13</f>
        <v>18080000</v>
      </c>
      <c r="K38" s="20">
        <v>0</v>
      </c>
      <c r="L38" s="20">
        <v>0</v>
      </c>
      <c r="M38" s="22" t="s">
        <v>20</v>
      </c>
      <c r="N38" s="22" t="s">
        <v>104</v>
      </c>
      <c r="O38" s="23" t="s">
        <v>22</v>
      </c>
      <c r="P38" s="19">
        <v>3173759698</v>
      </c>
      <c r="Q38" s="40" t="s">
        <v>66</v>
      </c>
      <c r="R38"/>
      <c r="S38"/>
      <c r="T38"/>
      <c r="U38"/>
      <c r="V38"/>
    </row>
    <row r="39" spans="1:22" s="25" customFormat="1" ht="54.75" customHeight="1">
      <c r="A39" s="1"/>
      <c r="B39" s="41" t="s">
        <v>105</v>
      </c>
      <c r="C39" s="27" t="s">
        <v>106</v>
      </c>
      <c r="D39" s="33">
        <v>3</v>
      </c>
      <c r="E39" s="33">
        <v>4</v>
      </c>
      <c r="F39" s="33">
        <v>4</v>
      </c>
      <c r="G39" s="33">
        <v>1</v>
      </c>
      <c r="H39" s="20">
        <v>0</v>
      </c>
      <c r="I39" s="29">
        <f>100000000</f>
        <v>100000000</v>
      </c>
      <c r="J39" s="29">
        <f>100000000</f>
        <v>100000000</v>
      </c>
      <c r="K39" s="20">
        <v>0</v>
      </c>
      <c r="L39" s="20">
        <v>0</v>
      </c>
      <c r="M39" s="22" t="s">
        <v>20</v>
      </c>
      <c r="N39" s="22" t="s">
        <v>107</v>
      </c>
      <c r="O39" s="23" t="s">
        <v>22</v>
      </c>
      <c r="P39" s="19">
        <v>3173759698</v>
      </c>
      <c r="Q39" s="40" t="s">
        <v>66</v>
      </c>
      <c r="R39"/>
      <c r="S39"/>
      <c r="T39"/>
      <c r="U39"/>
      <c r="V39"/>
    </row>
    <row r="40" spans="1:22" s="25" customFormat="1" ht="54.75" customHeight="1">
      <c r="A40" s="1"/>
      <c r="B40" s="41" t="s">
        <v>70</v>
      </c>
      <c r="C40" s="27" t="s">
        <v>108</v>
      </c>
      <c r="D40" s="33">
        <v>3</v>
      </c>
      <c r="E40" s="33">
        <v>4</v>
      </c>
      <c r="F40" s="33">
        <v>12</v>
      </c>
      <c r="G40" s="33">
        <v>1</v>
      </c>
      <c r="H40" s="20">
        <v>0</v>
      </c>
      <c r="I40" s="29">
        <f>160000000</f>
        <v>160000000</v>
      </c>
      <c r="J40" s="29">
        <f>160000000</f>
        <v>160000000</v>
      </c>
      <c r="K40" s="20">
        <v>0</v>
      </c>
      <c r="L40" s="20">
        <v>0</v>
      </c>
      <c r="M40" s="22" t="s">
        <v>20</v>
      </c>
      <c r="N40" s="22" t="s">
        <v>109</v>
      </c>
      <c r="O40" s="23" t="s">
        <v>22</v>
      </c>
      <c r="P40" s="19">
        <v>3173759698</v>
      </c>
      <c r="Q40" s="40" t="s">
        <v>66</v>
      </c>
      <c r="R40"/>
      <c r="S40"/>
      <c r="T40"/>
      <c r="U40"/>
      <c r="V40"/>
    </row>
    <row r="41" spans="1:22" s="25" customFormat="1" ht="78" customHeight="1">
      <c r="A41" s="1"/>
      <c r="B41" s="41" t="s">
        <v>110</v>
      </c>
      <c r="C41" s="27" t="s">
        <v>111</v>
      </c>
      <c r="D41" s="33">
        <v>4</v>
      </c>
      <c r="E41" s="33">
        <v>5</v>
      </c>
      <c r="F41" s="33">
        <v>4</v>
      </c>
      <c r="G41" s="33">
        <v>1</v>
      </c>
      <c r="H41" s="20">
        <v>0</v>
      </c>
      <c r="I41" s="29">
        <v>200000000</v>
      </c>
      <c r="J41" s="29">
        <v>200000000</v>
      </c>
      <c r="K41" s="20">
        <v>0</v>
      </c>
      <c r="L41" s="20">
        <v>0</v>
      </c>
      <c r="M41" s="22" t="s">
        <v>20</v>
      </c>
      <c r="N41" s="22" t="s">
        <v>112</v>
      </c>
      <c r="O41" s="23" t="s">
        <v>22</v>
      </c>
      <c r="P41" s="19">
        <v>3173759698</v>
      </c>
      <c r="Q41" s="40" t="s">
        <v>66</v>
      </c>
      <c r="R41"/>
      <c r="S41"/>
      <c r="T41"/>
      <c r="U41"/>
      <c r="V41"/>
    </row>
    <row r="42" spans="1:22" s="25" customFormat="1" ht="63.75">
      <c r="A42" s="1"/>
      <c r="B42" s="42" t="s">
        <v>70</v>
      </c>
      <c r="C42" s="27" t="s">
        <v>113</v>
      </c>
      <c r="D42" s="28">
        <v>1</v>
      </c>
      <c r="E42" s="28">
        <v>1</v>
      </c>
      <c r="F42" s="28">
        <v>12</v>
      </c>
      <c r="G42" s="28">
        <v>1</v>
      </c>
      <c r="H42" s="20">
        <v>0</v>
      </c>
      <c r="I42" s="29">
        <v>322000000</v>
      </c>
      <c r="J42" s="29">
        <v>322000000</v>
      </c>
      <c r="K42" s="20">
        <v>0</v>
      </c>
      <c r="L42" s="20">
        <v>0</v>
      </c>
      <c r="M42" s="22" t="s">
        <v>20</v>
      </c>
      <c r="N42" s="22" t="s">
        <v>114</v>
      </c>
      <c r="O42" s="23" t="s">
        <v>22</v>
      </c>
      <c r="P42" s="30">
        <v>3173759698</v>
      </c>
      <c r="Q42" s="38" t="s">
        <v>66</v>
      </c>
      <c r="R42"/>
      <c r="S42"/>
      <c r="T42"/>
      <c r="U42"/>
      <c r="V42"/>
    </row>
    <row r="43" spans="1:22" s="25" customFormat="1" ht="63.75">
      <c r="A43" s="1"/>
      <c r="B43" s="43" t="s">
        <v>70</v>
      </c>
      <c r="C43" s="27" t="s">
        <v>115</v>
      </c>
      <c r="D43" s="28">
        <v>1</v>
      </c>
      <c r="E43" s="28">
        <v>2</v>
      </c>
      <c r="F43" s="28">
        <v>12</v>
      </c>
      <c r="G43" s="28">
        <v>1</v>
      </c>
      <c r="H43" s="20">
        <v>0</v>
      </c>
      <c r="I43" s="29">
        <v>60000000</v>
      </c>
      <c r="J43" s="29">
        <v>60000000</v>
      </c>
      <c r="K43" s="20">
        <v>0</v>
      </c>
      <c r="L43" s="20">
        <v>0</v>
      </c>
      <c r="M43" s="22" t="s">
        <v>20</v>
      </c>
      <c r="N43" s="22" t="s">
        <v>116</v>
      </c>
      <c r="O43" s="23" t="s">
        <v>22</v>
      </c>
      <c r="P43" s="30">
        <v>3173759698</v>
      </c>
      <c r="Q43" s="38" t="s">
        <v>66</v>
      </c>
      <c r="R43"/>
      <c r="S43"/>
      <c r="T43"/>
      <c r="U43"/>
      <c r="V43"/>
    </row>
    <row r="44" spans="1:22" s="25" customFormat="1" ht="51">
      <c r="A44" s="1"/>
      <c r="B44" s="42">
        <v>73152103</v>
      </c>
      <c r="C44" s="27" t="s">
        <v>117</v>
      </c>
      <c r="D44" s="28">
        <v>1</v>
      </c>
      <c r="E44" s="28">
        <v>1</v>
      </c>
      <c r="F44" s="28">
        <v>12</v>
      </c>
      <c r="G44" s="28">
        <v>1</v>
      </c>
      <c r="H44" s="20">
        <v>0</v>
      </c>
      <c r="I44" s="29">
        <f>25000000*1.13</f>
        <v>28249999.999999996</v>
      </c>
      <c r="J44" s="29">
        <f>25000000*1.13</f>
        <v>28249999.999999996</v>
      </c>
      <c r="K44" s="20">
        <v>0</v>
      </c>
      <c r="L44" s="20">
        <v>0</v>
      </c>
      <c r="M44" s="22" t="s">
        <v>20</v>
      </c>
      <c r="N44" s="22" t="s">
        <v>118</v>
      </c>
      <c r="O44" s="23" t="s">
        <v>22</v>
      </c>
      <c r="P44" s="44">
        <v>3173759698</v>
      </c>
      <c r="Q44" s="38" t="s">
        <v>66</v>
      </c>
      <c r="R44"/>
      <c r="S44"/>
      <c r="T44"/>
      <c r="U44"/>
      <c r="V44"/>
    </row>
    <row r="45" spans="1:22" s="25" customFormat="1" ht="63.75">
      <c r="A45" s="1"/>
      <c r="B45" s="42">
        <v>73152103</v>
      </c>
      <c r="C45" s="27" t="s">
        <v>119</v>
      </c>
      <c r="D45" s="28">
        <v>1</v>
      </c>
      <c r="E45" s="28">
        <v>1</v>
      </c>
      <c r="F45" s="28">
        <v>12</v>
      </c>
      <c r="G45" s="28">
        <v>1</v>
      </c>
      <c r="H45" s="20">
        <v>0</v>
      </c>
      <c r="I45" s="29">
        <f>30000000*1.3</f>
        <v>39000000</v>
      </c>
      <c r="J45" s="29">
        <f>30000000*1.3</f>
        <v>39000000</v>
      </c>
      <c r="K45" s="20">
        <v>0</v>
      </c>
      <c r="L45" s="20">
        <v>0</v>
      </c>
      <c r="M45" s="22" t="s">
        <v>20</v>
      </c>
      <c r="N45" s="22" t="s">
        <v>120</v>
      </c>
      <c r="O45" s="23" t="s">
        <v>22</v>
      </c>
      <c r="P45" s="30">
        <v>3173759698</v>
      </c>
      <c r="Q45" s="38" t="s">
        <v>66</v>
      </c>
      <c r="R45"/>
      <c r="S45"/>
      <c r="T45"/>
      <c r="U45"/>
      <c r="V45"/>
    </row>
    <row r="46" spans="1:22" s="25" customFormat="1" ht="38.25">
      <c r="A46" s="1"/>
      <c r="B46" s="41">
        <v>73152103</v>
      </c>
      <c r="C46" s="27" t="s">
        <v>121</v>
      </c>
      <c r="D46" s="33">
        <v>4</v>
      </c>
      <c r="E46" s="33">
        <v>5</v>
      </c>
      <c r="F46" s="33">
        <v>5</v>
      </c>
      <c r="G46" s="33">
        <v>1</v>
      </c>
      <c r="H46" s="20">
        <v>0</v>
      </c>
      <c r="I46" s="29">
        <f>33000000*1.13</f>
        <v>37290000</v>
      </c>
      <c r="J46" s="29">
        <f>33000000*1.13</f>
        <v>37290000</v>
      </c>
      <c r="K46" s="20">
        <v>0</v>
      </c>
      <c r="L46" s="20">
        <v>0</v>
      </c>
      <c r="M46" s="22" t="s">
        <v>20</v>
      </c>
      <c r="N46" s="22" t="s">
        <v>122</v>
      </c>
      <c r="O46" s="23" t="s">
        <v>22</v>
      </c>
      <c r="P46" s="19">
        <v>3173759698</v>
      </c>
      <c r="Q46" s="40" t="s">
        <v>66</v>
      </c>
      <c r="R46"/>
      <c r="S46"/>
      <c r="T46"/>
      <c r="U46"/>
      <c r="V46"/>
    </row>
    <row r="47" spans="1:22" s="25" customFormat="1" ht="63.75">
      <c r="A47" s="1"/>
      <c r="B47" s="41" t="s">
        <v>31</v>
      </c>
      <c r="C47" s="45" t="s">
        <v>123</v>
      </c>
      <c r="D47" s="33">
        <v>8</v>
      </c>
      <c r="E47" s="33">
        <v>9</v>
      </c>
      <c r="F47" s="33">
        <v>12</v>
      </c>
      <c r="G47" s="33">
        <v>1</v>
      </c>
      <c r="H47" s="20">
        <v>0</v>
      </c>
      <c r="I47" s="29">
        <v>100000000</v>
      </c>
      <c r="J47" s="29">
        <v>100000000</v>
      </c>
      <c r="K47" s="20">
        <v>0</v>
      </c>
      <c r="L47" s="20">
        <v>0</v>
      </c>
      <c r="M47" s="22" t="s">
        <v>20</v>
      </c>
      <c r="N47" s="22" t="s">
        <v>124</v>
      </c>
      <c r="O47" s="23" t="s">
        <v>22</v>
      </c>
      <c r="P47" s="19">
        <v>3173759698</v>
      </c>
      <c r="Q47" s="40" t="s">
        <v>66</v>
      </c>
      <c r="R47"/>
      <c r="S47"/>
      <c r="T47"/>
      <c r="U47"/>
      <c r="V47"/>
    </row>
    <row r="48" spans="1:22" s="25" customFormat="1" ht="38.25">
      <c r="A48" s="1"/>
      <c r="B48" s="32" t="s">
        <v>125</v>
      </c>
      <c r="C48" s="45" t="s">
        <v>126</v>
      </c>
      <c r="D48" s="46">
        <v>1</v>
      </c>
      <c r="E48" s="33">
        <v>2</v>
      </c>
      <c r="F48" s="33">
        <v>4</v>
      </c>
      <c r="G48" s="33">
        <v>1</v>
      </c>
      <c r="H48" s="20">
        <v>0</v>
      </c>
      <c r="I48" s="29">
        <v>250000000</v>
      </c>
      <c r="J48" s="29">
        <v>250000000</v>
      </c>
      <c r="K48" s="20">
        <v>0</v>
      </c>
      <c r="L48" s="20">
        <v>0</v>
      </c>
      <c r="M48" s="22" t="s">
        <v>20</v>
      </c>
      <c r="N48" s="22" t="s">
        <v>127</v>
      </c>
      <c r="O48" s="23" t="s">
        <v>22</v>
      </c>
      <c r="P48" s="19">
        <v>3173759698</v>
      </c>
      <c r="Q48" s="40" t="s">
        <v>66</v>
      </c>
      <c r="R48"/>
      <c r="S48"/>
      <c r="T48"/>
      <c r="U48"/>
      <c r="V48"/>
    </row>
    <row r="49" spans="1:22" s="25" customFormat="1" ht="69.75" customHeight="1">
      <c r="A49" s="1"/>
      <c r="B49" s="41" t="s">
        <v>128</v>
      </c>
      <c r="C49" s="45" t="s">
        <v>129</v>
      </c>
      <c r="D49" s="46">
        <v>2</v>
      </c>
      <c r="E49" s="33">
        <v>3</v>
      </c>
      <c r="F49" s="33">
        <v>4</v>
      </c>
      <c r="G49" s="33">
        <v>1</v>
      </c>
      <c r="H49" s="20">
        <v>0</v>
      </c>
      <c r="I49" s="29">
        <f>13000000*4</f>
        <v>52000000</v>
      </c>
      <c r="J49" s="29">
        <f>13000000*4</f>
        <v>52000000</v>
      </c>
      <c r="K49" s="20">
        <v>0</v>
      </c>
      <c r="L49" s="20">
        <v>0</v>
      </c>
      <c r="M49" s="22" t="s">
        <v>20</v>
      </c>
      <c r="N49" s="22" t="s">
        <v>130</v>
      </c>
      <c r="O49" s="23" t="s">
        <v>22</v>
      </c>
      <c r="P49" s="33">
        <v>3212151095</v>
      </c>
      <c r="Q49" s="47" t="s">
        <v>131</v>
      </c>
      <c r="R49"/>
      <c r="S49"/>
      <c r="T49"/>
      <c r="U49"/>
      <c r="V49"/>
    </row>
    <row r="50" spans="1:22" s="25" customFormat="1" ht="89.25">
      <c r="A50" s="1"/>
      <c r="B50" s="41" t="s">
        <v>132</v>
      </c>
      <c r="C50" s="45" t="s">
        <v>133</v>
      </c>
      <c r="D50" s="46">
        <v>3</v>
      </c>
      <c r="E50" s="33">
        <v>4</v>
      </c>
      <c r="F50" s="33">
        <v>3</v>
      </c>
      <c r="G50" s="33">
        <v>1</v>
      </c>
      <c r="H50" s="20">
        <v>0</v>
      </c>
      <c r="I50" s="29">
        <v>15000000</v>
      </c>
      <c r="J50" s="29">
        <v>15000001</v>
      </c>
      <c r="K50" s="20">
        <v>0</v>
      </c>
      <c r="L50" s="20">
        <v>0</v>
      </c>
      <c r="M50" s="22" t="s">
        <v>20</v>
      </c>
      <c r="N50" s="22" t="s">
        <v>134</v>
      </c>
      <c r="O50" s="23" t="s">
        <v>22</v>
      </c>
      <c r="P50" s="33">
        <v>3212151095</v>
      </c>
      <c r="Q50" s="47" t="s">
        <v>131</v>
      </c>
      <c r="R50"/>
      <c r="S50"/>
      <c r="T50"/>
      <c r="U50"/>
      <c r="V50"/>
    </row>
    <row r="51" spans="1:22" s="25" customFormat="1" ht="51">
      <c r="A51" s="1"/>
      <c r="B51" s="41" t="s">
        <v>135</v>
      </c>
      <c r="C51" s="45" t="s">
        <v>136</v>
      </c>
      <c r="D51" s="46">
        <v>4</v>
      </c>
      <c r="E51" s="33">
        <v>5</v>
      </c>
      <c r="F51" s="33">
        <v>3</v>
      </c>
      <c r="G51" s="33">
        <v>1</v>
      </c>
      <c r="H51" s="20">
        <v>0</v>
      </c>
      <c r="I51" s="29">
        <v>60000000</v>
      </c>
      <c r="J51" s="29">
        <v>60000001</v>
      </c>
      <c r="K51" s="20">
        <v>0</v>
      </c>
      <c r="L51" s="20">
        <v>0</v>
      </c>
      <c r="M51" s="22" t="s">
        <v>20</v>
      </c>
      <c r="N51" s="22" t="s">
        <v>137</v>
      </c>
      <c r="O51" s="23" t="s">
        <v>22</v>
      </c>
      <c r="P51" s="33">
        <v>3212151095</v>
      </c>
      <c r="Q51" s="47" t="s">
        <v>131</v>
      </c>
      <c r="R51"/>
      <c r="S51"/>
      <c r="T51"/>
      <c r="U51"/>
      <c r="V51"/>
    </row>
    <row r="52" spans="1:22" s="25" customFormat="1" ht="51">
      <c r="A52" s="1"/>
      <c r="B52" s="32" t="s">
        <v>138</v>
      </c>
      <c r="C52" s="45" t="s">
        <v>139</v>
      </c>
      <c r="D52" s="46">
        <v>1</v>
      </c>
      <c r="E52" s="33">
        <v>2</v>
      </c>
      <c r="F52" s="33">
        <v>4</v>
      </c>
      <c r="G52" s="33">
        <v>1</v>
      </c>
      <c r="H52" s="20">
        <v>0</v>
      </c>
      <c r="I52" s="29">
        <f>14000000*4</f>
        <v>56000000</v>
      </c>
      <c r="J52" s="29">
        <f>14000000*4</f>
        <v>56000000</v>
      </c>
      <c r="K52" s="20">
        <v>0</v>
      </c>
      <c r="L52" s="20">
        <v>0</v>
      </c>
      <c r="M52" s="22" t="s">
        <v>20</v>
      </c>
      <c r="N52" s="22" t="s">
        <v>140</v>
      </c>
      <c r="O52" s="23" t="s">
        <v>22</v>
      </c>
      <c r="P52" s="33">
        <v>3212151095</v>
      </c>
      <c r="Q52" s="47" t="s">
        <v>131</v>
      </c>
      <c r="R52"/>
      <c r="S52"/>
      <c r="T52"/>
      <c r="U52"/>
      <c r="V52"/>
    </row>
    <row r="53" spans="1:22" s="25" customFormat="1" ht="51">
      <c r="A53" s="1"/>
      <c r="B53" s="41" t="s">
        <v>141</v>
      </c>
      <c r="C53" s="45" t="s">
        <v>142</v>
      </c>
      <c r="D53" s="46">
        <v>6</v>
      </c>
      <c r="E53" s="33">
        <v>7</v>
      </c>
      <c r="F53" s="33">
        <v>2</v>
      </c>
      <c r="G53" s="33">
        <v>1</v>
      </c>
      <c r="H53" s="20">
        <v>0</v>
      </c>
      <c r="I53" s="29">
        <f>3500000*8</f>
        <v>28000000</v>
      </c>
      <c r="J53" s="29">
        <f>3500000*8</f>
        <v>28000000</v>
      </c>
      <c r="K53" s="20">
        <v>0</v>
      </c>
      <c r="L53" s="20">
        <v>0</v>
      </c>
      <c r="M53" s="22" t="s">
        <v>20</v>
      </c>
      <c r="N53" s="22" t="s">
        <v>143</v>
      </c>
      <c r="O53" s="23" t="s">
        <v>22</v>
      </c>
      <c r="P53" s="33">
        <v>3212151095</v>
      </c>
      <c r="Q53" s="47" t="s">
        <v>131</v>
      </c>
      <c r="R53"/>
      <c r="S53"/>
      <c r="T53"/>
      <c r="U53"/>
      <c r="V53"/>
    </row>
    <row r="54" spans="1:22" s="25" customFormat="1" ht="63.75">
      <c r="A54" s="1"/>
      <c r="B54" s="41">
        <v>73161606</v>
      </c>
      <c r="C54" s="45" t="s">
        <v>144</v>
      </c>
      <c r="D54" s="46">
        <v>1</v>
      </c>
      <c r="E54" s="33">
        <v>2</v>
      </c>
      <c r="F54" s="33">
        <v>4</v>
      </c>
      <c r="G54" s="33">
        <v>1</v>
      </c>
      <c r="H54" s="20">
        <v>0</v>
      </c>
      <c r="I54" s="29">
        <v>4500000</v>
      </c>
      <c r="J54" s="29">
        <v>4500000</v>
      </c>
      <c r="K54" s="20">
        <v>0</v>
      </c>
      <c r="L54" s="20">
        <v>0</v>
      </c>
      <c r="M54" s="22" t="s">
        <v>20</v>
      </c>
      <c r="N54" s="22" t="s">
        <v>145</v>
      </c>
      <c r="O54" s="23" t="s">
        <v>22</v>
      </c>
      <c r="P54" s="33">
        <v>3212151095</v>
      </c>
      <c r="Q54" s="47" t="s">
        <v>131</v>
      </c>
      <c r="R54"/>
      <c r="S54"/>
      <c r="T54"/>
      <c r="U54"/>
      <c r="V54"/>
    </row>
    <row r="55" spans="1:22" s="25" customFormat="1" ht="51">
      <c r="A55" s="1"/>
      <c r="B55" s="41">
        <v>40102000</v>
      </c>
      <c r="C55" s="45" t="s">
        <v>146</v>
      </c>
      <c r="D55" s="46">
        <v>3</v>
      </c>
      <c r="E55" s="33">
        <v>4</v>
      </c>
      <c r="F55" s="33">
        <v>6</v>
      </c>
      <c r="G55" s="33">
        <v>1</v>
      </c>
      <c r="H55" s="20">
        <v>0</v>
      </c>
      <c r="I55" s="29">
        <v>45000000</v>
      </c>
      <c r="J55" s="29">
        <v>45000000</v>
      </c>
      <c r="K55" s="20">
        <v>0</v>
      </c>
      <c r="L55" s="20">
        <v>0</v>
      </c>
      <c r="M55" s="22" t="s">
        <v>20</v>
      </c>
      <c r="N55" s="22" t="s">
        <v>147</v>
      </c>
      <c r="O55" s="23" t="s">
        <v>22</v>
      </c>
      <c r="P55" s="33">
        <v>3212151095</v>
      </c>
      <c r="Q55" s="47" t="s">
        <v>131</v>
      </c>
      <c r="R55"/>
      <c r="S55"/>
      <c r="T55"/>
      <c r="U55"/>
      <c r="V55"/>
    </row>
    <row r="56" spans="1:22" s="25" customFormat="1" ht="38.25">
      <c r="A56" s="1"/>
      <c r="B56" s="41">
        <v>41104200</v>
      </c>
      <c r="C56" s="45" t="s">
        <v>148</v>
      </c>
      <c r="D56" s="46">
        <v>2</v>
      </c>
      <c r="E56" s="33">
        <v>3</v>
      </c>
      <c r="F56" s="33">
        <v>3</v>
      </c>
      <c r="G56" s="33">
        <v>1</v>
      </c>
      <c r="H56" s="20">
        <v>0</v>
      </c>
      <c r="I56" s="29">
        <f>6000000*F56</f>
        <v>18000000</v>
      </c>
      <c r="J56" s="29">
        <v>18000000</v>
      </c>
      <c r="K56" s="20">
        <v>0</v>
      </c>
      <c r="L56" s="20">
        <v>0</v>
      </c>
      <c r="M56" s="22" t="s">
        <v>20</v>
      </c>
      <c r="N56" s="22" t="s">
        <v>149</v>
      </c>
      <c r="O56" s="23" t="s">
        <v>22</v>
      </c>
      <c r="P56" s="33">
        <v>3212151095</v>
      </c>
      <c r="Q56" s="47" t="s">
        <v>131</v>
      </c>
      <c r="R56"/>
      <c r="S56"/>
      <c r="T56"/>
      <c r="U56"/>
      <c r="V56"/>
    </row>
    <row r="57" spans="1:22" s="25" customFormat="1" ht="51">
      <c r="A57" s="1"/>
      <c r="B57" s="41">
        <v>73141706</v>
      </c>
      <c r="C57" s="45" t="s">
        <v>150</v>
      </c>
      <c r="D57" s="46">
        <v>2</v>
      </c>
      <c r="E57" s="33">
        <v>3</v>
      </c>
      <c r="F57" s="33">
        <v>4</v>
      </c>
      <c r="G57" s="33">
        <v>1</v>
      </c>
      <c r="H57" s="20">
        <v>0</v>
      </c>
      <c r="I57" s="29">
        <v>28500000</v>
      </c>
      <c r="J57" s="29">
        <v>28500000</v>
      </c>
      <c r="K57" s="20">
        <v>0</v>
      </c>
      <c r="L57" s="20">
        <v>0</v>
      </c>
      <c r="M57" s="22" t="s">
        <v>20</v>
      </c>
      <c r="N57" s="22" t="s">
        <v>151</v>
      </c>
      <c r="O57" s="23" t="s">
        <v>22</v>
      </c>
      <c r="P57" s="33">
        <v>3212151095</v>
      </c>
      <c r="Q57" s="47" t="s">
        <v>131</v>
      </c>
      <c r="R57"/>
      <c r="S57"/>
      <c r="T57"/>
      <c r="U57"/>
      <c r="V57"/>
    </row>
    <row r="58" spans="1:22" s="25" customFormat="1" ht="51">
      <c r="A58" s="1"/>
      <c r="B58" s="41">
        <v>94101605</v>
      </c>
      <c r="C58" s="45" t="s">
        <v>152</v>
      </c>
      <c r="D58" s="46">
        <v>1</v>
      </c>
      <c r="E58" s="33">
        <v>2</v>
      </c>
      <c r="F58" s="33">
        <v>4</v>
      </c>
      <c r="G58" s="33">
        <v>1</v>
      </c>
      <c r="H58" s="20">
        <v>0</v>
      </c>
      <c r="I58" s="29">
        <v>90000000</v>
      </c>
      <c r="J58" s="29">
        <v>90000000</v>
      </c>
      <c r="K58" s="20">
        <v>0</v>
      </c>
      <c r="L58" s="20">
        <v>0</v>
      </c>
      <c r="M58" s="22" t="s">
        <v>20</v>
      </c>
      <c r="N58" s="22" t="s">
        <v>153</v>
      </c>
      <c r="O58" s="23" t="s">
        <v>22</v>
      </c>
      <c r="P58" s="33">
        <v>3212151095</v>
      </c>
      <c r="Q58" s="47" t="s">
        <v>131</v>
      </c>
      <c r="R58"/>
      <c r="S58"/>
      <c r="T58"/>
      <c r="U58"/>
      <c r="V58"/>
    </row>
    <row r="59" spans="1:22" s="25" customFormat="1" ht="76.5">
      <c r="A59" s="1"/>
      <c r="B59" s="41" t="s">
        <v>154</v>
      </c>
      <c r="C59" s="45" t="s">
        <v>155</v>
      </c>
      <c r="D59" s="46">
        <v>9</v>
      </c>
      <c r="E59" s="33">
        <v>10</v>
      </c>
      <c r="F59" s="33">
        <v>2</v>
      </c>
      <c r="G59" s="33">
        <v>1</v>
      </c>
      <c r="H59" s="20">
        <v>0</v>
      </c>
      <c r="I59" s="29">
        <f>15000000*F59</f>
        <v>30000000</v>
      </c>
      <c r="J59" s="29">
        <v>30000000</v>
      </c>
      <c r="K59" s="20">
        <v>0</v>
      </c>
      <c r="L59" s="20">
        <v>0</v>
      </c>
      <c r="M59" s="22" t="s">
        <v>20</v>
      </c>
      <c r="N59" s="22" t="s">
        <v>156</v>
      </c>
      <c r="O59" s="23" t="s">
        <v>22</v>
      </c>
      <c r="P59" s="33">
        <v>3212151095</v>
      </c>
      <c r="Q59" s="47" t="s">
        <v>131</v>
      </c>
      <c r="R59"/>
      <c r="S59"/>
      <c r="T59"/>
      <c r="U59"/>
      <c r="V59"/>
    </row>
    <row r="60" spans="1:22" s="25" customFormat="1" ht="63.75">
      <c r="A60" s="1"/>
      <c r="B60" s="41">
        <v>86101705</v>
      </c>
      <c r="C60" s="45" t="s">
        <v>157</v>
      </c>
      <c r="D60" s="46">
        <v>6</v>
      </c>
      <c r="E60" s="33">
        <v>7</v>
      </c>
      <c r="F60" s="33">
        <v>12</v>
      </c>
      <c r="G60" s="33">
        <v>1</v>
      </c>
      <c r="H60" s="20">
        <v>0</v>
      </c>
      <c r="I60" s="29">
        <v>27251714</v>
      </c>
      <c r="J60" s="29">
        <v>27251715</v>
      </c>
      <c r="K60" s="20">
        <v>0</v>
      </c>
      <c r="L60" s="20">
        <v>0</v>
      </c>
      <c r="M60" s="22" t="s">
        <v>20</v>
      </c>
      <c r="N60" s="22" t="s">
        <v>158</v>
      </c>
      <c r="O60" s="23" t="s">
        <v>22</v>
      </c>
      <c r="P60" s="33">
        <v>3203730776</v>
      </c>
      <c r="Q60" s="47" t="s">
        <v>159</v>
      </c>
      <c r="R60"/>
      <c r="S60"/>
      <c r="T60"/>
      <c r="U60"/>
      <c r="V60"/>
    </row>
    <row r="61" spans="1:22" s="25" customFormat="1" ht="51">
      <c r="A61" s="1"/>
      <c r="B61" s="41" t="s">
        <v>160</v>
      </c>
      <c r="C61" s="45" t="s">
        <v>161</v>
      </c>
      <c r="D61" s="46">
        <v>1</v>
      </c>
      <c r="E61" s="33">
        <v>2</v>
      </c>
      <c r="F61" s="33">
        <v>4</v>
      </c>
      <c r="G61" s="33">
        <v>1</v>
      </c>
      <c r="H61" s="20">
        <v>0</v>
      </c>
      <c r="I61" s="29">
        <f>38399950*4</f>
        <v>153599800</v>
      </c>
      <c r="J61" s="29">
        <f>38399950*4</f>
        <v>153599800</v>
      </c>
      <c r="K61" s="20">
        <v>0</v>
      </c>
      <c r="L61" s="20">
        <v>0</v>
      </c>
      <c r="M61" s="22" t="s">
        <v>20</v>
      </c>
      <c r="N61" s="22" t="s">
        <v>162</v>
      </c>
      <c r="O61" s="23" t="s">
        <v>22</v>
      </c>
      <c r="P61" s="33">
        <v>3043426182</v>
      </c>
      <c r="Q61" s="47" t="s">
        <v>163</v>
      </c>
      <c r="R61"/>
      <c r="S61"/>
      <c r="T61"/>
      <c r="U61"/>
      <c r="V61"/>
    </row>
    <row r="62" spans="1:22" s="25" customFormat="1" ht="51">
      <c r="A62" s="1"/>
      <c r="B62" s="42" t="s">
        <v>164</v>
      </c>
      <c r="C62" s="45" t="s">
        <v>165</v>
      </c>
      <c r="D62" s="48">
        <v>1</v>
      </c>
      <c r="E62" s="28">
        <v>1</v>
      </c>
      <c r="F62" s="28">
        <v>4</v>
      </c>
      <c r="G62" s="28">
        <v>1</v>
      </c>
      <c r="H62" s="20">
        <v>0</v>
      </c>
      <c r="I62" s="29">
        <v>32000000</v>
      </c>
      <c r="J62" s="29">
        <v>32000000</v>
      </c>
      <c r="K62" s="20">
        <v>0</v>
      </c>
      <c r="L62" s="20">
        <v>0</v>
      </c>
      <c r="M62" s="22" t="s">
        <v>20</v>
      </c>
      <c r="N62" s="22" t="s">
        <v>166</v>
      </c>
      <c r="O62" s="23" t="s">
        <v>22</v>
      </c>
      <c r="P62" s="28">
        <v>3043426182</v>
      </c>
      <c r="Q62" s="49" t="s">
        <v>163</v>
      </c>
      <c r="R62"/>
      <c r="S62"/>
      <c r="T62"/>
      <c r="U62"/>
      <c r="V62"/>
    </row>
    <row r="63" spans="1:22" s="25" customFormat="1" ht="51">
      <c r="A63" s="1"/>
      <c r="B63" s="43" t="s">
        <v>167</v>
      </c>
      <c r="C63" s="45" t="s">
        <v>168</v>
      </c>
      <c r="D63" s="48">
        <v>1</v>
      </c>
      <c r="E63" s="28">
        <v>2</v>
      </c>
      <c r="F63" s="28">
        <v>4</v>
      </c>
      <c r="G63" s="28">
        <v>1</v>
      </c>
      <c r="H63" s="20">
        <v>0</v>
      </c>
      <c r="I63" s="29">
        <v>20000000</v>
      </c>
      <c r="J63" s="29">
        <v>20000000</v>
      </c>
      <c r="K63" s="20">
        <v>0</v>
      </c>
      <c r="L63" s="20">
        <v>0</v>
      </c>
      <c r="M63" s="22" t="s">
        <v>20</v>
      </c>
      <c r="N63" s="22" t="s">
        <v>169</v>
      </c>
      <c r="O63" s="23" t="s">
        <v>22</v>
      </c>
      <c r="P63" s="28">
        <v>3043426182</v>
      </c>
      <c r="Q63" s="49" t="s">
        <v>163</v>
      </c>
      <c r="R63"/>
      <c r="S63"/>
      <c r="T63"/>
      <c r="U63"/>
      <c r="V63"/>
    </row>
    <row r="64" spans="1:22" s="25" customFormat="1" ht="51">
      <c r="A64" s="1"/>
      <c r="B64" s="50" t="s">
        <v>170</v>
      </c>
      <c r="C64" s="45" t="s">
        <v>171</v>
      </c>
      <c r="D64" s="48">
        <v>5</v>
      </c>
      <c r="E64" s="28">
        <v>6</v>
      </c>
      <c r="F64" s="28">
        <v>3</v>
      </c>
      <c r="G64" s="28">
        <v>1</v>
      </c>
      <c r="H64" s="20">
        <v>0</v>
      </c>
      <c r="I64" s="29">
        <f>7500000*3</f>
        <v>22500000</v>
      </c>
      <c r="J64" s="29">
        <f>7500000*3</f>
        <v>22500000</v>
      </c>
      <c r="K64" s="20">
        <v>0</v>
      </c>
      <c r="L64" s="20">
        <v>0</v>
      </c>
      <c r="M64" s="22" t="s">
        <v>20</v>
      </c>
      <c r="N64" s="22" t="s">
        <v>172</v>
      </c>
      <c r="O64" s="23" t="s">
        <v>22</v>
      </c>
      <c r="P64" s="28">
        <v>3043426182</v>
      </c>
      <c r="Q64" s="49" t="s">
        <v>163</v>
      </c>
      <c r="R64"/>
      <c r="S64"/>
      <c r="T64"/>
      <c r="U64"/>
      <c r="V64"/>
    </row>
    <row r="65" spans="1:22" s="25" customFormat="1" ht="38.25">
      <c r="A65" s="1"/>
      <c r="B65" s="43" t="s">
        <v>173</v>
      </c>
      <c r="C65" s="45" t="s">
        <v>174</v>
      </c>
      <c r="D65" s="48">
        <v>1</v>
      </c>
      <c r="E65" s="28">
        <v>2</v>
      </c>
      <c r="F65" s="28">
        <v>4</v>
      </c>
      <c r="G65" s="28">
        <v>1</v>
      </c>
      <c r="H65" s="20">
        <v>0</v>
      </c>
      <c r="I65" s="29">
        <f>18850000*4</f>
        <v>75400000</v>
      </c>
      <c r="J65" s="29">
        <f>18850000*4</f>
        <v>75400000</v>
      </c>
      <c r="K65" s="20">
        <v>0</v>
      </c>
      <c r="L65" s="20">
        <v>0</v>
      </c>
      <c r="M65" s="22" t="s">
        <v>20</v>
      </c>
      <c r="N65" s="22" t="s">
        <v>175</v>
      </c>
      <c r="O65" s="23" t="s">
        <v>22</v>
      </c>
      <c r="P65" s="28">
        <v>3006593051</v>
      </c>
      <c r="Q65" s="38" t="s">
        <v>176</v>
      </c>
      <c r="R65"/>
      <c r="S65"/>
      <c r="T65"/>
      <c r="U65"/>
      <c r="V65"/>
    </row>
    <row r="66" spans="1:22" s="25" customFormat="1" ht="38.25">
      <c r="A66" s="1"/>
      <c r="B66" s="42" t="s">
        <v>177</v>
      </c>
      <c r="C66" s="45" t="s">
        <v>178</v>
      </c>
      <c r="D66" s="48">
        <v>1</v>
      </c>
      <c r="E66" s="28">
        <v>2</v>
      </c>
      <c r="F66" s="28">
        <v>4</v>
      </c>
      <c r="G66" s="28">
        <v>1</v>
      </c>
      <c r="H66" s="20">
        <v>0</v>
      </c>
      <c r="I66" s="29">
        <f>2500000*4</f>
        <v>10000000</v>
      </c>
      <c r="J66" s="29">
        <f>2500000*4</f>
        <v>10000000</v>
      </c>
      <c r="K66" s="20">
        <v>0</v>
      </c>
      <c r="L66" s="20">
        <v>0</v>
      </c>
      <c r="M66" s="22" t="s">
        <v>20</v>
      </c>
      <c r="N66" s="22" t="s">
        <v>179</v>
      </c>
      <c r="O66" s="23" t="s">
        <v>22</v>
      </c>
      <c r="P66" s="28">
        <v>3006593051</v>
      </c>
      <c r="Q66" s="38" t="s">
        <v>176</v>
      </c>
      <c r="R66"/>
      <c r="S66"/>
      <c r="T66"/>
      <c r="U66"/>
      <c r="V66"/>
    </row>
    <row r="67" spans="1:22" s="25" customFormat="1" ht="38.25">
      <c r="A67" s="1"/>
      <c r="B67" s="42" t="s">
        <v>180</v>
      </c>
      <c r="C67" s="45" t="s">
        <v>181</v>
      </c>
      <c r="D67" s="48">
        <v>1</v>
      </c>
      <c r="E67" s="28">
        <v>2</v>
      </c>
      <c r="F67" s="28">
        <v>4</v>
      </c>
      <c r="G67" s="28">
        <v>1</v>
      </c>
      <c r="H67" s="20">
        <v>0</v>
      </c>
      <c r="I67" s="29">
        <f>200000000*4</f>
        <v>800000000</v>
      </c>
      <c r="J67" s="29">
        <f>200000000*4</f>
        <v>800000000</v>
      </c>
      <c r="K67" s="20">
        <v>0</v>
      </c>
      <c r="L67" s="20">
        <v>0</v>
      </c>
      <c r="M67" s="22" t="s">
        <v>20</v>
      </c>
      <c r="N67" s="22" t="s">
        <v>182</v>
      </c>
      <c r="O67" s="23" t="s">
        <v>22</v>
      </c>
      <c r="P67" s="28">
        <v>3043426182</v>
      </c>
      <c r="Q67" s="49" t="s">
        <v>163</v>
      </c>
      <c r="R67"/>
      <c r="S67"/>
      <c r="T67"/>
      <c r="U67"/>
      <c r="V67"/>
    </row>
    <row r="68" spans="1:22" s="25" customFormat="1" ht="51">
      <c r="A68" s="1"/>
      <c r="B68" s="50" t="s">
        <v>183</v>
      </c>
      <c r="C68" s="45" t="s">
        <v>184</v>
      </c>
      <c r="D68" s="48">
        <v>2</v>
      </c>
      <c r="E68" s="28">
        <v>3</v>
      </c>
      <c r="F68" s="28">
        <v>4</v>
      </c>
      <c r="G68" s="28">
        <v>1</v>
      </c>
      <c r="H68" s="20">
        <v>0</v>
      </c>
      <c r="I68" s="29">
        <f>120000000*4</f>
        <v>480000000</v>
      </c>
      <c r="J68" s="29">
        <f>120000000*4</f>
        <v>480000000</v>
      </c>
      <c r="K68" s="20">
        <v>0</v>
      </c>
      <c r="L68" s="20">
        <v>0</v>
      </c>
      <c r="M68" s="22" t="s">
        <v>20</v>
      </c>
      <c r="N68" s="22" t="s">
        <v>185</v>
      </c>
      <c r="O68" s="23" t="s">
        <v>22</v>
      </c>
      <c r="P68" s="28">
        <v>3006593051</v>
      </c>
      <c r="Q68" s="38" t="s">
        <v>176</v>
      </c>
      <c r="R68"/>
      <c r="S68"/>
      <c r="T68"/>
      <c r="U68"/>
      <c r="V68"/>
    </row>
    <row r="69" spans="1:22" s="25" customFormat="1" ht="58.5" customHeight="1">
      <c r="A69" s="1"/>
      <c r="B69" s="42">
        <v>42295112</v>
      </c>
      <c r="C69" s="45" t="s">
        <v>186</v>
      </c>
      <c r="D69" s="48">
        <v>1</v>
      </c>
      <c r="E69" s="28">
        <v>1</v>
      </c>
      <c r="F69" s="28">
        <v>5</v>
      </c>
      <c r="G69" s="28">
        <v>1</v>
      </c>
      <c r="H69" s="20">
        <v>0</v>
      </c>
      <c r="I69" s="29">
        <f>12000000*5</f>
        <v>60000000</v>
      </c>
      <c r="J69" s="29">
        <f>12000000*5</f>
        <v>60000000</v>
      </c>
      <c r="K69" s="20">
        <v>0</v>
      </c>
      <c r="L69" s="20">
        <v>0</v>
      </c>
      <c r="M69" s="22" t="s">
        <v>20</v>
      </c>
      <c r="N69" s="22" t="s">
        <v>187</v>
      </c>
      <c r="O69" s="23" t="s">
        <v>22</v>
      </c>
      <c r="P69" s="28">
        <v>3006593051</v>
      </c>
      <c r="Q69" s="38" t="s">
        <v>176</v>
      </c>
      <c r="R69"/>
      <c r="S69"/>
      <c r="T69"/>
      <c r="U69"/>
      <c r="V69"/>
    </row>
    <row r="70" spans="1:22" s="25" customFormat="1" ht="121.5" customHeight="1">
      <c r="A70" s="1"/>
      <c r="B70" s="41" t="s">
        <v>188</v>
      </c>
      <c r="C70" s="45" t="s">
        <v>189</v>
      </c>
      <c r="D70" s="46">
        <v>2</v>
      </c>
      <c r="E70" s="33">
        <v>3</v>
      </c>
      <c r="F70" s="33">
        <v>4</v>
      </c>
      <c r="G70" s="33">
        <v>1</v>
      </c>
      <c r="H70" s="20">
        <v>0</v>
      </c>
      <c r="I70" s="29">
        <f>35721500*4</f>
        <v>142886000</v>
      </c>
      <c r="J70" s="29">
        <f>35721500*4</f>
        <v>142886000</v>
      </c>
      <c r="K70" s="20">
        <v>0</v>
      </c>
      <c r="L70" s="20">
        <v>0</v>
      </c>
      <c r="M70" s="22" t="s">
        <v>20</v>
      </c>
      <c r="N70" s="22" t="s">
        <v>190</v>
      </c>
      <c r="O70" s="23" t="s">
        <v>22</v>
      </c>
      <c r="P70" s="33">
        <v>3006593051</v>
      </c>
      <c r="Q70" s="40" t="s">
        <v>176</v>
      </c>
      <c r="R70"/>
      <c r="S70"/>
      <c r="T70"/>
      <c r="U70"/>
      <c r="V70"/>
    </row>
    <row r="71" spans="1:22" s="25" customFormat="1" ht="38.25">
      <c r="A71" s="1"/>
      <c r="B71" s="51" t="s">
        <v>191</v>
      </c>
      <c r="C71" s="45" t="s">
        <v>192</v>
      </c>
      <c r="D71" s="46">
        <v>2</v>
      </c>
      <c r="E71" s="33">
        <v>3</v>
      </c>
      <c r="F71" s="33">
        <v>5</v>
      </c>
      <c r="G71" s="33">
        <v>1</v>
      </c>
      <c r="H71" s="20">
        <v>0</v>
      </c>
      <c r="I71" s="29">
        <f>90000000*5</f>
        <v>450000000</v>
      </c>
      <c r="J71" s="29">
        <f>90000000*5</f>
        <v>450000000</v>
      </c>
      <c r="K71" s="20">
        <v>0</v>
      </c>
      <c r="L71" s="20">
        <v>0</v>
      </c>
      <c r="M71" s="22" t="s">
        <v>20</v>
      </c>
      <c r="N71" s="22" t="s">
        <v>193</v>
      </c>
      <c r="O71" s="23" t="s">
        <v>22</v>
      </c>
      <c r="P71" s="33">
        <v>3006593051</v>
      </c>
      <c r="Q71" s="40" t="s">
        <v>176</v>
      </c>
      <c r="R71"/>
      <c r="S71"/>
      <c r="T71"/>
      <c r="U71"/>
      <c r="V71"/>
    </row>
    <row r="72" spans="1:22" s="25" customFormat="1" ht="51">
      <c r="A72" s="1"/>
      <c r="B72" s="51" t="s">
        <v>183</v>
      </c>
      <c r="C72" s="45" t="s">
        <v>194</v>
      </c>
      <c r="D72" s="46">
        <v>1</v>
      </c>
      <c r="E72" s="33">
        <v>2</v>
      </c>
      <c r="F72" s="33">
        <v>4</v>
      </c>
      <c r="G72" s="33">
        <v>1</v>
      </c>
      <c r="H72" s="20">
        <v>0</v>
      </c>
      <c r="I72" s="29">
        <f>1394000000*4</f>
        <v>5576000000</v>
      </c>
      <c r="J72" s="29">
        <f>1394000000*4</f>
        <v>5576000000</v>
      </c>
      <c r="K72" s="20">
        <v>0</v>
      </c>
      <c r="L72" s="20">
        <v>0</v>
      </c>
      <c r="M72" s="22" t="s">
        <v>20</v>
      </c>
      <c r="N72" s="22" t="s">
        <v>195</v>
      </c>
      <c r="O72" s="23" t="s">
        <v>22</v>
      </c>
      <c r="P72" s="33">
        <v>3006593051</v>
      </c>
      <c r="Q72" s="40" t="s">
        <v>176</v>
      </c>
      <c r="R72"/>
      <c r="S72"/>
      <c r="T72"/>
      <c r="U72"/>
      <c r="V72"/>
    </row>
    <row r="73" spans="1:22" s="25" customFormat="1" ht="89.25">
      <c r="A73" s="1"/>
      <c r="B73" s="51" t="s">
        <v>188</v>
      </c>
      <c r="C73" s="45" t="s">
        <v>196</v>
      </c>
      <c r="D73" s="46">
        <v>6</v>
      </c>
      <c r="E73" s="33">
        <v>7</v>
      </c>
      <c r="F73" s="33">
        <v>3</v>
      </c>
      <c r="G73" s="33">
        <v>1</v>
      </c>
      <c r="H73" s="20">
        <v>0</v>
      </c>
      <c r="I73" s="29">
        <f>140000000*3</f>
        <v>420000000</v>
      </c>
      <c r="J73" s="29">
        <f>140000000*3</f>
        <v>420000000</v>
      </c>
      <c r="K73" s="20">
        <v>0</v>
      </c>
      <c r="L73" s="20">
        <v>0</v>
      </c>
      <c r="M73" s="22" t="s">
        <v>20</v>
      </c>
      <c r="N73" s="22" t="s">
        <v>197</v>
      </c>
      <c r="O73" s="23" t="s">
        <v>22</v>
      </c>
      <c r="P73" s="33">
        <v>3006593051</v>
      </c>
      <c r="Q73" s="40" t="s">
        <v>176</v>
      </c>
      <c r="R73"/>
      <c r="S73"/>
      <c r="T73"/>
      <c r="U73"/>
      <c r="V73"/>
    </row>
    <row r="74" spans="1:22" s="25" customFormat="1" ht="51">
      <c r="A74" s="1"/>
      <c r="B74" s="41" t="s">
        <v>198</v>
      </c>
      <c r="C74" s="45" t="s">
        <v>199</v>
      </c>
      <c r="D74" s="46">
        <v>2</v>
      </c>
      <c r="E74" s="33">
        <v>3</v>
      </c>
      <c r="F74" s="33">
        <v>5</v>
      </c>
      <c r="G74" s="33">
        <v>1</v>
      </c>
      <c r="H74" s="20">
        <v>0</v>
      </c>
      <c r="I74" s="29">
        <f>177000000*5</f>
        <v>885000000</v>
      </c>
      <c r="J74" s="29">
        <f>177000000*5</f>
        <v>885000000</v>
      </c>
      <c r="K74" s="20">
        <v>0</v>
      </c>
      <c r="L74" s="20">
        <v>0</v>
      </c>
      <c r="M74" s="22" t="s">
        <v>20</v>
      </c>
      <c r="N74" s="22" t="s">
        <v>200</v>
      </c>
      <c r="O74" s="23" t="s">
        <v>22</v>
      </c>
      <c r="P74" s="33">
        <v>3006593051</v>
      </c>
      <c r="Q74" s="40" t="s">
        <v>176</v>
      </c>
      <c r="R74"/>
      <c r="S74"/>
      <c r="T74"/>
      <c r="U74"/>
      <c r="V74"/>
    </row>
    <row r="75" spans="1:22" s="25" customFormat="1" ht="76.5">
      <c r="A75" s="1"/>
      <c r="B75" s="43" t="s">
        <v>201</v>
      </c>
      <c r="C75" s="27" t="s">
        <v>202</v>
      </c>
      <c r="D75" s="48">
        <v>1</v>
      </c>
      <c r="E75" s="28">
        <v>1</v>
      </c>
      <c r="F75" s="28">
        <v>2</v>
      </c>
      <c r="G75" s="28">
        <v>1</v>
      </c>
      <c r="H75" s="20">
        <v>0</v>
      </c>
      <c r="I75" s="29">
        <v>33000000</v>
      </c>
      <c r="J75" s="29">
        <v>33000000</v>
      </c>
      <c r="K75" s="20">
        <v>0</v>
      </c>
      <c r="L75" s="20">
        <v>0</v>
      </c>
      <c r="M75" s="22" t="s">
        <v>20</v>
      </c>
      <c r="N75" s="22" t="s">
        <v>203</v>
      </c>
      <c r="O75" s="23" t="s">
        <v>22</v>
      </c>
      <c r="P75" s="28">
        <v>3002074094</v>
      </c>
      <c r="Q75" s="38" t="s">
        <v>204</v>
      </c>
      <c r="R75"/>
      <c r="S75"/>
      <c r="T75"/>
      <c r="U75"/>
      <c r="V75"/>
    </row>
    <row r="76" spans="1:22" s="25" customFormat="1" ht="38.25">
      <c r="A76" s="1"/>
      <c r="B76" s="26" t="s">
        <v>205</v>
      </c>
      <c r="C76" s="27" t="s">
        <v>206</v>
      </c>
      <c r="D76" s="48">
        <v>4</v>
      </c>
      <c r="E76" s="28">
        <v>5</v>
      </c>
      <c r="F76" s="28">
        <v>4</v>
      </c>
      <c r="G76" s="28">
        <v>1</v>
      </c>
      <c r="H76" s="20">
        <v>0</v>
      </c>
      <c r="I76" s="29">
        <v>14000000</v>
      </c>
      <c r="J76" s="29">
        <v>14000000</v>
      </c>
      <c r="K76" s="20">
        <v>0</v>
      </c>
      <c r="L76" s="20">
        <v>0</v>
      </c>
      <c r="M76" s="22" t="s">
        <v>20</v>
      </c>
      <c r="N76" s="22" t="s">
        <v>207</v>
      </c>
      <c r="O76" s="23" t="s">
        <v>22</v>
      </c>
      <c r="P76" s="28">
        <v>3103207214</v>
      </c>
      <c r="Q76" s="38" t="s">
        <v>208</v>
      </c>
      <c r="R76"/>
      <c r="S76"/>
      <c r="T76"/>
      <c r="U76"/>
      <c r="V76"/>
    </row>
    <row r="77" spans="1:22" s="25" customFormat="1" ht="38.25">
      <c r="A77" s="1"/>
      <c r="B77" s="42" t="s">
        <v>209</v>
      </c>
      <c r="C77" s="27" t="s">
        <v>210</v>
      </c>
      <c r="D77" s="48">
        <v>1</v>
      </c>
      <c r="E77" s="28">
        <v>1</v>
      </c>
      <c r="F77" s="28">
        <v>6</v>
      </c>
      <c r="G77" s="28">
        <v>1</v>
      </c>
      <c r="H77" s="20">
        <v>0</v>
      </c>
      <c r="I77" s="29">
        <f>70000000*6</f>
        <v>420000000</v>
      </c>
      <c r="J77" s="29">
        <f>70000000*6</f>
        <v>420000000</v>
      </c>
      <c r="K77" s="20">
        <v>0</v>
      </c>
      <c r="L77" s="20">
        <v>0</v>
      </c>
      <c r="M77" s="22" t="s">
        <v>20</v>
      </c>
      <c r="N77" s="22" t="s">
        <v>211</v>
      </c>
      <c r="O77" s="23" t="s">
        <v>22</v>
      </c>
      <c r="P77" s="28">
        <v>3103207214</v>
      </c>
      <c r="Q77" s="38" t="s">
        <v>208</v>
      </c>
      <c r="R77"/>
      <c r="S77"/>
      <c r="T77"/>
      <c r="U77"/>
      <c r="V77"/>
    </row>
    <row r="78" spans="1:22" s="25" customFormat="1" ht="51">
      <c r="A78" s="1"/>
      <c r="B78" s="41" t="s">
        <v>212</v>
      </c>
      <c r="C78" s="27" t="s">
        <v>213</v>
      </c>
      <c r="D78" s="46">
        <v>3</v>
      </c>
      <c r="E78" s="33">
        <v>4</v>
      </c>
      <c r="F78" s="33">
        <v>4</v>
      </c>
      <c r="G78" s="33">
        <v>1</v>
      </c>
      <c r="H78" s="20">
        <v>0</v>
      </c>
      <c r="I78" s="29">
        <f>150000000*4</f>
        <v>600000000</v>
      </c>
      <c r="J78" s="29">
        <f>150000000*4</f>
        <v>600000000</v>
      </c>
      <c r="K78" s="20">
        <v>0</v>
      </c>
      <c r="L78" s="20">
        <v>0</v>
      </c>
      <c r="M78" s="22" t="s">
        <v>20</v>
      </c>
      <c r="N78" s="22" t="s">
        <v>214</v>
      </c>
      <c r="O78" s="23" t="s">
        <v>22</v>
      </c>
      <c r="P78" s="33">
        <v>3103207214</v>
      </c>
      <c r="Q78" s="40" t="s">
        <v>208</v>
      </c>
      <c r="R78"/>
      <c r="S78"/>
      <c r="T78"/>
      <c r="U78"/>
      <c r="V78"/>
    </row>
    <row r="79" spans="1:22" s="25" customFormat="1" ht="38.25">
      <c r="A79" s="1"/>
      <c r="B79" s="39" t="s">
        <v>215</v>
      </c>
      <c r="C79" s="27" t="s">
        <v>216</v>
      </c>
      <c r="D79" s="46">
        <v>6</v>
      </c>
      <c r="E79" s="33">
        <v>7</v>
      </c>
      <c r="F79" s="33">
        <v>2</v>
      </c>
      <c r="G79" s="33">
        <v>1</v>
      </c>
      <c r="H79" s="20">
        <v>0</v>
      </c>
      <c r="I79" s="29">
        <v>10000000</v>
      </c>
      <c r="J79" s="29">
        <v>10000000</v>
      </c>
      <c r="K79" s="20">
        <v>0</v>
      </c>
      <c r="L79" s="20">
        <v>0</v>
      </c>
      <c r="M79" s="22" t="s">
        <v>20</v>
      </c>
      <c r="N79" s="22" t="s">
        <v>217</v>
      </c>
      <c r="O79" s="23" t="s">
        <v>22</v>
      </c>
      <c r="P79" s="33">
        <v>3103207214</v>
      </c>
      <c r="Q79" s="40" t="s">
        <v>208</v>
      </c>
      <c r="R79"/>
      <c r="S79"/>
      <c r="T79"/>
      <c r="U79"/>
      <c r="V79"/>
    </row>
    <row r="80" spans="1:22" s="25" customFormat="1" ht="51">
      <c r="A80" s="1"/>
      <c r="B80" s="41" t="s">
        <v>218</v>
      </c>
      <c r="C80" s="27" t="s">
        <v>219</v>
      </c>
      <c r="D80" s="46">
        <v>2</v>
      </c>
      <c r="E80" s="33">
        <v>3</v>
      </c>
      <c r="F80" s="33">
        <v>4</v>
      </c>
      <c r="G80" s="33">
        <v>1</v>
      </c>
      <c r="H80" s="20">
        <v>0</v>
      </c>
      <c r="I80" s="29">
        <f>650000000*4</f>
        <v>2600000000</v>
      </c>
      <c r="J80" s="29">
        <f>650000000*4</f>
        <v>2600000000</v>
      </c>
      <c r="K80" s="20">
        <v>0</v>
      </c>
      <c r="L80" s="20">
        <v>0</v>
      </c>
      <c r="M80" s="22" t="s">
        <v>20</v>
      </c>
      <c r="N80" s="22" t="s">
        <v>220</v>
      </c>
      <c r="O80" s="23" t="s">
        <v>22</v>
      </c>
      <c r="P80" s="33">
        <v>3103207214</v>
      </c>
      <c r="Q80" s="40" t="s">
        <v>208</v>
      </c>
      <c r="R80"/>
      <c r="S80"/>
      <c r="T80"/>
      <c r="U80"/>
      <c r="V80"/>
    </row>
    <row r="81" spans="1:22" s="25" customFormat="1" ht="38.25">
      <c r="A81" s="1"/>
      <c r="B81" s="42" t="s">
        <v>221</v>
      </c>
      <c r="C81" s="27" t="s">
        <v>222</v>
      </c>
      <c r="D81" s="48">
        <v>1</v>
      </c>
      <c r="E81" s="28">
        <v>2</v>
      </c>
      <c r="F81" s="28">
        <v>5</v>
      </c>
      <c r="G81" s="28">
        <v>1</v>
      </c>
      <c r="H81" s="20">
        <v>0</v>
      </c>
      <c r="I81" s="29">
        <f>15000000*5</f>
        <v>75000000</v>
      </c>
      <c r="J81" s="29">
        <f>15000000*5</f>
        <v>75000000</v>
      </c>
      <c r="K81" s="20">
        <v>0</v>
      </c>
      <c r="L81" s="20">
        <v>0</v>
      </c>
      <c r="M81" s="22" t="s">
        <v>20</v>
      </c>
      <c r="N81" s="22" t="s">
        <v>223</v>
      </c>
      <c r="O81" s="23" t="s">
        <v>22</v>
      </c>
      <c r="P81" s="28">
        <v>3103207214</v>
      </c>
      <c r="Q81" s="38" t="s">
        <v>208</v>
      </c>
      <c r="R81"/>
      <c r="S81"/>
      <c r="T81"/>
      <c r="U81"/>
      <c r="V81"/>
    </row>
    <row r="82" spans="1:22" s="25" customFormat="1" ht="38.25">
      <c r="A82" s="1"/>
      <c r="B82" s="41" t="s">
        <v>218</v>
      </c>
      <c r="C82" s="27" t="s">
        <v>224</v>
      </c>
      <c r="D82" s="46">
        <v>6</v>
      </c>
      <c r="E82" s="33">
        <v>7</v>
      </c>
      <c r="F82" s="33">
        <v>3</v>
      </c>
      <c r="G82" s="33">
        <v>1</v>
      </c>
      <c r="H82" s="20">
        <v>0</v>
      </c>
      <c r="I82" s="29">
        <f>25000000*3</f>
        <v>75000000</v>
      </c>
      <c r="J82" s="29">
        <f>25000000*3</f>
        <v>75000000</v>
      </c>
      <c r="K82" s="20">
        <v>0</v>
      </c>
      <c r="L82" s="20">
        <v>0</v>
      </c>
      <c r="M82" s="22" t="s">
        <v>20</v>
      </c>
      <c r="N82" s="22" t="s">
        <v>225</v>
      </c>
      <c r="O82" s="23" t="s">
        <v>22</v>
      </c>
      <c r="P82" s="33">
        <v>3103207214</v>
      </c>
      <c r="Q82" s="40" t="s">
        <v>208</v>
      </c>
      <c r="R82"/>
      <c r="S82"/>
      <c r="T82"/>
      <c r="U82"/>
      <c r="V82"/>
    </row>
    <row r="83" spans="1:22" s="25" customFormat="1" ht="38.25">
      <c r="A83" s="1"/>
      <c r="B83" s="41" t="s">
        <v>226</v>
      </c>
      <c r="C83" s="45" t="s">
        <v>227</v>
      </c>
      <c r="D83" s="46">
        <v>1</v>
      </c>
      <c r="E83" s="33">
        <v>2</v>
      </c>
      <c r="F83" s="33">
        <v>4</v>
      </c>
      <c r="G83" s="33">
        <v>1</v>
      </c>
      <c r="H83" s="20">
        <v>0</v>
      </c>
      <c r="I83" s="29">
        <v>160000000</v>
      </c>
      <c r="J83" s="29">
        <v>160000000</v>
      </c>
      <c r="K83" s="20">
        <v>0</v>
      </c>
      <c r="L83" s="20">
        <v>0</v>
      </c>
      <c r="M83" s="22" t="s">
        <v>20</v>
      </c>
      <c r="N83" s="22" t="s">
        <v>228</v>
      </c>
      <c r="O83" s="23" t="s">
        <v>22</v>
      </c>
      <c r="P83" s="33">
        <v>3208792738</v>
      </c>
      <c r="Q83" s="40" t="s">
        <v>229</v>
      </c>
      <c r="R83"/>
      <c r="S83"/>
      <c r="T83"/>
      <c r="U83"/>
      <c r="V83"/>
    </row>
    <row r="84" spans="1:22" s="25" customFormat="1" ht="51">
      <c r="A84" s="1"/>
      <c r="B84" s="42" t="s">
        <v>230</v>
      </c>
      <c r="C84" s="45" t="s">
        <v>231</v>
      </c>
      <c r="D84" s="48">
        <v>1</v>
      </c>
      <c r="E84" s="28">
        <v>1</v>
      </c>
      <c r="F84" s="28">
        <v>4</v>
      </c>
      <c r="G84" s="28">
        <v>1</v>
      </c>
      <c r="H84" s="20">
        <v>0</v>
      </c>
      <c r="I84" s="29">
        <v>50000000</v>
      </c>
      <c r="J84" s="29">
        <v>50000000</v>
      </c>
      <c r="K84" s="20">
        <v>0</v>
      </c>
      <c r="L84" s="20">
        <v>0</v>
      </c>
      <c r="M84" s="22" t="s">
        <v>20</v>
      </c>
      <c r="N84" s="22" t="s">
        <v>232</v>
      </c>
      <c r="O84" s="23" t="s">
        <v>22</v>
      </c>
      <c r="P84" s="28">
        <v>3208792738</v>
      </c>
      <c r="Q84" s="38" t="s">
        <v>229</v>
      </c>
      <c r="R84"/>
      <c r="S84"/>
      <c r="T84"/>
      <c r="U84"/>
      <c r="V84"/>
    </row>
    <row r="85" spans="1:22" s="25" customFormat="1" ht="51">
      <c r="A85" s="1"/>
      <c r="B85" s="42" t="s">
        <v>233</v>
      </c>
      <c r="C85" s="45" t="s">
        <v>234</v>
      </c>
      <c r="D85" s="48">
        <v>1</v>
      </c>
      <c r="E85" s="28">
        <v>1</v>
      </c>
      <c r="F85" s="28">
        <v>2</v>
      </c>
      <c r="G85" s="28">
        <v>1</v>
      </c>
      <c r="H85" s="20">
        <v>0</v>
      </c>
      <c r="I85" s="29">
        <v>120000000</v>
      </c>
      <c r="J85" s="29">
        <v>120000000</v>
      </c>
      <c r="K85" s="20">
        <v>0</v>
      </c>
      <c r="L85" s="20">
        <v>0</v>
      </c>
      <c r="M85" s="22" t="s">
        <v>20</v>
      </c>
      <c r="N85" s="22" t="s">
        <v>235</v>
      </c>
      <c r="O85" s="23" t="s">
        <v>22</v>
      </c>
      <c r="P85" s="28">
        <v>3208792738</v>
      </c>
      <c r="Q85" s="38" t="s">
        <v>229</v>
      </c>
      <c r="R85"/>
      <c r="S85"/>
      <c r="T85"/>
      <c r="U85"/>
      <c r="V85"/>
    </row>
    <row r="86" spans="1:22" s="25" customFormat="1" ht="38.25">
      <c r="A86" s="1"/>
      <c r="B86" s="41" t="s">
        <v>233</v>
      </c>
      <c r="C86" s="45" t="s">
        <v>236</v>
      </c>
      <c r="D86" s="46">
        <v>1</v>
      </c>
      <c r="E86" s="33">
        <v>2</v>
      </c>
      <c r="F86" s="33">
        <v>4</v>
      </c>
      <c r="G86" s="33">
        <v>1</v>
      </c>
      <c r="H86" s="20">
        <v>0</v>
      </c>
      <c r="I86" s="29">
        <v>80000000</v>
      </c>
      <c r="J86" s="29">
        <v>80000000</v>
      </c>
      <c r="K86" s="20">
        <v>0</v>
      </c>
      <c r="L86" s="20">
        <v>0</v>
      </c>
      <c r="M86" s="22" t="s">
        <v>20</v>
      </c>
      <c r="N86" s="22" t="s">
        <v>237</v>
      </c>
      <c r="O86" s="23" t="s">
        <v>22</v>
      </c>
      <c r="P86" s="33">
        <v>3208792738</v>
      </c>
      <c r="Q86" s="40" t="s">
        <v>229</v>
      </c>
      <c r="R86"/>
      <c r="S86"/>
      <c r="T86"/>
      <c r="U86"/>
      <c r="V86"/>
    </row>
    <row r="87" spans="1:22" s="25" customFormat="1" ht="38.25">
      <c r="A87" s="1"/>
      <c r="B87" s="41" t="s">
        <v>238</v>
      </c>
      <c r="C87" s="45" t="s">
        <v>239</v>
      </c>
      <c r="D87" s="46">
        <v>2</v>
      </c>
      <c r="E87" s="33">
        <v>3</v>
      </c>
      <c r="F87" s="33">
        <v>1</v>
      </c>
      <c r="G87" s="33">
        <v>1</v>
      </c>
      <c r="H87" s="20">
        <v>0</v>
      </c>
      <c r="I87" s="29">
        <v>8000000</v>
      </c>
      <c r="J87" s="29">
        <v>8000000</v>
      </c>
      <c r="K87" s="20">
        <v>0</v>
      </c>
      <c r="L87" s="20">
        <v>0</v>
      </c>
      <c r="M87" s="22" t="s">
        <v>20</v>
      </c>
      <c r="N87" s="22" t="s">
        <v>240</v>
      </c>
      <c r="O87" s="23" t="s">
        <v>22</v>
      </c>
      <c r="P87" s="33">
        <v>3208792738</v>
      </c>
      <c r="Q87" s="40" t="s">
        <v>229</v>
      </c>
      <c r="R87"/>
      <c r="S87"/>
      <c r="T87"/>
      <c r="U87"/>
      <c r="V87"/>
    </row>
    <row r="88" spans="1:22" s="25" customFormat="1" ht="89.25">
      <c r="A88" s="1"/>
      <c r="B88" s="32" t="s">
        <v>241</v>
      </c>
      <c r="C88" s="27" t="s">
        <v>242</v>
      </c>
      <c r="D88" s="46">
        <v>9</v>
      </c>
      <c r="E88" s="33">
        <v>10</v>
      </c>
      <c r="F88" s="33">
        <v>6</v>
      </c>
      <c r="G88" s="33">
        <v>1</v>
      </c>
      <c r="H88" s="20">
        <v>0</v>
      </c>
      <c r="I88" s="29">
        <v>1380000000</v>
      </c>
      <c r="J88" s="29">
        <v>1380000000</v>
      </c>
      <c r="K88" s="20">
        <v>0</v>
      </c>
      <c r="L88" s="20">
        <v>0</v>
      </c>
      <c r="M88" s="22" t="s">
        <v>20</v>
      </c>
      <c r="N88" s="22" t="s">
        <v>243</v>
      </c>
      <c r="O88" s="23" t="s">
        <v>22</v>
      </c>
      <c r="P88" s="33">
        <v>3184022272</v>
      </c>
      <c r="Q88" s="40" t="s">
        <v>244</v>
      </c>
      <c r="R88"/>
      <c r="S88"/>
      <c r="T88"/>
      <c r="U88"/>
      <c r="V88"/>
    </row>
    <row r="89" spans="1:22" s="25" customFormat="1" ht="76.5">
      <c r="A89" s="1"/>
      <c r="B89" s="26" t="s">
        <v>245</v>
      </c>
      <c r="C89" s="27" t="s">
        <v>246</v>
      </c>
      <c r="D89" s="48">
        <v>1</v>
      </c>
      <c r="E89" s="28">
        <v>1</v>
      </c>
      <c r="F89" s="28">
        <v>3</v>
      </c>
      <c r="G89" s="28">
        <v>1</v>
      </c>
      <c r="H89" s="20">
        <v>0</v>
      </c>
      <c r="I89" s="29">
        <f>800000000*F89</f>
        <v>2400000000</v>
      </c>
      <c r="J89" s="29">
        <f>800000000*G89</f>
        <v>800000000</v>
      </c>
      <c r="K89" s="20">
        <v>0</v>
      </c>
      <c r="L89" s="20">
        <v>0</v>
      </c>
      <c r="M89" s="22" t="s">
        <v>20</v>
      </c>
      <c r="N89" s="22" t="s">
        <v>247</v>
      </c>
      <c r="O89" s="23" t="s">
        <v>22</v>
      </c>
      <c r="P89" s="28">
        <v>3202352178</v>
      </c>
      <c r="Q89" s="38" t="s">
        <v>248</v>
      </c>
      <c r="R89"/>
      <c r="S89"/>
      <c r="T89"/>
      <c r="U89"/>
      <c r="V89"/>
    </row>
    <row r="90" spans="1:22" s="25" customFormat="1" ht="38.25">
      <c r="A90" s="1"/>
      <c r="B90" s="26" t="s">
        <v>249</v>
      </c>
      <c r="C90" s="27" t="s">
        <v>250</v>
      </c>
      <c r="D90" s="48">
        <v>7</v>
      </c>
      <c r="E90" s="28">
        <v>9</v>
      </c>
      <c r="F90" s="28">
        <v>3</v>
      </c>
      <c r="G90" s="28">
        <v>1</v>
      </c>
      <c r="H90" s="20">
        <v>0</v>
      </c>
      <c r="I90" s="29">
        <v>3900000000</v>
      </c>
      <c r="J90" s="29">
        <v>3900000000</v>
      </c>
      <c r="K90" s="20">
        <v>0</v>
      </c>
      <c r="L90" s="20">
        <v>0</v>
      </c>
      <c r="M90" s="22" t="s">
        <v>20</v>
      </c>
      <c r="N90" s="22" t="s">
        <v>251</v>
      </c>
      <c r="O90" s="23" t="s">
        <v>22</v>
      </c>
      <c r="P90" s="28">
        <v>3202352178</v>
      </c>
      <c r="Q90" s="38" t="s">
        <v>248</v>
      </c>
      <c r="R90"/>
      <c r="S90"/>
      <c r="T90"/>
      <c r="U90"/>
      <c r="V90"/>
    </row>
    <row r="91" spans="1:22" s="25" customFormat="1" ht="38.25">
      <c r="A91" s="1"/>
      <c r="B91" s="26" t="s">
        <v>252</v>
      </c>
      <c r="C91" s="27" t="s">
        <v>253</v>
      </c>
      <c r="D91" s="48">
        <v>7</v>
      </c>
      <c r="E91" s="28">
        <v>9</v>
      </c>
      <c r="F91" s="28">
        <v>3</v>
      </c>
      <c r="G91" s="28">
        <v>1</v>
      </c>
      <c r="H91" s="20">
        <v>0</v>
      </c>
      <c r="I91" s="29">
        <v>750000000</v>
      </c>
      <c r="J91" s="29">
        <v>750000000</v>
      </c>
      <c r="K91" s="20">
        <v>0</v>
      </c>
      <c r="L91" s="20">
        <v>0</v>
      </c>
      <c r="M91" s="22" t="s">
        <v>20</v>
      </c>
      <c r="N91" s="22" t="s">
        <v>254</v>
      </c>
      <c r="O91" s="23" t="s">
        <v>22</v>
      </c>
      <c r="P91" s="28">
        <v>3202352178</v>
      </c>
      <c r="Q91" s="38" t="s">
        <v>248</v>
      </c>
      <c r="R91"/>
      <c r="S91"/>
      <c r="T91"/>
      <c r="U91"/>
      <c r="V91"/>
    </row>
    <row r="92" spans="1:22" s="25" customFormat="1" ht="76.5">
      <c r="A92" s="1"/>
      <c r="B92" s="26" t="s">
        <v>255</v>
      </c>
      <c r="C92" s="27" t="s">
        <v>256</v>
      </c>
      <c r="D92" s="48">
        <v>1</v>
      </c>
      <c r="E92" s="28">
        <v>1</v>
      </c>
      <c r="F92" s="28">
        <v>4</v>
      </c>
      <c r="G92" s="28">
        <v>1</v>
      </c>
      <c r="H92" s="20">
        <v>0</v>
      </c>
      <c r="I92" s="29">
        <v>135400000</v>
      </c>
      <c r="J92" s="29">
        <v>135400000</v>
      </c>
      <c r="K92" s="20">
        <v>0</v>
      </c>
      <c r="L92" s="20">
        <v>0</v>
      </c>
      <c r="M92" s="22" t="s">
        <v>20</v>
      </c>
      <c r="N92" s="22" t="s">
        <v>257</v>
      </c>
      <c r="O92" s="23" t="s">
        <v>22</v>
      </c>
      <c r="P92" s="28">
        <v>3202352178</v>
      </c>
      <c r="Q92" s="38" t="s">
        <v>131</v>
      </c>
      <c r="R92"/>
      <c r="S92"/>
      <c r="T92"/>
      <c r="U92"/>
      <c r="V92"/>
    </row>
    <row r="93" spans="1:22" s="25" customFormat="1" ht="38.25">
      <c r="A93" s="1"/>
      <c r="B93" s="32">
        <v>81161801</v>
      </c>
      <c r="C93" s="27" t="s">
        <v>258</v>
      </c>
      <c r="D93" s="33">
        <v>2</v>
      </c>
      <c r="E93" s="33">
        <v>3</v>
      </c>
      <c r="F93" s="33">
        <v>12</v>
      </c>
      <c r="G93" s="33">
        <v>1</v>
      </c>
      <c r="H93" s="20">
        <v>0</v>
      </c>
      <c r="I93" s="29">
        <v>117000000</v>
      </c>
      <c r="J93" s="29">
        <v>117000000</v>
      </c>
      <c r="K93" s="20">
        <v>0</v>
      </c>
      <c r="L93" s="20">
        <v>0</v>
      </c>
      <c r="M93" s="22" t="s">
        <v>20</v>
      </c>
      <c r="N93" s="22" t="s">
        <v>259</v>
      </c>
      <c r="O93" s="23" t="s">
        <v>260</v>
      </c>
      <c r="P93" s="28">
        <v>3022430132</v>
      </c>
      <c r="Q93" s="38" t="s">
        <v>261</v>
      </c>
      <c r="R93"/>
      <c r="S93"/>
      <c r="T93"/>
      <c r="U93"/>
      <c r="V93"/>
    </row>
    <row r="94" spans="1:22" s="25" customFormat="1" ht="51">
      <c r="A94" s="1"/>
      <c r="B94" s="26" t="s">
        <v>262</v>
      </c>
      <c r="C94" s="45" t="s">
        <v>263</v>
      </c>
      <c r="D94" s="28">
        <v>1</v>
      </c>
      <c r="E94" s="28">
        <v>2</v>
      </c>
      <c r="F94" s="28">
        <v>4</v>
      </c>
      <c r="G94" s="33">
        <v>1</v>
      </c>
      <c r="H94" s="20">
        <v>0</v>
      </c>
      <c r="I94" s="29">
        <f>F94*60000000</f>
        <v>240000000</v>
      </c>
      <c r="J94" s="29">
        <v>240000000</v>
      </c>
      <c r="K94" s="20">
        <v>0</v>
      </c>
      <c r="L94" s="20">
        <v>0</v>
      </c>
      <c r="M94" s="22" t="s">
        <v>20</v>
      </c>
      <c r="N94" s="22" t="s">
        <v>264</v>
      </c>
      <c r="O94" s="52" t="s">
        <v>265</v>
      </c>
      <c r="P94" s="33">
        <v>3132628447</v>
      </c>
      <c r="Q94" s="53" t="s">
        <v>266</v>
      </c>
      <c r="R94"/>
      <c r="S94"/>
      <c r="T94"/>
      <c r="U94"/>
      <c r="V94"/>
    </row>
    <row r="95" spans="1:22" s="25" customFormat="1" ht="64.5" customHeight="1">
      <c r="A95" s="1"/>
      <c r="B95" s="43" t="s">
        <v>267</v>
      </c>
      <c r="C95" s="27" t="s">
        <v>268</v>
      </c>
      <c r="D95" s="28">
        <v>1</v>
      </c>
      <c r="E95" s="28">
        <v>2</v>
      </c>
      <c r="F95" s="28">
        <v>4</v>
      </c>
      <c r="G95" s="33">
        <v>1</v>
      </c>
      <c r="H95" s="20">
        <v>0</v>
      </c>
      <c r="I95" s="29">
        <f>F95*770000000</f>
        <v>3080000000</v>
      </c>
      <c r="J95" s="29">
        <v>3080000000</v>
      </c>
      <c r="K95" s="20">
        <v>0</v>
      </c>
      <c r="L95" s="20">
        <v>0</v>
      </c>
      <c r="M95" s="22" t="s">
        <v>20</v>
      </c>
      <c r="N95" s="22" t="s">
        <v>269</v>
      </c>
      <c r="O95" s="52" t="s">
        <v>265</v>
      </c>
      <c r="P95" s="33">
        <v>3132628447</v>
      </c>
      <c r="Q95" s="53" t="s">
        <v>266</v>
      </c>
      <c r="R95"/>
      <c r="S95"/>
      <c r="T95"/>
      <c r="U95"/>
      <c r="V95"/>
    </row>
    <row r="96" spans="1:22" s="25" customFormat="1" ht="76.5">
      <c r="A96" s="1"/>
      <c r="B96" s="43" t="s">
        <v>270</v>
      </c>
      <c r="C96" s="54" t="s">
        <v>271</v>
      </c>
      <c r="D96" s="28">
        <v>2</v>
      </c>
      <c r="E96" s="28">
        <v>3</v>
      </c>
      <c r="F96" s="28">
        <v>4</v>
      </c>
      <c r="G96" s="33">
        <v>1</v>
      </c>
      <c r="H96" s="20">
        <v>0</v>
      </c>
      <c r="I96" s="29">
        <f>150000000*F96</f>
        <v>600000000</v>
      </c>
      <c r="J96" s="29">
        <v>600000000</v>
      </c>
      <c r="K96" s="20">
        <v>0</v>
      </c>
      <c r="L96" s="20">
        <v>0</v>
      </c>
      <c r="M96" s="22" t="s">
        <v>20</v>
      </c>
      <c r="N96" s="22" t="s">
        <v>272</v>
      </c>
      <c r="O96" s="52" t="s">
        <v>265</v>
      </c>
      <c r="P96" s="33">
        <v>3132628448</v>
      </c>
      <c r="Q96" s="53" t="s">
        <v>266</v>
      </c>
      <c r="R96"/>
      <c r="S96"/>
      <c r="T96"/>
      <c r="U96"/>
      <c r="V96"/>
    </row>
    <row r="97" spans="1:22" s="25" customFormat="1" ht="51">
      <c r="A97" s="1"/>
      <c r="B97" s="43" t="s">
        <v>105</v>
      </c>
      <c r="C97" s="27" t="s">
        <v>273</v>
      </c>
      <c r="D97" s="28">
        <v>3</v>
      </c>
      <c r="E97" s="28">
        <v>4</v>
      </c>
      <c r="F97" s="28">
        <v>4</v>
      </c>
      <c r="G97" s="33">
        <v>1</v>
      </c>
      <c r="H97" s="20">
        <v>0</v>
      </c>
      <c r="I97" s="29">
        <f>50000000*F97</f>
        <v>200000000</v>
      </c>
      <c r="J97" s="29">
        <v>200000000</v>
      </c>
      <c r="K97" s="20">
        <v>0</v>
      </c>
      <c r="L97" s="20">
        <v>0</v>
      </c>
      <c r="M97" s="22" t="s">
        <v>20</v>
      </c>
      <c r="N97" s="22" t="s">
        <v>274</v>
      </c>
      <c r="O97" s="52" t="s">
        <v>265</v>
      </c>
      <c r="P97" s="33">
        <v>3132628449</v>
      </c>
      <c r="Q97" s="53" t="s">
        <v>266</v>
      </c>
      <c r="R97"/>
      <c r="S97"/>
      <c r="T97"/>
      <c r="U97"/>
      <c r="V97"/>
    </row>
    <row r="98" spans="1:22" s="25" customFormat="1" ht="76.5">
      <c r="A98" s="1"/>
      <c r="B98" s="43" t="s">
        <v>275</v>
      </c>
      <c r="C98" s="27" t="s">
        <v>276</v>
      </c>
      <c r="D98" s="28">
        <v>1</v>
      </c>
      <c r="E98" s="28">
        <v>2</v>
      </c>
      <c r="F98" s="28">
        <v>1</v>
      </c>
      <c r="G98" s="33">
        <v>1</v>
      </c>
      <c r="H98" s="20">
        <v>0</v>
      </c>
      <c r="I98" s="29">
        <v>1122896598</v>
      </c>
      <c r="J98" s="29">
        <v>1122896598</v>
      </c>
      <c r="K98" s="20">
        <v>0</v>
      </c>
      <c r="L98" s="20">
        <v>0</v>
      </c>
      <c r="M98" s="22" t="s">
        <v>20</v>
      </c>
      <c r="N98" s="22" t="s">
        <v>277</v>
      </c>
      <c r="O98" s="52" t="s">
        <v>265</v>
      </c>
      <c r="P98" s="33">
        <v>3132628450</v>
      </c>
      <c r="Q98" s="53" t="s">
        <v>266</v>
      </c>
      <c r="R98"/>
      <c r="S98"/>
      <c r="T98"/>
      <c r="U98"/>
      <c r="V98"/>
    </row>
    <row r="99" spans="1:22" s="25" customFormat="1" ht="38.25">
      <c r="A99" s="1"/>
      <c r="B99" s="43" t="s">
        <v>278</v>
      </c>
      <c r="C99" s="27" t="s">
        <v>279</v>
      </c>
      <c r="D99" s="28">
        <v>1</v>
      </c>
      <c r="E99" s="28">
        <v>2</v>
      </c>
      <c r="F99" s="28">
        <v>4</v>
      </c>
      <c r="G99" s="33">
        <v>1</v>
      </c>
      <c r="H99" s="20">
        <v>0</v>
      </c>
      <c r="I99" s="29">
        <f>50000000*F99</f>
        <v>200000000</v>
      </c>
      <c r="J99" s="29">
        <v>200000000</v>
      </c>
      <c r="K99" s="20">
        <v>0</v>
      </c>
      <c r="L99" s="20">
        <v>0</v>
      </c>
      <c r="M99" s="22" t="s">
        <v>20</v>
      </c>
      <c r="N99" s="22" t="s">
        <v>280</v>
      </c>
      <c r="O99" s="52" t="s">
        <v>265</v>
      </c>
      <c r="P99" s="33">
        <v>3132628451</v>
      </c>
      <c r="Q99" s="53" t="s">
        <v>266</v>
      </c>
      <c r="R99"/>
      <c r="S99"/>
      <c r="T99"/>
      <c r="U99"/>
      <c r="V99"/>
    </row>
    <row r="100" spans="1:22" s="25" customFormat="1" ht="38.25">
      <c r="A100" s="1"/>
      <c r="B100" s="43" t="s">
        <v>281</v>
      </c>
      <c r="C100" s="27" t="s">
        <v>282</v>
      </c>
      <c r="D100" s="28">
        <v>3</v>
      </c>
      <c r="E100" s="28">
        <v>4</v>
      </c>
      <c r="F100" s="28">
        <v>4</v>
      </c>
      <c r="G100" s="33">
        <v>1</v>
      </c>
      <c r="H100" s="20">
        <v>0</v>
      </c>
      <c r="I100" s="29">
        <f>F100*100000000</f>
        <v>400000000</v>
      </c>
      <c r="J100" s="29">
        <v>400000000</v>
      </c>
      <c r="K100" s="20">
        <v>0</v>
      </c>
      <c r="L100" s="20">
        <v>0</v>
      </c>
      <c r="M100" s="22" t="s">
        <v>20</v>
      </c>
      <c r="N100" s="22" t="s">
        <v>283</v>
      </c>
      <c r="O100" s="52" t="s">
        <v>265</v>
      </c>
      <c r="P100" s="33">
        <v>3132628452</v>
      </c>
      <c r="Q100" s="53" t="s">
        <v>266</v>
      </c>
      <c r="R100"/>
      <c r="S100"/>
      <c r="T100"/>
      <c r="U100"/>
      <c r="V100"/>
    </row>
    <row r="101" spans="1:22" s="25" customFormat="1" ht="48" customHeight="1">
      <c r="A101" s="1"/>
      <c r="B101" s="43" t="s">
        <v>284</v>
      </c>
      <c r="C101" s="55" t="s">
        <v>285</v>
      </c>
      <c r="D101" s="28">
        <v>6</v>
      </c>
      <c r="E101" s="28">
        <v>7</v>
      </c>
      <c r="F101" s="28">
        <v>4</v>
      </c>
      <c r="G101" s="33">
        <v>1</v>
      </c>
      <c r="H101" s="20">
        <v>0</v>
      </c>
      <c r="I101" s="29">
        <f>F101*10000000</f>
        <v>40000000</v>
      </c>
      <c r="J101" s="29">
        <v>40000000</v>
      </c>
      <c r="K101" s="20">
        <v>0</v>
      </c>
      <c r="L101" s="20">
        <v>0</v>
      </c>
      <c r="M101" s="22" t="s">
        <v>20</v>
      </c>
      <c r="N101" s="22" t="s">
        <v>286</v>
      </c>
      <c r="O101" s="52" t="s">
        <v>265</v>
      </c>
      <c r="P101" s="33">
        <v>3132628453</v>
      </c>
      <c r="Q101" s="53" t="s">
        <v>266</v>
      </c>
      <c r="R101"/>
      <c r="S101"/>
      <c r="T101"/>
      <c r="U101"/>
      <c r="V101"/>
    </row>
    <row r="102" spans="1:22" s="25" customFormat="1" ht="51">
      <c r="A102" s="1"/>
      <c r="B102" s="43" t="s">
        <v>287</v>
      </c>
      <c r="C102" s="27" t="s">
        <v>288</v>
      </c>
      <c r="D102" s="28">
        <v>1</v>
      </c>
      <c r="E102" s="56">
        <v>2</v>
      </c>
      <c r="F102" s="28">
        <v>4</v>
      </c>
      <c r="G102" s="33">
        <v>1</v>
      </c>
      <c r="H102" s="20">
        <v>0</v>
      </c>
      <c r="I102" s="57">
        <f>45000000*F102</f>
        <v>180000000</v>
      </c>
      <c r="J102" s="57">
        <v>180000000</v>
      </c>
      <c r="K102" s="20">
        <v>0</v>
      </c>
      <c r="L102" s="20">
        <v>0</v>
      </c>
      <c r="M102" s="22" t="s">
        <v>20</v>
      </c>
      <c r="N102" s="22" t="s">
        <v>289</v>
      </c>
      <c r="O102" s="52" t="s">
        <v>265</v>
      </c>
      <c r="P102" s="33">
        <v>3132628454</v>
      </c>
      <c r="Q102" s="53" t="s">
        <v>266</v>
      </c>
      <c r="R102"/>
      <c r="S102"/>
      <c r="T102"/>
      <c r="U102"/>
      <c r="V102"/>
    </row>
    <row r="103" spans="1:22" s="25" customFormat="1" ht="49.5" customHeight="1">
      <c r="A103" s="1"/>
      <c r="B103" s="43" t="s">
        <v>267</v>
      </c>
      <c r="C103" s="27" t="s">
        <v>290</v>
      </c>
      <c r="D103" s="28">
        <v>3</v>
      </c>
      <c r="E103" s="28">
        <v>4</v>
      </c>
      <c r="F103" s="28">
        <v>4</v>
      </c>
      <c r="G103" s="33">
        <v>1</v>
      </c>
      <c r="H103" s="20">
        <v>0</v>
      </c>
      <c r="I103" s="29">
        <f>25000000*F103</f>
        <v>100000000</v>
      </c>
      <c r="J103" s="29">
        <v>100000000</v>
      </c>
      <c r="K103" s="20">
        <v>0</v>
      </c>
      <c r="L103" s="20">
        <v>0</v>
      </c>
      <c r="M103" s="22" t="s">
        <v>20</v>
      </c>
      <c r="N103" s="22" t="s">
        <v>291</v>
      </c>
      <c r="O103" s="52" t="s">
        <v>265</v>
      </c>
      <c r="P103" s="33">
        <v>3132628455</v>
      </c>
      <c r="Q103" s="53" t="s">
        <v>266</v>
      </c>
      <c r="R103"/>
      <c r="S103"/>
      <c r="T103"/>
      <c r="U103"/>
      <c r="V103"/>
    </row>
    <row r="104" spans="1:22" s="25" customFormat="1" ht="76.5">
      <c r="A104" s="1"/>
      <c r="B104" s="43" t="s">
        <v>292</v>
      </c>
      <c r="C104" s="27" t="s">
        <v>293</v>
      </c>
      <c r="D104" s="28">
        <v>1</v>
      </c>
      <c r="E104" s="28">
        <v>2</v>
      </c>
      <c r="F104" s="28">
        <v>4</v>
      </c>
      <c r="G104" s="33">
        <v>1</v>
      </c>
      <c r="H104" s="20">
        <v>0</v>
      </c>
      <c r="I104" s="29">
        <f>F104*400000000</f>
        <v>1600000000</v>
      </c>
      <c r="J104" s="29">
        <v>1600000000</v>
      </c>
      <c r="K104" s="20">
        <v>0</v>
      </c>
      <c r="L104" s="20">
        <v>0</v>
      </c>
      <c r="M104" s="22" t="s">
        <v>20</v>
      </c>
      <c r="N104" s="22" t="s">
        <v>294</v>
      </c>
      <c r="O104" s="52" t="s">
        <v>265</v>
      </c>
      <c r="P104" s="33">
        <v>3132628456</v>
      </c>
      <c r="Q104" s="53" t="s">
        <v>266</v>
      </c>
      <c r="R104"/>
      <c r="S104"/>
      <c r="T104"/>
      <c r="U104"/>
      <c r="V104"/>
    </row>
    <row r="105" spans="1:22" s="25" customFormat="1" ht="63.75">
      <c r="A105" s="1"/>
      <c r="B105" s="43" t="s">
        <v>295</v>
      </c>
      <c r="C105" s="27" t="s">
        <v>296</v>
      </c>
      <c r="D105" s="28">
        <v>8</v>
      </c>
      <c r="E105" s="28">
        <v>9</v>
      </c>
      <c r="F105" s="28">
        <v>4</v>
      </c>
      <c r="G105" s="33">
        <v>1</v>
      </c>
      <c r="H105" s="20">
        <v>0</v>
      </c>
      <c r="I105" s="29">
        <f>250000000*F105</f>
        <v>1000000000</v>
      </c>
      <c r="J105" s="29">
        <v>1000000000</v>
      </c>
      <c r="K105" s="20">
        <v>0</v>
      </c>
      <c r="L105" s="20">
        <v>0</v>
      </c>
      <c r="M105" s="22" t="s">
        <v>20</v>
      </c>
      <c r="N105" s="22" t="s">
        <v>297</v>
      </c>
      <c r="O105" s="52" t="s">
        <v>265</v>
      </c>
      <c r="P105" s="33">
        <v>3132628457</v>
      </c>
      <c r="Q105" s="53" t="s">
        <v>266</v>
      </c>
      <c r="R105"/>
      <c r="S105"/>
      <c r="T105"/>
      <c r="U105"/>
      <c r="V105"/>
    </row>
    <row r="106" spans="1:22" s="25" customFormat="1" ht="76.5">
      <c r="A106" s="1"/>
      <c r="B106" s="26" t="s">
        <v>298</v>
      </c>
      <c r="C106" s="55" t="s">
        <v>299</v>
      </c>
      <c r="D106" s="28">
        <v>1</v>
      </c>
      <c r="E106" s="28">
        <v>2</v>
      </c>
      <c r="F106" s="28">
        <v>4</v>
      </c>
      <c r="G106" s="33">
        <v>1</v>
      </c>
      <c r="H106" s="20">
        <v>0</v>
      </c>
      <c r="I106" s="29">
        <f>120000000*F106</f>
        <v>480000000</v>
      </c>
      <c r="J106" s="29">
        <v>480000000</v>
      </c>
      <c r="K106" s="20">
        <v>0</v>
      </c>
      <c r="L106" s="20">
        <v>0</v>
      </c>
      <c r="M106" s="22" t="s">
        <v>20</v>
      </c>
      <c r="N106" s="22" t="s">
        <v>300</v>
      </c>
      <c r="O106" s="52" t="s">
        <v>265</v>
      </c>
      <c r="P106" s="33">
        <v>3132628458</v>
      </c>
      <c r="Q106" s="53" t="s">
        <v>266</v>
      </c>
      <c r="R106"/>
      <c r="S106"/>
      <c r="T106"/>
      <c r="U106"/>
      <c r="V106"/>
    </row>
    <row r="107" spans="1:22" s="25" customFormat="1" ht="38.25">
      <c r="A107" s="1"/>
      <c r="B107" s="41">
        <v>82101500</v>
      </c>
      <c r="C107" s="45" t="s">
        <v>301</v>
      </c>
      <c r="D107" s="46">
        <v>2</v>
      </c>
      <c r="E107" s="33">
        <v>3</v>
      </c>
      <c r="F107" s="28">
        <v>9</v>
      </c>
      <c r="G107" s="33">
        <v>1</v>
      </c>
      <c r="H107" s="20">
        <v>0</v>
      </c>
      <c r="I107" s="29">
        <v>100000000</v>
      </c>
      <c r="J107" s="29">
        <v>100000000</v>
      </c>
      <c r="K107" s="20">
        <v>0</v>
      </c>
      <c r="L107" s="20">
        <v>0</v>
      </c>
      <c r="M107" s="22" t="s">
        <v>20</v>
      </c>
      <c r="N107" s="22" t="s">
        <v>302</v>
      </c>
      <c r="O107" s="52" t="s">
        <v>303</v>
      </c>
      <c r="P107" s="33">
        <v>3107543877</v>
      </c>
      <c r="Q107" s="58" t="s">
        <v>304</v>
      </c>
      <c r="R107"/>
      <c r="S107"/>
      <c r="T107"/>
      <c r="U107"/>
      <c r="V107"/>
    </row>
    <row r="108" spans="1:22" s="25" customFormat="1" ht="42" customHeight="1">
      <c r="A108" s="1"/>
      <c r="B108" s="41">
        <v>55121900</v>
      </c>
      <c r="C108" s="45" t="s">
        <v>305</v>
      </c>
      <c r="D108" s="46">
        <v>2</v>
      </c>
      <c r="E108" s="33">
        <v>3</v>
      </c>
      <c r="F108" s="28">
        <v>9</v>
      </c>
      <c r="G108" s="33">
        <v>1</v>
      </c>
      <c r="H108" s="20">
        <v>0</v>
      </c>
      <c r="I108" s="29">
        <v>100000000</v>
      </c>
      <c r="J108" s="29">
        <v>100000000</v>
      </c>
      <c r="K108" s="20">
        <v>0</v>
      </c>
      <c r="L108" s="20">
        <v>0</v>
      </c>
      <c r="M108" s="22" t="s">
        <v>20</v>
      </c>
      <c r="N108" s="22" t="s">
        <v>306</v>
      </c>
      <c r="O108" s="52" t="s">
        <v>303</v>
      </c>
      <c r="P108" s="33">
        <v>3107543877</v>
      </c>
      <c r="Q108" s="58" t="s">
        <v>304</v>
      </c>
      <c r="R108"/>
      <c r="S108"/>
      <c r="T108"/>
      <c r="U108"/>
      <c r="V108"/>
    </row>
    <row r="109" spans="1:22" s="25" customFormat="1" ht="99.75" customHeight="1">
      <c r="A109" s="1"/>
      <c r="B109" s="41" t="s">
        <v>307</v>
      </c>
      <c r="C109" s="45" t="s">
        <v>308</v>
      </c>
      <c r="D109" s="33">
        <v>1</v>
      </c>
      <c r="E109" s="33">
        <v>2</v>
      </c>
      <c r="F109" s="33">
        <v>12</v>
      </c>
      <c r="G109" s="33">
        <v>1</v>
      </c>
      <c r="H109" s="20">
        <v>0</v>
      </c>
      <c r="I109" s="21">
        <v>18000000</v>
      </c>
      <c r="J109" s="21">
        <v>18000000</v>
      </c>
      <c r="K109" s="20">
        <v>0</v>
      </c>
      <c r="L109" s="20">
        <v>0</v>
      </c>
      <c r="M109" s="22" t="s">
        <v>20</v>
      </c>
      <c r="N109" s="22" t="s">
        <v>309</v>
      </c>
      <c r="O109" s="52" t="s">
        <v>310</v>
      </c>
      <c r="P109" s="33">
        <v>3015818844</v>
      </c>
      <c r="Q109" s="58" t="s">
        <v>311</v>
      </c>
      <c r="R109"/>
      <c r="S109"/>
      <c r="T109"/>
      <c r="U109"/>
      <c r="V109"/>
    </row>
    <row r="110" spans="1:22" s="25" customFormat="1" ht="51">
      <c r="A110" s="1"/>
      <c r="B110" s="51" t="s">
        <v>312</v>
      </c>
      <c r="C110" s="45" t="s">
        <v>313</v>
      </c>
      <c r="D110" s="46">
        <v>3</v>
      </c>
      <c r="E110" s="33">
        <v>4</v>
      </c>
      <c r="F110" s="28">
        <v>3</v>
      </c>
      <c r="G110" s="33">
        <v>1</v>
      </c>
      <c r="H110" s="20">
        <v>0</v>
      </c>
      <c r="I110" s="29">
        <v>30000000</v>
      </c>
      <c r="J110" s="29">
        <v>30000000</v>
      </c>
      <c r="K110" s="20">
        <v>0</v>
      </c>
      <c r="L110" s="20">
        <v>0</v>
      </c>
      <c r="M110" s="22" t="s">
        <v>20</v>
      </c>
      <c r="N110" s="22" t="s">
        <v>314</v>
      </c>
      <c r="O110" s="52" t="s">
        <v>315</v>
      </c>
      <c r="P110" s="33" t="s">
        <v>316</v>
      </c>
      <c r="Q110" s="59" t="s">
        <v>317</v>
      </c>
      <c r="R110"/>
      <c r="S110"/>
      <c r="T110"/>
      <c r="U110"/>
      <c r="V110"/>
    </row>
    <row r="111" spans="1:22" s="25" customFormat="1" ht="77.25" customHeight="1">
      <c r="A111" s="1"/>
      <c r="B111" s="51" t="s">
        <v>318</v>
      </c>
      <c r="C111" s="45" t="s">
        <v>319</v>
      </c>
      <c r="D111" s="46">
        <v>3</v>
      </c>
      <c r="E111" s="33">
        <v>4</v>
      </c>
      <c r="F111" s="28">
        <v>3</v>
      </c>
      <c r="G111" s="33">
        <v>1</v>
      </c>
      <c r="H111" s="20">
        <v>0</v>
      </c>
      <c r="I111" s="29">
        <v>25000000</v>
      </c>
      <c r="J111" s="29">
        <v>25000000</v>
      </c>
      <c r="K111" s="20">
        <v>0</v>
      </c>
      <c r="L111" s="20">
        <v>0</v>
      </c>
      <c r="M111" s="22" t="s">
        <v>20</v>
      </c>
      <c r="N111" s="22" t="s">
        <v>320</v>
      </c>
      <c r="O111" s="52" t="s">
        <v>315</v>
      </c>
      <c r="P111" s="33" t="s">
        <v>316</v>
      </c>
      <c r="Q111" s="59" t="s">
        <v>317</v>
      </c>
      <c r="R111"/>
      <c r="S111"/>
      <c r="T111"/>
      <c r="U111"/>
      <c r="V111"/>
    </row>
    <row r="112" spans="1:22" s="25" customFormat="1" ht="89.25">
      <c r="A112" s="1"/>
      <c r="B112" s="51" t="s">
        <v>321</v>
      </c>
      <c r="C112" s="45" t="s">
        <v>322</v>
      </c>
      <c r="D112" s="46">
        <v>1</v>
      </c>
      <c r="E112" s="33">
        <v>2</v>
      </c>
      <c r="F112" s="28">
        <v>3</v>
      </c>
      <c r="G112" s="33">
        <v>1</v>
      </c>
      <c r="H112" s="20">
        <v>0</v>
      </c>
      <c r="I112" s="29">
        <v>45000000</v>
      </c>
      <c r="J112" s="29">
        <v>45000000</v>
      </c>
      <c r="K112" s="20">
        <v>0</v>
      </c>
      <c r="L112" s="20">
        <v>0</v>
      </c>
      <c r="M112" s="22" t="s">
        <v>20</v>
      </c>
      <c r="N112" s="22" t="s">
        <v>323</v>
      </c>
      <c r="O112" s="52" t="s">
        <v>315</v>
      </c>
      <c r="P112" s="33" t="s">
        <v>324</v>
      </c>
      <c r="Q112" s="59" t="s">
        <v>317</v>
      </c>
      <c r="R112"/>
      <c r="S112"/>
      <c r="T112"/>
      <c r="U112"/>
      <c r="V112"/>
    </row>
    <row r="113" spans="1:22" s="25" customFormat="1" ht="63.75">
      <c r="A113" s="1"/>
      <c r="B113" s="51" t="s">
        <v>325</v>
      </c>
      <c r="C113" s="45" t="s">
        <v>326</v>
      </c>
      <c r="D113" s="46">
        <v>1</v>
      </c>
      <c r="E113" s="33">
        <v>2</v>
      </c>
      <c r="F113" s="28">
        <v>1</v>
      </c>
      <c r="G113" s="33">
        <v>1</v>
      </c>
      <c r="H113" s="20">
        <v>0</v>
      </c>
      <c r="I113" s="29">
        <v>10000000</v>
      </c>
      <c r="J113" s="29">
        <v>10000000</v>
      </c>
      <c r="K113" s="20">
        <v>0</v>
      </c>
      <c r="L113" s="20">
        <v>0</v>
      </c>
      <c r="M113" s="22" t="s">
        <v>20</v>
      </c>
      <c r="N113" s="22" t="s">
        <v>327</v>
      </c>
      <c r="O113" s="52" t="s">
        <v>315</v>
      </c>
      <c r="P113" s="33" t="s">
        <v>328</v>
      </c>
      <c r="Q113" s="59" t="s">
        <v>317</v>
      </c>
      <c r="R113"/>
      <c r="S113"/>
      <c r="T113"/>
      <c r="U113"/>
      <c r="V113"/>
    </row>
    <row r="114" spans="1:22" s="25" customFormat="1" ht="51">
      <c r="A114" s="1"/>
      <c r="B114" s="26" t="s">
        <v>329</v>
      </c>
      <c r="C114" s="27" t="s">
        <v>330</v>
      </c>
      <c r="D114" s="28">
        <v>3</v>
      </c>
      <c r="E114" s="28">
        <v>4</v>
      </c>
      <c r="F114" s="28">
        <v>1</v>
      </c>
      <c r="G114" s="33">
        <v>1</v>
      </c>
      <c r="H114" s="20">
        <v>0</v>
      </c>
      <c r="I114" s="29">
        <v>15000000</v>
      </c>
      <c r="J114" s="29">
        <v>15000000</v>
      </c>
      <c r="K114" s="20">
        <v>0</v>
      </c>
      <c r="L114" s="20">
        <v>0</v>
      </c>
      <c r="M114" s="22" t="s">
        <v>20</v>
      </c>
      <c r="N114" s="22" t="s">
        <v>331</v>
      </c>
      <c r="O114" s="52" t="s">
        <v>315</v>
      </c>
      <c r="P114" s="33" t="s">
        <v>332</v>
      </c>
      <c r="Q114" s="59" t="s">
        <v>317</v>
      </c>
      <c r="R114"/>
      <c r="S114"/>
      <c r="T114"/>
      <c r="U114"/>
      <c r="V114"/>
    </row>
    <row r="115" spans="1:22" s="25" customFormat="1" ht="76.5">
      <c r="A115" s="1"/>
      <c r="B115" s="43" t="s">
        <v>333</v>
      </c>
      <c r="C115" s="27" t="s">
        <v>334</v>
      </c>
      <c r="D115" s="46">
        <v>1</v>
      </c>
      <c r="E115" s="33">
        <v>2</v>
      </c>
      <c r="F115" s="28">
        <v>3</v>
      </c>
      <c r="G115" s="33">
        <v>1</v>
      </c>
      <c r="H115" s="20">
        <v>0</v>
      </c>
      <c r="I115" s="29">
        <v>50000000</v>
      </c>
      <c r="J115" s="29">
        <v>50000000</v>
      </c>
      <c r="K115" s="20">
        <v>0</v>
      </c>
      <c r="L115" s="20">
        <v>0</v>
      </c>
      <c r="M115" s="22" t="s">
        <v>20</v>
      </c>
      <c r="N115" s="22" t="s">
        <v>335</v>
      </c>
      <c r="O115" s="52" t="s">
        <v>315</v>
      </c>
      <c r="P115" s="33" t="s">
        <v>336</v>
      </c>
      <c r="Q115" s="59" t="s">
        <v>317</v>
      </c>
      <c r="R115"/>
      <c r="S115"/>
      <c r="T115"/>
      <c r="U115"/>
      <c r="V115"/>
    </row>
    <row r="116" spans="1:22" s="25" customFormat="1" ht="140.25">
      <c r="A116" s="1"/>
      <c r="B116" s="41" t="s">
        <v>337</v>
      </c>
      <c r="C116" s="45" t="s">
        <v>338</v>
      </c>
      <c r="D116" s="46">
        <v>1</v>
      </c>
      <c r="E116" s="33">
        <v>2</v>
      </c>
      <c r="F116" s="28">
        <v>3</v>
      </c>
      <c r="G116" s="33">
        <v>1</v>
      </c>
      <c r="H116" s="20">
        <v>0</v>
      </c>
      <c r="I116" s="29">
        <v>77797150</v>
      </c>
      <c r="J116" s="29">
        <v>77797150</v>
      </c>
      <c r="K116" s="20">
        <v>0</v>
      </c>
      <c r="L116" s="20">
        <v>0</v>
      </c>
      <c r="M116" s="22" t="s">
        <v>20</v>
      </c>
      <c r="N116" s="22" t="s">
        <v>339</v>
      </c>
      <c r="O116" s="52" t="s">
        <v>315</v>
      </c>
      <c r="P116" s="33" t="s">
        <v>340</v>
      </c>
      <c r="Q116" s="59" t="s">
        <v>317</v>
      </c>
      <c r="R116"/>
      <c r="S116"/>
      <c r="T116"/>
      <c r="U116"/>
      <c r="V116"/>
    </row>
    <row r="117" spans="1:22" s="25" customFormat="1" ht="84.75" customHeight="1">
      <c r="A117" s="1"/>
      <c r="B117" s="32" t="s">
        <v>341</v>
      </c>
      <c r="C117" s="45" t="s">
        <v>342</v>
      </c>
      <c r="D117" s="33">
        <v>1</v>
      </c>
      <c r="E117" s="33">
        <v>2</v>
      </c>
      <c r="F117" s="28">
        <v>4</v>
      </c>
      <c r="G117" s="33">
        <v>1</v>
      </c>
      <c r="H117" s="20">
        <v>0</v>
      </c>
      <c r="I117" s="29">
        <f>450000000*F117</f>
        <v>1800000000</v>
      </c>
      <c r="J117" s="29">
        <v>1800000000</v>
      </c>
      <c r="K117" s="20">
        <v>0</v>
      </c>
      <c r="L117" s="20">
        <v>0</v>
      </c>
      <c r="M117" s="22" t="s">
        <v>20</v>
      </c>
      <c r="N117" s="22" t="s">
        <v>343</v>
      </c>
      <c r="O117" s="52" t="s">
        <v>344</v>
      </c>
      <c r="P117" s="33">
        <v>3017600500</v>
      </c>
      <c r="Q117" s="59" t="s">
        <v>345</v>
      </c>
      <c r="R117"/>
      <c r="S117"/>
      <c r="T117"/>
      <c r="U117"/>
      <c r="V117"/>
    </row>
    <row r="118" spans="1:22" s="25" customFormat="1" ht="129.75" customHeight="1">
      <c r="A118" s="1"/>
      <c r="B118" s="32" t="s">
        <v>346</v>
      </c>
      <c r="C118" s="45" t="s">
        <v>347</v>
      </c>
      <c r="D118" s="33">
        <v>1</v>
      </c>
      <c r="E118" s="33">
        <v>2</v>
      </c>
      <c r="F118" s="28">
        <v>4</v>
      </c>
      <c r="G118" s="33">
        <v>1</v>
      </c>
      <c r="H118" s="20">
        <v>0</v>
      </c>
      <c r="I118" s="29">
        <f>840000000*4</f>
        <v>3360000000</v>
      </c>
      <c r="J118" s="29">
        <f>840000000*4</f>
        <v>3360000000</v>
      </c>
      <c r="K118" s="20">
        <v>0</v>
      </c>
      <c r="L118" s="20">
        <v>0</v>
      </c>
      <c r="M118" s="22" t="s">
        <v>20</v>
      </c>
      <c r="N118" s="22" t="s">
        <v>348</v>
      </c>
      <c r="O118" s="52" t="s">
        <v>344</v>
      </c>
      <c r="P118" s="33">
        <v>3012903861</v>
      </c>
      <c r="Q118" s="59" t="s">
        <v>345</v>
      </c>
      <c r="R118"/>
      <c r="S118"/>
      <c r="T118"/>
      <c r="U118"/>
      <c r="V118"/>
    </row>
    <row r="119" spans="1:22" s="25" customFormat="1" ht="86.25" customHeight="1">
      <c r="A119" s="1"/>
      <c r="B119" s="32" t="s">
        <v>349</v>
      </c>
      <c r="C119" s="45" t="s">
        <v>350</v>
      </c>
      <c r="D119" s="33">
        <v>1</v>
      </c>
      <c r="E119" s="33">
        <v>2</v>
      </c>
      <c r="F119" s="33">
        <v>4</v>
      </c>
      <c r="G119" s="33">
        <v>1</v>
      </c>
      <c r="H119" s="20">
        <v>0</v>
      </c>
      <c r="I119" s="29">
        <f>150000000*4</f>
        <v>600000000</v>
      </c>
      <c r="J119" s="29">
        <f>150000000*4</f>
        <v>600000000</v>
      </c>
      <c r="K119" s="20">
        <v>0</v>
      </c>
      <c r="L119" s="20">
        <v>0</v>
      </c>
      <c r="M119" s="22" t="s">
        <v>20</v>
      </c>
      <c r="N119" s="22" t="s">
        <v>351</v>
      </c>
      <c r="O119" s="52" t="s">
        <v>344</v>
      </c>
      <c r="P119" s="33">
        <v>3012903861</v>
      </c>
      <c r="Q119" s="59" t="s">
        <v>345</v>
      </c>
      <c r="R119"/>
      <c r="S119"/>
      <c r="T119"/>
      <c r="U119"/>
      <c r="V119"/>
    </row>
    <row r="120" spans="1:22" s="25" customFormat="1" ht="42" customHeight="1">
      <c r="A120" s="1"/>
      <c r="B120" s="32" t="s">
        <v>352</v>
      </c>
      <c r="C120" s="45" t="s">
        <v>353</v>
      </c>
      <c r="D120" s="33">
        <v>6</v>
      </c>
      <c r="E120" s="33">
        <v>7</v>
      </c>
      <c r="F120" s="33">
        <v>4</v>
      </c>
      <c r="G120" s="33">
        <v>1</v>
      </c>
      <c r="H120" s="20">
        <v>0</v>
      </c>
      <c r="I120" s="29">
        <f>5000000*F120</f>
        <v>20000000</v>
      </c>
      <c r="J120" s="29">
        <v>20000000</v>
      </c>
      <c r="K120" s="20">
        <v>0</v>
      </c>
      <c r="L120" s="20">
        <v>0</v>
      </c>
      <c r="M120" s="22" t="s">
        <v>20</v>
      </c>
      <c r="N120" s="22" t="s">
        <v>354</v>
      </c>
      <c r="O120" s="52" t="s">
        <v>344</v>
      </c>
      <c r="P120" s="33">
        <v>3012903861</v>
      </c>
      <c r="Q120" s="59" t="s">
        <v>355</v>
      </c>
      <c r="R120"/>
      <c r="S120"/>
      <c r="T120"/>
      <c r="U120"/>
      <c r="V120"/>
    </row>
    <row r="121" spans="1:22" s="25" customFormat="1" ht="42" customHeight="1">
      <c r="A121" s="1"/>
      <c r="B121" s="32" t="s">
        <v>356</v>
      </c>
      <c r="C121" s="45" t="s">
        <v>357</v>
      </c>
      <c r="D121" s="33">
        <v>6</v>
      </c>
      <c r="E121" s="33">
        <v>7</v>
      </c>
      <c r="F121" s="33">
        <v>4</v>
      </c>
      <c r="G121" s="33">
        <v>1</v>
      </c>
      <c r="H121" s="20">
        <v>0</v>
      </c>
      <c r="I121" s="29">
        <f>8000000*F121</f>
        <v>32000000</v>
      </c>
      <c r="J121" s="29">
        <v>32000000</v>
      </c>
      <c r="K121" s="20">
        <v>0</v>
      </c>
      <c r="L121" s="20">
        <v>0</v>
      </c>
      <c r="M121" s="22" t="s">
        <v>20</v>
      </c>
      <c r="N121" s="22" t="s">
        <v>358</v>
      </c>
      <c r="O121" s="52" t="s">
        <v>344</v>
      </c>
      <c r="P121" s="33">
        <v>3012903861</v>
      </c>
      <c r="Q121" s="59" t="s">
        <v>355</v>
      </c>
      <c r="R121"/>
      <c r="S121"/>
      <c r="T121"/>
      <c r="U121"/>
      <c r="V121"/>
    </row>
    <row r="122" spans="1:22" s="25" customFormat="1" ht="42" customHeight="1">
      <c r="A122" s="1"/>
      <c r="B122" s="32" t="s">
        <v>352</v>
      </c>
      <c r="C122" s="45" t="s">
        <v>359</v>
      </c>
      <c r="D122" s="33">
        <v>2</v>
      </c>
      <c r="E122" s="33">
        <v>3</v>
      </c>
      <c r="F122" s="33">
        <v>4</v>
      </c>
      <c r="G122" s="33">
        <v>1</v>
      </c>
      <c r="H122" s="20">
        <v>0</v>
      </c>
      <c r="I122" s="29">
        <f>550000000*F122</f>
        <v>2200000000</v>
      </c>
      <c r="J122" s="29">
        <v>2200000000</v>
      </c>
      <c r="K122" s="20">
        <v>0</v>
      </c>
      <c r="L122" s="20">
        <v>0</v>
      </c>
      <c r="M122" s="22" t="s">
        <v>20</v>
      </c>
      <c r="N122" s="22" t="s">
        <v>360</v>
      </c>
      <c r="O122" s="52" t="s">
        <v>344</v>
      </c>
      <c r="P122" s="33">
        <v>3012903861</v>
      </c>
      <c r="Q122" s="59" t="s">
        <v>355</v>
      </c>
      <c r="R122"/>
      <c r="S122"/>
      <c r="T122"/>
      <c r="U122"/>
      <c r="V122"/>
    </row>
    <row r="123" spans="1:22" s="25" customFormat="1" ht="70.5" customHeight="1">
      <c r="A123" s="1"/>
      <c r="B123" s="32">
        <v>53102700</v>
      </c>
      <c r="C123" s="45" t="s">
        <v>361</v>
      </c>
      <c r="D123" s="33">
        <v>1</v>
      </c>
      <c r="E123" s="33">
        <v>2</v>
      </c>
      <c r="F123" s="33">
        <v>2</v>
      </c>
      <c r="G123" s="33">
        <v>1</v>
      </c>
      <c r="H123" s="20">
        <v>0</v>
      </c>
      <c r="I123" s="29">
        <v>8000000</v>
      </c>
      <c r="J123" s="29">
        <v>8000000</v>
      </c>
      <c r="K123" s="20">
        <v>0</v>
      </c>
      <c r="L123" s="20">
        <v>0</v>
      </c>
      <c r="M123" s="22" t="s">
        <v>20</v>
      </c>
      <c r="N123" s="22" t="s">
        <v>362</v>
      </c>
      <c r="O123" s="52" t="s">
        <v>363</v>
      </c>
      <c r="P123" s="33">
        <v>3118269501</v>
      </c>
      <c r="Q123" s="59" t="s">
        <v>364</v>
      </c>
      <c r="R123"/>
      <c r="S123"/>
      <c r="T123"/>
      <c r="U123"/>
      <c r="V123"/>
    </row>
    <row r="124" spans="1:22" s="25" customFormat="1" ht="52.5" customHeight="1">
      <c r="A124" s="1"/>
      <c r="B124" s="32">
        <v>55121900</v>
      </c>
      <c r="C124" s="45" t="s">
        <v>365</v>
      </c>
      <c r="D124" s="33">
        <v>2</v>
      </c>
      <c r="E124" s="33">
        <v>3</v>
      </c>
      <c r="F124" s="33">
        <v>4</v>
      </c>
      <c r="G124" s="33">
        <v>1</v>
      </c>
      <c r="H124" s="20">
        <v>0</v>
      </c>
      <c r="I124" s="29">
        <v>23457500</v>
      </c>
      <c r="J124" s="29">
        <v>23457500</v>
      </c>
      <c r="K124" s="20">
        <v>0</v>
      </c>
      <c r="L124" s="20">
        <v>0</v>
      </c>
      <c r="M124" s="22" t="s">
        <v>20</v>
      </c>
      <c r="N124" s="22" t="s">
        <v>366</v>
      </c>
      <c r="O124" s="52" t="s">
        <v>363</v>
      </c>
      <c r="P124" s="33">
        <v>3118269501</v>
      </c>
      <c r="Q124" s="59" t="s">
        <v>364</v>
      </c>
      <c r="R124"/>
      <c r="S124"/>
      <c r="T124"/>
      <c r="U124"/>
      <c r="V124"/>
    </row>
    <row r="125" spans="1:22" s="25" customFormat="1" ht="75.75" customHeight="1">
      <c r="A125" s="1"/>
      <c r="B125" s="32">
        <v>84111600</v>
      </c>
      <c r="C125" s="45" t="s">
        <v>367</v>
      </c>
      <c r="D125" s="33">
        <v>5</v>
      </c>
      <c r="E125" s="33">
        <v>6</v>
      </c>
      <c r="F125" s="33">
        <v>12</v>
      </c>
      <c r="G125" s="33">
        <v>1</v>
      </c>
      <c r="H125" s="20">
        <v>0</v>
      </c>
      <c r="I125" s="29">
        <v>444536400</v>
      </c>
      <c r="J125" s="29">
        <v>444536400</v>
      </c>
      <c r="K125" s="20">
        <v>0</v>
      </c>
      <c r="L125" s="20">
        <v>0</v>
      </c>
      <c r="M125" s="22" t="s">
        <v>20</v>
      </c>
      <c r="N125" s="22" t="s">
        <v>368</v>
      </c>
      <c r="O125" s="52" t="s">
        <v>369</v>
      </c>
      <c r="P125" s="33">
        <v>3164960058</v>
      </c>
      <c r="Q125" s="59" t="s">
        <v>370</v>
      </c>
      <c r="R125"/>
      <c r="S125"/>
      <c r="T125"/>
      <c r="U125"/>
      <c r="V125"/>
    </row>
    <row r="126" spans="1:22" s="25" customFormat="1" ht="83.25" customHeight="1">
      <c r="A126" s="1"/>
      <c r="B126" s="32" t="s">
        <v>371</v>
      </c>
      <c r="C126" s="45" t="s">
        <v>372</v>
      </c>
      <c r="D126" s="33">
        <v>3</v>
      </c>
      <c r="E126" s="33">
        <v>4</v>
      </c>
      <c r="F126" s="33">
        <v>12</v>
      </c>
      <c r="G126" s="33">
        <v>1</v>
      </c>
      <c r="H126" s="20">
        <v>0</v>
      </c>
      <c r="I126" s="29">
        <v>617517466</v>
      </c>
      <c r="J126" s="29">
        <v>617517467</v>
      </c>
      <c r="K126" s="20">
        <v>0</v>
      </c>
      <c r="L126" s="20">
        <v>0</v>
      </c>
      <c r="M126" s="22" t="s">
        <v>20</v>
      </c>
      <c r="N126" s="22" t="s">
        <v>373</v>
      </c>
      <c r="O126" s="52" t="s">
        <v>374</v>
      </c>
      <c r="P126" s="33">
        <v>3228159899</v>
      </c>
      <c r="Q126" s="60" t="s">
        <v>375</v>
      </c>
      <c r="R126"/>
      <c r="S126"/>
      <c r="T126"/>
      <c r="U126"/>
      <c r="V126"/>
    </row>
    <row r="127" spans="1:22" s="25" customFormat="1" ht="108" customHeight="1">
      <c r="A127" s="1"/>
      <c r="B127" s="32" t="s">
        <v>376</v>
      </c>
      <c r="C127" s="45" t="s">
        <v>377</v>
      </c>
      <c r="D127" s="33">
        <v>2</v>
      </c>
      <c r="E127" s="33">
        <v>3</v>
      </c>
      <c r="F127" s="33">
        <v>4</v>
      </c>
      <c r="G127" s="33">
        <v>1</v>
      </c>
      <c r="H127" s="20">
        <v>0</v>
      </c>
      <c r="I127" s="29">
        <f>12500000*4</f>
        <v>50000000</v>
      </c>
      <c r="J127" s="29">
        <f>12500000*4</f>
        <v>50000000</v>
      </c>
      <c r="K127" s="20">
        <v>0</v>
      </c>
      <c r="L127" s="20">
        <v>0</v>
      </c>
      <c r="M127" s="22" t="s">
        <v>20</v>
      </c>
      <c r="N127" s="22" t="s">
        <v>378</v>
      </c>
      <c r="O127" s="52" t="s">
        <v>374</v>
      </c>
      <c r="P127" s="33">
        <v>3228159899</v>
      </c>
      <c r="Q127" s="60" t="s">
        <v>375</v>
      </c>
      <c r="R127"/>
      <c r="S127"/>
      <c r="T127"/>
      <c r="U127"/>
      <c r="V127"/>
    </row>
    <row r="128" spans="1:22" s="25" customFormat="1" ht="83.25" customHeight="1">
      <c r="A128" s="1"/>
      <c r="B128" s="32" t="s">
        <v>379</v>
      </c>
      <c r="C128" s="45" t="s">
        <v>380</v>
      </c>
      <c r="D128" s="33">
        <v>2</v>
      </c>
      <c r="E128" s="33">
        <v>3</v>
      </c>
      <c r="F128" s="33">
        <v>1</v>
      </c>
      <c r="G128" s="33">
        <v>1</v>
      </c>
      <c r="H128" s="20">
        <v>0</v>
      </c>
      <c r="I128" s="29">
        <v>63721175</v>
      </c>
      <c r="J128" s="29">
        <v>63721176</v>
      </c>
      <c r="K128" s="20">
        <v>0</v>
      </c>
      <c r="L128" s="20">
        <v>0</v>
      </c>
      <c r="M128" s="22" t="s">
        <v>20</v>
      </c>
      <c r="N128" s="22" t="s">
        <v>381</v>
      </c>
      <c r="O128" s="52" t="s">
        <v>374</v>
      </c>
      <c r="P128" s="33">
        <v>3228159899</v>
      </c>
      <c r="Q128" s="60" t="s">
        <v>375</v>
      </c>
      <c r="R128"/>
      <c r="S128"/>
      <c r="T128"/>
      <c r="U128"/>
      <c r="V128"/>
    </row>
    <row r="129" spans="1:22" s="25" customFormat="1" ht="83.25" customHeight="1">
      <c r="A129" s="1"/>
      <c r="B129" s="32" t="s">
        <v>376</v>
      </c>
      <c r="C129" s="45" t="s">
        <v>382</v>
      </c>
      <c r="D129" s="33">
        <v>5</v>
      </c>
      <c r="E129" s="33">
        <v>6</v>
      </c>
      <c r="F129" s="28">
        <v>3</v>
      </c>
      <c r="G129" s="33">
        <v>1</v>
      </c>
      <c r="H129" s="20">
        <v>0</v>
      </c>
      <c r="I129" s="29">
        <f>210000000*F129</f>
        <v>630000000</v>
      </c>
      <c r="J129" s="29">
        <v>630000000</v>
      </c>
      <c r="K129" s="20">
        <v>0</v>
      </c>
      <c r="L129" s="20">
        <v>0</v>
      </c>
      <c r="M129" s="22" t="s">
        <v>20</v>
      </c>
      <c r="N129" s="22" t="s">
        <v>383</v>
      </c>
      <c r="O129" s="52" t="s">
        <v>374</v>
      </c>
      <c r="P129" s="33">
        <v>3228159899</v>
      </c>
      <c r="Q129" s="60" t="s">
        <v>375</v>
      </c>
      <c r="R129"/>
      <c r="S129"/>
      <c r="T129"/>
      <c r="U129"/>
      <c r="V129"/>
    </row>
    <row r="130" spans="1:22" s="25" customFormat="1" ht="64.5" customHeight="1">
      <c r="A130" s="1"/>
      <c r="B130" s="32" t="s">
        <v>384</v>
      </c>
      <c r="C130" s="45" t="s">
        <v>385</v>
      </c>
      <c r="D130" s="33">
        <v>6</v>
      </c>
      <c r="E130" s="33">
        <v>7</v>
      </c>
      <c r="F130" s="33">
        <v>1</v>
      </c>
      <c r="G130" s="33">
        <v>1</v>
      </c>
      <c r="H130" s="20">
        <v>0</v>
      </c>
      <c r="I130" s="29">
        <v>6000000</v>
      </c>
      <c r="J130" s="29">
        <v>6000000</v>
      </c>
      <c r="K130" s="20">
        <v>0</v>
      </c>
      <c r="L130" s="20">
        <v>0</v>
      </c>
      <c r="M130" s="22" t="s">
        <v>20</v>
      </c>
      <c r="N130" s="22" t="s">
        <v>386</v>
      </c>
      <c r="O130" s="52" t="s">
        <v>374</v>
      </c>
      <c r="P130" s="33">
        <v>3228159899</v>
      </c>
      <c r="Q130" s="60" t="s">
        <v>375</v>
      </c>
      <c r="R130"/>
      <c r="S130"/>
      <c r="T130"/>
      <c r="U130"/>
      <c r="V130"/>
    </row>
    <row r="131" spans="1:22" s="25" customFormat="1" ht="54.75" customHeight="1">
      <c r="A131" s="1"/>
      <c r="B131" s="32" t="s">
        <v>371</v>
      </c>
      <c r="C131" s="27" t="s">
        <v>387</v>
      </c>
      <c r="D131" s="33">
        <v>1</v>
      </c>
      <c r="E131" s="33">
        <v>2</v>
      </c>
      <c r="F131" s="28">
        <v>4</v>
      </c>
      <c r="G131" s="33">
        <v>1</v>
      </c>
      <c r="H131" s="20">
        <v>0</v>
      </c>
      <c r="I131" s="29">
        <v>182385524</v>
      </c>
      <c r="J131" s="29">
        <v>182385524</v>
      </c>
      <c r="K131" s="20">
        <v>0</v>
      </c>
      <c r="L131" s="20">
        <v>0</v>
      </c>
      <c r="M131" s="22" t="s">
        <v>20</v>
      </c>
      <c r="N131" s="22" t="s">
        <v>388</v>
      </c>
      <c r="O131" s="52" t="s">
        <v>374</v>
      </c>
      <c r="P131" s="33">
        <v>3228159899</v>
      </c>
      <c r="Q131" s="60" t="s">
        <v>375</v>
      </c>
      <c r="R131"/>
      <c r="S131"/>
      <c r="T131"/>
      <c r="U131"/>
      <c r="V131"/>
    </row>
    <row r="132" spans="1:22" s="25" customFormat="1" ht="46.5" customHeight="1">
      <c r="A132" s="1"/>
      <c r="B132" s="32">
        <v>81111803</v>
      </c>
      <c r="C132" s="45" t="s">
        <v>389</v>
      </c>
      <c r="D132" s="33">
        <v>4</v>
      </c>
      <c r="E132" s="33">
        <v>5</v>
      </c>
      <c r="F132" s="33">
        <v>6</v>
      </c>
      <c r="G132" s="33">
        <v>1</v>
      </c>
      <c r="H132" s="20">
        <v>0</v>
      </c>
      <c r="I132" s="29">
        <v>167060784</v>
      </c>
      <c r="J132" s="29">
        <v>167060784</v>
      </c>
      <c r="K132" s="20">
        <v>0</v>
      </c>
      <c r="L132" s="20">
        <v>0</v>
      </c>
      <c r="M132" s="22" t="s">
        <v>20</v>
      </c>
      <c r="N132" s="22" t="s">
        <v>390</v>
      </c>
      <c r="O132" s="52" t="s">
        <v>374</v>
      </c>
      <c r="P132" s="33">
        <v>3228159900</v>
      </c>
      <c r="Q132" s="60" t="s">
        <v>375</v>
      </c>
      <c r="R132"/>
      <c r="S132"/>
      <c r="T132"/>
      <c r="U132"/>
      <c r="V132"/>
    </row>
    <row r="133" spans="1:22" s="25" customFormat="1" ht="61.5" customHeight="1">
      <c r="A133" s="1"/>
      <c r="B133" s="32" t="s">
        <v>379</v>
      </c>
      <c r="C133" s="45" t="s">
        <v>391</v>
      </c>
      <c r="D133" s="33">
        <v>10</v>
      </c>
      <c r="E133" s="33">
        <v>11</v>
      </c>
      <c r="F133" s="33">
        <v>1</v>
      </c>
      <c r="G133" s="33">
        <v>1</v>
      </c>
      <c r="H133" s="20">
        <v>0</v>
      </c>
      <c r="I133" s="29">
        <v>45000000</v>
      </c>
      <c r="J133" s="29">
        <v>45000000</v>
      </c>
      <c r="K133" s="20">
        <v>0</v>
      </c>
      <c r="L133" s="20">
        <v>0</v>
      </c>
      <c r="M133" s="22" t="s">
        <v>20</v>
      </c>
      <c r="N133" s="22" t="s">
        <v>392</v>
      </c>
      <c r="O133" s="52" t="s">
        <v>374</v>
      </c>
      <c r="P133" s="33">
        <v>3228159900</v>
      </c>
      <c r="Q133" s="60" t="s">
        <v>375</v>
      </c>
      <c r="R133"/>
      <c r="S133"/>
      <c r="T133"/>
      <c r="U133"/>
      <c r="V133"/>
    </row>
    <row r="134" spans="1:22" s="25" customFormat="1" ht="45.75" customHeight="1">
      <c r="A134" s="1"/>
      <c r="B134" s="32">
        <v>81112006</v>
      </c>
      <c r="C134" s="27" t="s">
        <v>393</v>
      </c>
      <c r="D134" s="33">
        <v>1</v>
      </c>
      <c r="E134" s="33">
        <v>2</v>
      </c>
      <c r="F134" s="33">
        <v>12</v>
      </c>
      <c r="G134" s="33">
        <v>1</v>
      </c>
      <c r="H134" s="20">
        <v>0</v>
      </c>
      <c r="I134" s="29">
        <f>6350000*F134</f>
        <v>76200000</v>
      </c>
      <c r="J134" s="29">
        <v>76200000</v>
      </c>
      <c r="K134" s="20">
        <v>0</v>
      </c>
      <c r="L134" s="20">
        <v>0</v>
      </c>
      <c r="M134" s="22" t="s">
        <v>20</v>
      </c>
      <c r="N134" s="22" t="s">
        <v>394</v>
      </c>
      <c r="O134" s="52" t="s">
        <v>374</v>
      </c>
      <c r="P134" s="33">
        <v>3228159900</v>
      </c>
      <c r="Q134" s="60" t="s">
        <v>375</v>
      </c>
      <c r="R134"/>
      <c r="S134"/>
      <c r="T134"/>
      <c r="U134"/>
      <c r="V134"/>
    </row>
    <row r="135" spans="1:22" s="25" customFormat="1" ht="37.5" customHeight="1">
      <c r="A135" s="1"/>
      <c r="B135" s="32" t="s">
        <v>395</v>
      </c>
      <c r="C135" s="27" t="s">
        <v>396</v>
      </c>
      <c r="D135" s="28">
        <v>1</v>
      </c>
      <c r="E135" s="28">
        <v>1</v>
      </c>
      <c r="F135" s="28">
        <v>3</v>
      </c>
      <c r="G135" s="33">
        <v>1</v>
      </c>
      <c r="H135" s="20">
        <v>0</v>
      </c>
      <c r="I135" s="29">
        <v>8458982</v>
      </c>
      <c r="J135" s="29">
        <v>8458982</v>
      </c>
      <c r="K135" s="20">
        <v>0</v>
      </c>
      <c r="L135" s="20">
        <v>0</v>
      </c>
      <c r="M135" s="22" t="s">
        <v>20</v>
      </c>
      <c r="N135" s="22" t="s">
        <v>397</v>
      </c>
      <c r="O135" s="52" t="s">
        <v>374</v>
      </c>
      <c r="P135" s="33">
        <v>3228159900</v>
      </c>
      <c r="Q135" s="60" t="s">
        <v>375</v>
      </c>
      <c r="R135"/>
      <c r="S135"/>
      <c r="T135"/>
      <c r="U135"/>
      <c r="V135"/>
    </row>
    <row r="136" spans="1:22" s="25" customFormat="1" ht="47.25" customHeight="1">
      <c r="A136" s="1"/>
      <c r="B136" s="32" t="s">
        <v>398</v>
      </c>
      <c r="C136" s="27" t="s">
        <v>399</v>
      </c>
      <c r="D136" s="33">
        <v>1</v>
      </c>
      <c r="E136" s="28">
        <v>2</v>
      </c>
      <c r="F136" s="33">
        <v>3</v>
      </c>
      <c r="G136" s="33">
        <v>1</v>
      </c>
      <c r="H136" s="20">
        <v>0</v>
      </c>
      <c r="I136" s="29">
        <v>14166666</v>
      </c>
      <c r="J136" s="29">
        <v>14166666</v>
      </c>
      <c r="K136" s="20">
        <v>0</v>
      </c>
      <c r="L136" s="20">
        <v>0</v>
      </c>
      <c r="M136" s="22" t="s">
        <v>20</v>
      </c>
      <c r="N136" s="22" t="s">
        <v>400</v>
      </c>
      <c r="O136" s="52" t="s">
        <v>374</v>
      </c>
      <c r="P136" s="33">
        <v>3228159900</v>
      </c>
      <c r="Q136" s="60" t="s">
        <v>375</v>
      </c>
      <c r="R136"/>
      <c r="S136"/>
      <c r="T136"/>
      <c r="U136"/>
      <c r="V136"/>
    </row>
    <row r="137" spans="1:22" s="25" customFormat="1" ht="58.5" customHeight="1">
      <c r="A137" s="1"/>
      <c r="B137" s="32" t="s">
        <v>54</v>
      </c>
      <c r="C137" s="27" t="s">
        <v>401</v>
      </c>
      <c r="D137" s="33">
        <v>1</v>
      </c>
      <c r="E137" s="28">
        <v>2</v>
      </c>
      <c r="F137" s="33">
        <v>5</v>
      </c>
      <c r="G137" s="33">
        <v>1</v>
      </c>
      <c r="H137" s="20">
        <v>0</v>
      </c>
      <c r="I137" s="29">
        <v>428953350</v>
      </c>
      <c r="J137" s="29">
        <v>428953350</v>
      </c>
      <c r="K137" s="20">
        <v>0</v>
      </c>
      <c r="L137" s="20">
        <v>0</v>
      </c>
      <c r="M137" s="22" t="s">
        <v>20</v>
      </c>
      <c r="N137" s="22" t="s">
        <v>402</v>
      </c>
      <c r="O137" s="52" t="s">
        <v>374</v>
      </c>
      <c r="P137" s="33">
        <v>3228159900</v>
      </c>
      <c r="Q137" s="60" t="s">
        <v>375</v>
      </c>
      <c r="R137"/>
      <c r="S137"/>
      <c r="T137"/>
      <c r="U137"/>
      <c r="V137"/>
    </row>
    <row r="138" spans="1:22" s="25" customFormat="1" ht="46.5" customHeight="1">
      <c r="A138" s="1"/>
      <c r="B138" s="32">
        <v>56112104</v>
      </c>
      <c r="C138" s="45" t="s">
        <v>403</v>
      </c>
      <c r="D138" s="33">
        <v>2</v>
      </c>
      <c r="E138" s="33">
        <v>3</v>
      </c>
      <c r="F138" s="33">
        <v>2</v>
      </c>
      <c r="G138" s="33">
        <v>1</v>
      </c>
      <c r="H138" s="20">
        <v>0</v>
      </c>
      <c r="I138" s="29">
        <v>78000000</v>
      </c>
      <c r="J138" s="29">
        <v>78000000</v>
      </c>
      <c r="K138" s="20">
        <v>0</v>
      </c>
      <c r="L138" s="20">
        <v>0</v>
      </c>
      <c r="M138" s="22" t="s">
        <v>20</v>
      </c>
      <c r="N138" s="22" t="s">
        <v>404</v>
      </c>
      <c r="O138" s="52" t="s">
        <v>405</v>
      </c>
      <c r="P138" s="33">
        <v>3145787583</v>
      </c>
      <c r="Q138" s="60" t="s">
        <v>406</v>
      </c>
      <c r="R138"/>
      <c r="S138"/>
      <c r="T138"/>
      <c r="U138"/>
      <c r="V138"/>
    </row>
    <row r="139" spans="1:22" s="25" customFormat="1" ht="48" customHeight="1">
      <c r="A139" s="1"/>
      <c r="B139" s="32">
        <v>46181601</v>
      </c>
      <c r="C139" s="45" t="s">
        <v>407</v>
      </c>
      <c r="D139" s="33">
        <v>3</v>
      </c>
      <c r="E139" s="33">
        <v>4</v>
      </c>
      <c r="F139" s="33">
        <v>1</v>
      </c>
      <c r="G139" s="33">
        <v>1</v>
      </c>
      <c r="H139" s="20">
        <v>0</v>
      </c>
      <c r="I139" s="29">
        <v>45000000</v>
      </c>
      <c r="J139" s="29">
        <v>45000000</v>
      </c>
      <c r="K139" s="20">
        <v>0</v>
      </c>
      <c r="L139" s="20">
        <v>0</v>
      </c>
      <c r="M139" s="22" t="s">
        <v>20</v>
      </c>
      <c r="N139" s="22" t="s">
        <v>408</v>
      </c>
      <c r="O139" s="52" t="s">
        <v>405</v>
      </c>
      <c r="P139" s="33">
        <v>3145787583</v>
      </c>
      <c r="Q139" s="60" t="s">
        <v>406</v>
      </c>
      <c r="R139"/>
      <c r="S139"/>
      <c r="T139"/>
      <c r="U139"/>
      <c r="V139"/>
    </row>
    <row r="140" spans="1:22" s="25" customFormat="1" ht="46.5" customHeight="1">
      <c r="A140" s="1"/>
      <c r="B140" s="32">
        <v>41116000</v>
      </c>
      <c r="C140" s="45" t="s">
        <v>409</v>
      </c>
      <c r="D140" s="33">
        <v>4</v>
      </c>
      <c r="E140" s="33">
        <v>5</v>
      </c>
      <c r="F140" s="33">
        <v>1</v>
      </c>
      <c r="G140" s="33">
        <v>1</v>
      </c>
      <c r="H140" s="20">
        <v>0</v>
      </c>
      <c r="I140" s="29">
        <v>10000000</v>
      </c>
      <c r="J140" s="29">
        <v>10000000</v>
      </c>
      <c r="K140" s="20">
        <v>0</v>
      </c>
      <c r="L140" s="20">
        <v>0</v>
      </c>
      <c r="M140" s="22" t="s">
        <v>20</v>
      </c>
      <c r="N140" s="22" t="s">
        <v>410</v>
      </c>
      <c r="O140" s="52" t="s">
        <v>405</v>
      </c>
      <c r="P140" s="33">
        <v>3145787584</v>
      </c>
      <c r="Q140" s="60" t="s">
        <v>406</v>
      </c>
      <c r="R140"/>
      <c r="S140"/>
      <c r="T140"/>
      <c r="U140"/>
      <c r="V140"/>
    </row>
    <row r="141" spans="1:22" s="25" customFormat="1" ht="46.5" customHeight="1">
      <c r="A141" s="1"/>
      <c r="B141" s="32">
        <v>46182005</v>
      </c>
      <c r="C141" s="45" t="s">
        <v>411</v>
      </c>
      <c r="D141" s="33">
        <v>2</v>
      </c>
      <c r="E141" s="33">
        <v>3</v>
      </c>
      <c r="F141" s="33">
        <v>1</v>
      </c>
      <c r="G141" s="33">
        <v>1</v>
      </c>
      <c r="H141" s="20">
        <v>0</v>
      </c>
      <c r="I141" s="29">
        <v>30000000</v>
      </c>
      <c r="J141" s="29">
        <v>30000000</v>
      </c>
      <c r="K141" s="20">
        <v>0</v>
      </c>
      <c r="L141" s="20">
        <v>0</v>
      </c>
      <c r="M141" s="22" t="s">
        <v>20</v>
      </c>
      <c r="N141" s="22" t="s">
        <v>412</v>
      </c>
      <c r="O141" s="52" t="s">
        <v>405</v>
      </c>
      <c r="P141" s="33">
        <v>3145787585</v>
      </c>
      <c r="Q141" s="60" t="s">
        <v>406</v>
      </c>
      <c r="R141"/>
      <c r="S141"/>
      <c r="T141"/>
      <c r="U141"/>
      <c r="V141"/>
    </row>
    <row r="142" spans="1:22" s="25" customFormat="1" ht="46.5" customHeight="1">
      <c r="A142" s="1"/>
      <c r="B142" s="32">
        <v>93141808</v>
      </c>
      <c r="C142" s="45" t="s">
        <v>413</v>
      </c>
      <c r="D142" s="33">
        <v>2</v>
      </c>
      <c r="E142" s="33">
        <v>3</v>
      </c>
      <c r="F142" s="33">
        <v>12</v>
      </c>
      <c r="G142" s="33">
        <v>1</v>
      </c>
      <c r="H142" s="20">
        <v>0</v>
      </c>
      <c r="I142" s="29">
        <v>25000000</v>
      </c>
      <c r="J142" s="29">
        <v>25000000</v>
      </c>
      <c r="K142" s="20">
        <v>0</v>
      </c>
      <c r="L142" s="20">
        <v>0</v>
      </c>
      <c r="M142" s="22" t="s">
        <v>20</v>
      </c>
      <c r="N142" s="22" t="s">
        <v>414</v>
      </c>
      <c r="O142" s="52" t="s">
        <v>405</v>
      </c>
      <c r="P142" s="33">
        <v>3145787586</v>
      </c>
      <c r="Q142" s="60" t="s">
        <v>406</v>
      </c>
      <c r="R142"/>
      <c r="S142"/>
      <c r="T142"/>
      <c r="U142"/>
      <c r="V142"/>
    </row>
    <row r="143" spans="1:22" s="25" customFormat="1" ht="46.5" customHeight="1">
      <c r="A143" s="1"/>
      <c r="B143" s="32">
        <v>42131613</v>
      </c>
      <c r="C143" s="45" t="s">
        <v>415</v>
      </c>
      <c r="D143" s="33">
        <v>2</v>
      </c>
      <c r="E143" s="33">
        <v>3</v>
      </c>
      <c r="F143" s="33">
        <v>1</v>
      </c>
      <c r="G143" s="33">
        <v>1</v>
      </c>
      <c r="H143" s="20">
        <v>0</v>
      </c>
      <c r="I143" s="29">
        <v>6000000</v>
      </c>
      <c r="J143" s="29">
        <v>6000000</v>
      </c>
      <c r="K143" s="20">
        <v>0</v>
      </c>
      <c r="L143" s="20">
        <v>0</v>
      </c>
      <c r="M143" s="22" t="s">
        <v>20</v>
      </c>
      <c r="N143" s="22" t="s">
        <v>416</v>
      </c>
      <c r="O143" s="52" t="s">
        <v>405</v>
      </c>
      <c r="P143" s="33">
        <v>3145787587</v>
      </c>
      <c r="Q143" s="60" t="s">
        <v>406</v>
      </c>
      <c r="R143"/>
      <c r="S143"/>
      <c r="T143"/>
      <c r="U143"/>
      <c r="V143"/>
    </row>
    <row r="144" spans="1:22" s="25" customFormat="1" ht="46.5" customHeight="1">
      <c r="A144" s="1"/>
      <c r="B144" s="32">
        <v>42171500</v>
      </c>
      <c r="C144" s="45" t="s">
        <v>417</v>
      </c>
      <c r="D144" s="33">
        <v>3</v>
      </c>
      <c r="E144" s="33">
        <v>4</v>
      </c>
      <c r="F144" s="33">
        <v>1</v>
      </c>
      <c r="G144" s="33">
        <v>1</v>
      </c>
      <c r="H144" s="20">
        <v>0</v>
      </c>
      <c r="I144" s="29">
        <v>10000000</v>
      </c>
      <c r="J144" s="29">
        <v>10000000</v>
      </c>
      <c r="K144" s="20">
        <v>0</v>
      </c>
      <c r="L144" s="20">
        <v>0</v>
      </c>
      <c r="M144" s="22" t="s">
        <v>20</v>
      </c>
      <c r="N144" s="22" t="s">
        <v>418</v>
      </c>
      <c r="O144" s="52" t="s">
        <v>405</v>
      </c>
      <c r="P144" s="33">
        <v>3145787588</v>
      </c>
      <c r="Q144" s="60" t="s">
        <v>406</v>
      </c>
      <c r="R144"/>
      <c r="S144"/>
      <c r="T144"/>
      <c r="U144"/>
      <c r="V144"/>
    </row>
    <row r="145" spans="1:22" s="25" customFormat="1" ht="46.5" customHeight="1">
      <c r="A145" s="1"/>
      <c r="B145" s="32">
        <v>80141625</v>
      </c>
      <c r="C145" s="45" t="s">
        <v>419</v>
      </c>
      <c r="D145" s="33">
        <v>4</v>
      </c>
      <c r="E145" s="33">
        <v>5</v>
      </c>
      <c r="F145" s="33">
        <v>7</v>
      </c>
      <c r="G145" s="33">
        <v>1</v>
      </c>
      <c r="H145" s="20">
        <v>0</v>
      </c>
      <c r="I145" s="29">
        <v>180000000</v>
      </c>
      <c r="J145" s="29">
        <v>180000000</v>
      </c>
      <c r="K145" s="20">
        <v>0</v>
      </c>
      <c r="L145" s="20">
        <v>0</v>
      </c>
      <c r="M145" s="22" t="s">
        <v>20</v>
      </c>
      <c r="N145" s="22" t="s">
        <v>420</v>
      </c>
      <c r="O145" s="52" t="s">
        <v>405</v>
      </c>
      <c r="P145" s="33">
        <v>3145787589</v>
      </c>
      <c r="Q145" s="60" t="s">
        <v>406</v>
      </c>
      <c r="R145"/>
      <c r="S145"/>
      <c r="T145"/>
      <c r="U145"/>
      <c r="V145"/>
    </row>
    <row r="146" spans="1:22" s="25" customFormat="1" ht="58.5" customHeight="1">
      <c r="A146" s="1"/>
      <c r="B146" s="32">
        <v>84121803</v>
      </c>
      <c r="C146" s="45" t="s">
        <v>421</v>
      </c>
      <c r="D146" s="33">
        <v>3</v>
      </c>
      <c r="E146" s="33">
        <v>4</v>
      </c>
      <c r="F146" s="33">
        <v>7</v>
      </c>
      <c r="G146" s="33">
        <v>1</v>
      </c>
      <c r="H146" s="20">
        <v>0</v>
      </c>
      <c r="I146" s="29">
        <v>230600000</v>
      </c>
      <c r="J146" s="29">
        <v>230600000</v>
      </c>
      <c r="K146" s="20">
        <v>0</v>
      </c>
      <c r="L146" s="20">
        <v>0</v>
      </c>
      <c r="M146" s="22" t="s">
        <v>20</v>
      </c>
      <c r="N146" s="22" t="s">
        <v>422</v>
      </c>
      <c r="O146" s="52" t="s">
        <v>405</v>
      </c>
      <c r="P146" s="33">
        <v>3145787590</v>
      </c>
      <c r="Q146" s="60" t="s">
        <v>406</v>
      </c>
      <c r="R146"/>
      <c r="S146"/>
      <c r="T146"/>
      <c r="U146"/>
      <c r="V146"/>
    </row>
    <row r="147" spans="1:22" s="25" customFormat="1" ht="50.25" customHeight="1">
      <c r="A147" s="1"/>
      <c r="B147" s="32">
        <v>86101705</v>
      </c>
      <c r="C147" s="45" t="s">
        <v>423</v>
      </c>
      <c r="D147" s="33">
        <v>2</v>
      </c>
      <c r="E147" s="33">
        <v>3</v>
      </c>
      <c r="F147" s="33">
        <v>6</v>
      </c>
      <c r="G147" s="33">
        <v>1</v>
      </c>
      <c r="H147" s="61">
        <v>0</v>
      </c>
      <c r="I147" s="29">
        <v>80000000</v>
      </c>
      <c r="J147" s="29">
        <v>80000000</v>
      </c>
      <c r="K147" s="61">
        <v>0</v>
      </c>
      <c r="L147" s="61">
        <v>0</v>
      </c>
      <c r="M147" s="62" t="s">
        <v>20</v>
      </c>
      <c r="N147" s="62" t="s">
        <v>424</v>
      </c>
      <c r="O147" s="52" t="s">
        <v>405</v>
      </c>
      <c r="P147" s="33">
        <v>3145787591</v>
      </c>
      <c r="Q147" s="60" t="s">
        <v>406</v>
      </c>
      <c r="R147"/>
      <c r="S147"/>
      <c r="T147"/>
      <c r="U147"/>
      <c r="V147"/>
    </row>
    <row r="148" spans="1:256" s="25" customFormat="1" ht="50.25" customHeight="1">
      <c r="A148" s="1"/>
      <c r="B148" s="32">
        <v>80111701</v>
      </c>
      <c r="C148" s="66" t="s">
        <v>425</v>
      </c>
      <c r="D148" s="33">
        <v>1</v>
      </c>
      <c r="E148" s="33">
        <v>2</v>
      </c>
      <c r="F148" s="33">
        <v>4</v>
      </c>
      <c r="G148" s="61">
        <v>1</v>
      </c>
      <c r="H148" s="61">
        <v>0</v>
      </c>
      <c r="I148" s="29">
        <v>7634807121</v>
      </c>
      <c r="J148" s="29">
        <v>7634807121</v>
      </c>
      <c r="K148" s="61">
        <v>0</v>
      </c>
      <c r="L148" s="61">
        <v>0</v>
      </c>
      <c r="M148" s="62" t="s">
        <v>20</v>
      </c>
      <c r="N148" s="62" t="s">
        <v>424</v>
      </c>
      <c r="O148" s="52" t="s">
        <v>426</v>
      </c>
      <c r="P148" s="33">
        <v>3102466420</v>
      </c>
      <c r="Q148" s="60" t="s">
        <v>427</v>
      </c>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25" customFormat="1" ht="50.25" customHeight="1">
      <c r="A149" s="1"/>
      <c r="B149" s="32">
        <v>80111701</v>
      </c>
      <c r="C149" s="66" t="s">
        <v>428</v>
      </c>
      <c r="D149" s="33">
        <v>1</v>
      </c>
      <c r="E149" s="33">
        <v>2</v>
      </c>
      <c r="F149" s="33">
        <v>4</v>
      </c>
      <c r="G149" s="61">
        <v>1</v>
      </c>
      <c r="H149" s="61">
        <v>0</v>
      </c>
      <c r="I149" s="29">
        <v>1948924416</v>
      </c>
      <c r="J149" s="29">
        <v>1948924416</v>
      </c>
      <c r="K149" s="61">
        <v>0</v>
      </c>
      <c r="L149" s="61">
        <v>0</v>
      </c>
      <c r="M149" s="62" t="s">
        <v>20</v>
      </c>
      <c r="N149" s="62" t="s">
        <v>424</v>
      </c>
      <c r="O149" s="52" t="s">
        <v>426</v>
      </c>
      <c r="P149" s="33">
        <v>3102466420</v>
      </c>
      <c r="Q149" s="60" t="s">
        <v>427</v>
      </c>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s="25" customFormat="1" ht="50.25" customHeight="1">
      <c r="A150" s="1"/>
      <c r="B150" s="32">
        <v>80111701</v>
      </c>
      <c r="C150" s="66" t="s">
        <v>429</v>
      </c>
      <c r="D150" s="33">
        <v>1</v>
      </c>
      <c r="E150" s="33">
        <v>2</v>
      </c>
      <c r="F150" s="33">
        <v>4</v>
      </c>
      <c r="G150" s="61">
        <v>1</v>
      </c>
      <c r="H150" s="61">
        <v>0</v>
      </c>
      <c r="I150" s="29">
        <v>48642700291</v>
      </c>
      <c r="J150" s="29">
        <v>48642700291</v>
      </c>
      <c r="K150" s="61">
        <v>0</v>
      </c>
      <c r="L150" s="61">
        <v>0</v>
      </c>
      <c r="M150" s="62" t="s">
        <v>20</v>
      </c>
      <c r="N150" s="62" t="s">
        <v>424</v>
      </c>
      <c r="O150" s="52" t="s">
        <v>426</v>
      </c>
      <c r="P150" s="33">
        <v>3102466420</v>
      </c>
      <c r="Q150" s="60" t="s">
        <v>427</v>
      </c>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s="25" customFormat="1" ht="50.25" customHeight="1">
      <c r="A151" s="1"/>
      <c r="B151" s="32">
        <v>80111701</v>
      </c>
      <c r="C151" s="66" t="s">
        <v>430</v>
      </c>
      <c r="D151" s="33">
        <v>1</v>
      </c>
      <c r="E151" s="33">
        <v>2</v>
      </c>
      <c r="F151" s="33">
        <v>4</v>
      </c>
      <c r="G151" s="61">
        <v>1</v>
      </c>
      <c r="H151" s="61">
        <v>0</v>
      </c>
      <c r="I151" s="29">
        <v>4025449199</v>
      </c>
      <c r="J151" s="29">
        <v>4025449199</v>
      </c>
      <c r="K151" s="61">
        <v>0</v>
      </c>
      <c r="L151" s="61">
        <v>0</v>
      </c>
      <c r="M151" s="62" t="s">
        <v>20</v>
      </c>
      <c r="N151" s="62" t="s">
        <v>424</v>
      </c>
      <c r="O151" s="52" t="s">
        <v>426</v>
      </c>
      <c r="P151" s="33">
        <v>3102466420</v>
      </c>
      <c r="Q151" s="60" t="s">
        <v>427</v>
      </c>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s="25" customFormat="1" ht="50.25" customHeight="1">
      <c r="A152" s="1"/>
      <c r="B152" s="32">
        <v>80111701</v>
      </c>
      <c r="C152" s="66" t="s">
        <v>431</v>
      </c>
      <c r="D152" s="33">
        <v>1</v>
      </c>
      <c r="E152" s="33">
        <v>2</v>
      </c>
      <c r="F152" s="33">
        <v>4</v>
      </c>
      <c r="G152" s="61">
        <v>1</v>
      </c>
      <c r="H152" s="61">
        <v>0</v>
      </c>
      <c r="I152" s="29">
        <v>16600000000</v>
      </c>
      <c r="J152" s="29">
        <v>16600000000</v>
      </c>
      <c r="K152" s="61">
        <v>0</v>
      </c>
      <c r="L152" s="61">
        <v>0</v>
      </c>
      <c r="M152" s="62" t="s">
        <v>20</v>
      </c>
      <c r="N152" s="62" t="s">
        <v>424</v>
      </c>
      <c r="O152" s="52" t="s">
        <v>426</v>
      </c>
      <c r="P152" s="33">
        <v>3102466420</v>
      </c>
      <c r="Q152" s="60" t="s">
        <v>427</v>
      </c>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s="25" customFormat="1" ht="102.75" customHeight="1">
      <c r="A153" s="1"/>
      <c r="B153" s="32">
        <v>91111603</v>
      </c>
      <c r="C153" s="27" t="s">
        <v>432</v>
      </c>
      <c r="D153" s="33">
        <v>1</v>
      </c>
      <c r="E153" s="33">
        <v>2</v>
      </c>
      <c r="F153" s="33">
        <v>3</v>
      </c>
      <c r="G153" s="61">
        <v>1</v>
      </c>
      <c r="H153" s="61">
        <v>0</v>
      </c>
      <c r="I153" s="29">
        <v>14800000</v>
      </c>
      <c r="J153" s="29">
        <v>14800000</v>
      </c>
      <c r="K153" s="61">
        <v>0</v>
      </c>
      <c r="L153" s="61">
        <v>0</v>
      </c>
      <c r="M153" s="62" t="s">
        <v>20</v>
      </c>
      <c r="N153" s="62" t="s">
        <v>424</v>
      </c>
      <c r="O153" s="52" t="s">
        <v>315</v>
      </c>
      <c r="P153" s="33" t="s">
        <v>336</v>
      </c>
      <c r="Q153" s="59" t="s">
        <v>317</v>
      </c>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s="25" customFormat="1" ht="62.25" customHeight="1">
      <c r="A154" s="1"/>
      <c r="B154" s="32">
        <v>53121701</v>
      </c>
      <c r="C154" s="27" t="s">
        <v>433</v>
      </c>
      <c r="D154" s="33">
        <v>1</v>
      </c>
      <c r="E154" s="33">
        <v>2</v>
      </c>
      <c r="F154" s="33">
        <v>2</v>
      </c>
      <c r="G154" s="61">
        <v>1</v>
      </c>
      <c r="H154" s="61">
        <v>0</v>
      </c>
      <c r="I154" s="29">
        <v>68000000</v>
      </c>
      <c r="J154" s="29">
        <v>68000000</v>
      </c>
      <c r="K154" s="61">
        <v>0</v>
      </c>
      <c r="L154" s="61">
        <v>0</v>
      </c>
      <c r="M154" s="62" t="s">
        <v>20</v>
      </c>
      <c r="N154" s="62" t="s">
        <v>424</v>
      </c>
      <c r="O154" s="52" t="s">
        <v>434</v>
      </c>
      <c r="P154" s="33">
        <v>3046721652</v>
      </c>
      <c r="Q154" s="59" t="s">
        <v>435</v>
      </c>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s="25" customFormat="1" ht="96.75" customHeight="1">
      <c r="A155" s="1"/>
      <c r="B155" s="39" t="s">
        <v>275</v>
      </c>
      <c r="C155" s="27" t="s">
        <v>436</v>
      </c>
      <c r="D155" s="33">
        <v>1</v>
      </c>
      <c r="E155" s="33">
        <v>2</v>
      </c>
      <c r="F155" s="33">
        <v>1</v>
      </c>
      <c r="G155" s="61">
        <v>1</v>
      </c>
      <c r="H155" s="61">
        <v>0</v>
      </c>
      <c r="I155" s="29">
        <v>63990500</v>
      </c>
      <c r="J155" s="29">
        <v>63990500</v>
      </c>
      <c r="K155" s="61">
        <v>0</v>
      </c>
      <c r="L155" s="61">
        <v>0</v>
      </c>
      <c r="M155" s="62" t="s">
        <v>20</v>
      </c>
      <c r="N155" s="62" t="s">
        <v>424</v>
      </c>
      <c r="O155" s="52" t="s">
        <v>265</v>
      </c>
      <c r="P155" s="33">
        <v>3132628457</v>
      </c>
      <c r="Q155" s="53" t="s">
        <v>266</v>
      </c>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s="25" customFormat="1" ht="96.75" customHeight="1" thickBot="1">
      <c r="A156" s="1"/>
      <c r="B156" s="69" t="s">
        <v>281</v>
      </c>
      <c r="C156" s="70" t="s">
        <v>437</v>
      </c>
      <c r="D156" s="71">
        <v>1</v>
      </c>
      <c r="E156" s="71">
        <v>2</v>
      </c>
      <c r="F156" s="71">
        <v>1</v>
      </c>
      <c r="G156" s="72">
        <v>1</v>
      </c>
      <c r="H156" s="72">
        <v>0</v>
      </c>
      <c r="I156" s="73">
        <v>47882748</v>
      </c>
      <c r="J156" s="73">
        <v>47882748</v>
      </c>
      <c r="K156" s="72">
        <v>0</v>
      </c>
      <c r="L156" s="72">
        <v>0</v>
      </c>
      <c r="M156" s="74" t="s">
        <v>20</v>
      </c>
      <c r="N156" s="74" t="s">
        <v>424</v>
      </c>
      <c r="O156" s="75" t="s">
        <v>265</v>
      </c>
      <c r="P156" s="71">
        <v>3132628457</v>
      </c>
      <c r="Q156" s="76" t="s">
        <v>266</v>
      </c>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1" s="25" customFormat="1" ht="12.75">
      <c r="A157" s="1"/>
      <c r="B157" s="64"/>
      <c r="C157" s="3"/>
      <c r="D157" s="4"/>
      <c r="E157" s="4"/>
      <c r="F157" s="3"/>
      <c r="G157" s="3"/>
      <c r="H157" s="64"/>
      <c r="I157" s="3"/>
      <c r="J157" s="4"/>
      <c r="K157" s="3"/>
      <c r="L157" s="4"/>
      <c r="M157" s="3"/>
      <c r="N157" s="4"/>
      <c r="O157" s="65"/>
      <c r="P157"/>
      <c r="Q157"/>
      <c r="R157"/>
      <c r="S157"/>
      <c r="T157"/>
      <c r="U157"/>
    </row>
    <row r="158" spans="1:21" s="25" customFormat="1" ht="12.75">
      <c r="A158" s="1"/>
      <c r="B158" s="64"/>
      <c r="C158" s="3"/>
      <c r="D158" s="4"/>
      <c r="E158" s="4"/>
      <c r="F158" s="3"/>
      <c r="G158" s="3"/>
      <c r="H158" s="64"/>
      <c r="I158" s="3"/>
      <c r="J158" s="4"/>
      <c r="K158" s="3"/>
      <c r="L158" s="4"/>
      <c r="M158" s="3"/>
      <c r="N158" s="4"/>
      <c r="O158" s="65"/>
      <c r="P158"/>
      <c r="Q158"/>
      <c r="R158"/>
      <c r="S158"/>
      <c r="T158"/>
      <c r="U158"/>
    </row>
    <row r="159" spans="1:22" s="25" customFormat="1" ht="12.75">
      <c r="A159" s="1"/>
      <c r="B159" s="64"/>
      <c r="C159" s="3"/>
      <c r="D159" s="4"/>
      <c r="E159" s="4"/>
      <c r="F159" s="3"/>
      <c r="G159" s="3"/>
      <c r="H159" s="3"/>
      <c r="I159" s="3"/>
      <c r="J159" s="3"/>
      <c r="K159" s="3"/>
      <c r="L159" s="4"/>
      <c r="M159" s="3"/>
      <c r="N159" s="4"/>
      <c r="O159" s="3"/>
      <c r="P159" s="4"/>
      <c r="Q159" s="8"/>
      <c r="R159"/>
      <c r="S159"/>
      <c r="T159"/>
      <c r="U159"/>
      <c r="V159"/>
    </row>
    <row r="160" spans="1:22" s="25" customFormat="1" ht="12.75">
      <c r="A160" s="1"/>
      <c r="B160" s="64"/>
      <c r="C160" s="3"/>
      <c r="D160" s="4"/>
      <c r="E160" s="4"/>
      <c r="F160" s="3"/>
      <c r="G160" s="3"/>
      <c r="H160" s="3"/>
      <c r="I160" s="3"/>
      <c r="J160" s="3"/>
      <c r="K160" s="3"/>
      <c r="L160" s="4"/>
      <c r="M160" s="3"/>
      <c r="N160" s="4"/>
      <c r="O160" s="3"/>
      <c r="P160" s="4"/>
      <c r="Q160" s="8"/>
      <c r="R160"/>
      <c r="S160"/>
      <c r="T160"/>
      <c r="U160"/>
      <c r="V160"/>
    </row>
    <row r="161" spans="1:22" s="25" customFormat="1" ht="12.75">
      <c r="A161" s="1"/>
      <c r="B161" s="64"/>
      <c r="C161" s="3"/>
      <c r="D161" s="4"/>
      <c r="E161" s="4"/>
      <c r="F161" s="3"/>
      <c r="G161" s="3"/>
      <c r="H161" s="3"/>
      <c r="I161" s="3"/>
      <c r="J161" s="3"/>
      <c r="K161" s="3"/>
      <c r="L161" s="4"/>
      <c r="M161" s="3"/>
      <c r="N161" s="4"/>
      <c r="O161" s="3"/>
      <c r="P161" s="4"/>
      <c r="Q161" s="8"/>
      <c r="R161"/>
      <c r="S161"/>
      <c r="T161"/>
      <c r="U161"/>
      <c r="V161"/>
    </row>
    <row r="162" spans="1:22" s="25" customFormat="1" ht="12.75">
      <c r="A162" s="1"/>
      <c r="B162" s="64"/>
      <c r="C162" s="3"/>
      <c r="D162" s="4"/>
      <c r="E162" s="4"/>
      <c r="F162" s="3"/>
      <c r="G162" s="3"/>
      <c r="H162" s="3"/>
      <c r="I162" s="3"/>
      <c r="J162" s="3"/>
      <c r="K162" s="3"/>
      <c r="L162" s="4"/>
      <c r="M162" s="3"/>
      <c r="N162" s="4"/>
      <c r="O162" s="3"/>
      <c r="P162" s="4"/>
      <c r="Q162" s="8"/>
      <c r="R162"/>
      <c r="S162"/>
      <c r="T162"/>
      <c r="U162"/>
      <c r="V162"/>
    </row>
    <row r="163" spans="1:22" s="25" customFormat="1" ht="12.75">
      <c r="A163" s="1"/>
      <c r="B163" s="64"/>
      <c r="C163" s="3"/>
      <c r="D163" s="4"/>
      <c r="E163" s="4"/>
      <c r="F163" s="3"/>
      <c r="G163" s="3"/>
      <c r="H163" s="3"/>
      <c r="I163" s="3"/>
      <c r="J163" s="3"/>
      <c r="K163" s="3"/>
      <c r="L163" s="4"/>
      <c r="M163" s="3"/>
      <c r="N163" s="4"/>
      <c r="O163" s="3"/>
      <c r="P163" s="4"/>
      <c r="Q163" s="8"/>
      <c r="R163"/>
      <c r="S163"/>
      <c r="T163"/>
      <c r="U163"/>
      <c r="V163"/>
    </row>
    <row r="164" spans="1:22" s="25" customFormat="1" ht="12.75">
      <c r="A164" s="1"/>
      <c r="B164" s="64"/>
      <c r="C164" s="3"/>
      <c r="D164" s="4"/>
      <c r="E164" s="4"/>
      <c r="F164" s="3"/>
      <c r="G164" s="3"/>
      <c r="H164" s="3"/>
      <c r="I164" s="3"/>
      <c r="J164" s="3"/>
      <c r="K164" s="3"/>
      <c r="L164" s="4"/>
      <c r="M164" s="3"/>
      <c r="N164" s="4"/>
      <c r="O164" s="3"/>
      <c r="P164" s="4"/>
      <c r="Q164" s="8"/>
      <c r="R164"/>
      <c r="S164"/>
      <c r="T164"/>
      <c r="U164"/>
      <c r="V164"/>
    </row>
    <row r="165" spans="1:22" s="25" customFormat="1" ht="12.75">
      <c r="A165" s="1"/>
      <c r="B165" s="64"/>
      <c r="C165" s="3"/>
      <c r="D165" s="4"/>
      <c r="E165" s="4"/>
      <c r="F165" s="3"/>
      <c r="G165" s="3"/>
      <c r="H165" s="3"/>
      <c r="I165" s="3"/>
      <c r="J165" s="3"/>
      <c r="K165" s="3"/>
      <c r="L165" s="4"/>
      <c r="M165" s="3"/>
      <c r="N165" s="4"/>
      <c r="O165" s="3"/>
      <c r="P165" s="4"/>
      <c r="Q165" s="8"/>
      <c r="R165"/>
      <c r="S165"/>
      <c r="T165"/>
      <c r="U165"/>
      <c r="V165"/>
    </row>
    <row r="166" spans="1:22" s="25" customFormat="1" ht="12.75">
      <c r="A166" s="1"/>
      <c r="B166" s="64"/>
      <c r="C166" s="3"/>
      <c r="D166" s="4"/>
      <c r="E166" s="4"/>
      <c r="F166" s="3"/>
      <c r="G166" s="3"/>
      <c r="H166" s="3"/>
      <c r="I166" s="3"/>
      <c r="J166" s="3"/>
      <c r="K166" s="3"/>
      <c r="L166" s="4"/>
      <c r="M166" s="3"/>
      <c r="N166" s="4"/>
      <c r="O166" s="3"/>
      <c r="P166" s="4"/>
      <c r="Q166" s="8"/>
      <c r="R166"/>
      <c r="S166"/>
      <c r="T166"/>
      <c r="U166"/>
      <c r="V166"/>
    </row>
    <row r="167" spans="1:22" s="25" customFormat="1" ht="12.75">
      <c r="A167" s="1"/>
      <c r="B167" s="64"/>
      <c r="C167" s="3"/>
      <c r="D167" s="4"/>
      <c r="E167" s="4"/>
      <c r="F167" s="3"/>
      <c r="G167" s="3"/>
      <c r="H167" s="3"/>
      <c r="I167" s="3"/>
      <c r="J167" s="3"/>
      <c r="K167" s="3"/>
      <c r="L167" s="4"/>
      <c r="M167" s="3"/>
      <c r="N167" s="4"/>
      <c r="O167" s="3"/>
      <c r="P167" s="4"/>
      <c r="Q167" s="8"/>
      <c r="R167"/>
      <c r="S167"/>
      <c r="T167"/>
      <c r="U167"/>
      <c r="V167"/>
    </row>
    <row r="168" spans="1:22" s="25" customFormat="1" ht="12.75">
      <c r="A168" s="1"/>
      <c r="B168" s="64"/>
      <c r="C168" s="3"/>
      <c r="D168" s="4"/>
      <c r="E168" s="4"/>
      <c r="F168" s="3"/>
      <c r="G168" s="3"/>
      <c r="H168" s="3"/>
      <c r="I168" s="3"/>
      <c r="J168" s="3"/>
      <c r="K168" s="3"/>
      <c r="L168" s="4"/>
      <c r="M168" s="3"/>
      <c r="N168" s="4"/>
      <c r="O168" s="3"/>
      <c r="P168" s="4"/>
      <c r="Q168" s="8"/>
      <c r="R168"/>
      <c r="S168"/>
      <c r="T168"/>
      <c r="U168"/>
      <c r="V168"/>
    </row>
    <row r="169" spans="1:22" s="25" customFormat="1" ht="12.75">
      <c r="A169" s="1"/>
      <c r="B169" s="64"/>
      <c r="C169" s="3"/>
      <c r="D169" s="4"/>
      <c r="E169" s="4"/>
      <c r="F169" s="3"/>
      <c r="G169" s="3"/>
      <c r="H169" s="3"/>
      <c r="I169" s="3"/>
      <c r="J169" s="3"/>
      <c r="K169" s="3"/>
      <c r="L169" s="4"/>
      <c r="M169" s="3"/>
      <c r="N169" s="4"/>
      <c r="O169" s="3"/>
      <c r="P169" s="4"/>
      <c r="Q169" s="8"/>
      <c r="R169"/>
      <c r="S169"/>
      <c r="T169"/>
      <c r="U169"/>
      <c r="V169"/>
    </row>
    <row r="170" spans="1:22" s="25" customFormat="1" ht="12.75">
      <c r="A170" s="1"/>
      <c r="B170" s="64"/>
      <c r="C170" s="3"/>
      <c r="D170" s="4"/>
      <c r="E170" s="4"/>
      <c r="F170" s="3"/>
      <c r="G170" s="3"/>
      <c r="H170" s="3"/>
      <c r="I170" s="3"/>
      <c r="J170" s="3"/>
      <c r="K170" s="3"/>
      <c r="L170" s="4"/>
      <c r="M170" s="3"/>
      <c r="N170" s="4"/>
      <c r="O170" s="3"/>
      <c r="P170" s="4"/>
      <c r="Q170" s="8"/>
      <c r="R170"/>
      <c r="S170"/>
      <c r="T170"/>
      <c r="U170"/>
      <c r="V170"/>
    </row>
    <row r="171" spans="1:22" s="25" customFormat="1" ht="12.75">
      <c r="A171" s="1"/>
      <c r="B171" s="64"/>
      <c r="C171" s="3"/>
      <c r="D171" s="4"/>
      <c r="E171" s="4"/>
      <c r="F171" s="3"/>
      <c r="G171" s="3"/>
      <c r="H171" s="3"/>
      <c r="I171" s="3"/>
      <c r="J171" s="3"/>
      <c r="K171" s="3"/>
      <c r="L171" s="4"/>
      <c r="M171" s="3"/>
      <c r="N171" s="4"/>
      <c r="O171" s="3"/>
      <c r="P171" s="4"/>
      <c r="Q171" s="8"/>
      <c r="R171"/>
      <c r="S171"/>
      <c r="T171"/>
      <c r="U171"/>
      <c r="V171"/>
    </row>
    <row r="172" spans="1:22" s="25" customFormat="1" ht="12.75">
      <c r="A172" s="1"/>
      <c r="B172" s="64"/>
      <c r="C172" s="3"/>
      <c r="D172" s="4"/>
      <c r="E172" s="4"/>
      <c r="F172" s="3"/>
      <c r="G172" s="3"/>
      <c r="H172" s="3"/>
      <c r="I172" s="3"/>
      <c r="J172" s="3"/>
      <c r="K172" s="3"/>
      <c r="L172" s="4"/>
      <c r="M172" s="3"/>
      <c r="N172" s="4"/>
      <c r="O172" s="3"/>
      <c r="P172" s="4"/>
      <c r="Q172" s="8"/>
      <c r="R172"/>
      <c r="S172"/>
      <c r="T172"/>
      <c r="U172"/>
      <c r="V172"/>
    </row>
    <row r="173" spans="1:22" s="25" customFormat="1" ht="12.75">
      <c r="A173" s="1"/>
      <c r="B173" s="64"/>
      <c r="C173" s="3"/>
      <c r="D173" s="4"/>
      <c r="E173" s="4"/>
      <c r="F173" s="3"/>
      <c r="G173" s="3"/>
      <c r="H173" s="3"/>
      <c r="I173" s="3"/>
      <c r="J173" s="3"/>
      <c r="K173" s="3"/>
      <c r="L173" s="4"/>
      <c r="M173" s="3"/>
      <c r="N173" s="4"/>
      <c r="O173" s="3"/>
      <c r="P173" s="4"/>
      <c r="Q173" s="8"/>
      <c r="R173"/>
      <c r="S173"/>
      <c r="T173"/>
      <c r="U173"/>
      <c r="V173"/>
    </row>
    <row r="174" spans="1:22" s="25" customFormat="1" ht="12.75">
      <c r="A174" s="1"/>
      <c r="B174" s="64"/>
      <c r="C174" s="3"/>
      <c r="D174" s="4"/>
      <c r="E174" s="4"/>
      <c r="F174" s="3"/>
      <c r="G174" s="3"/>
      <c r="H174" s="3"/>
      <c r="I174" s="3"/>
      <c r="J174" s="3"/>
      <c r="K174" s="3"/>
      <c r="L174" s="4"/>
      <c r="M174" s="3"/>
      <c r="N174" s="4"/>
      <c r="O174" s="3"/>
      <c r="P174" s="4"/>
      <c r="Q174" s="8"/>
      <c r="R174"/>
      <c r="S174"/>
      <c r="T174"/>
      <c r="U174"/>
      <c r="V174"/>
    </row>
    <row r="175" spans="1:22" s="25" customFormat="1" ht="12.75">
      <c r="A175" s="1"/>
      <c r="B175" s="64"/>
      <c r="C175" s="3"/>
      <c r="D175" s="4"/>
      <c r="E175" s="4"/>
      <c r="F175" s="3"/>
      <c r="G175" s="3"/>
      <c r="H175" s="3"/>
      <c r="I175" s="3"/>
      <c r="J175" s="3"/>
      <c r="K175" s="3"/>
      <c r="L175" s="4"/>
      <c r="M175" s="3"/>
      <c r="N175" s="4"/>
      <c r="O175" s="3"/>
      <c r="P175" s="4"/>
      <c r="Q175" s="8"/>
      <c r="R175"/>
      <c r="S175"/>
      <c r="T175"/>
      <c r="U175"/>
      <c r="V175"/>
    </row>
    <row r="176" spans="1:22" s="25" customFormat="1" ht="12.75">
      <c r="A176" s="1"/>
      <c r="B176" s="64"/>
      <c r="C176" s="3"/>
      <c r="D176" s="4"/>
      <c r="E176" s="4"/>
      <c r="F176" s="3"/>
      <c r="G176" s="3"/>
      <c r="H176" s="3"/>
      <c r="I176" s="3"/>
      <c r="J176" s="3"/>
      <c r="K176" s="3"/>
      <c r="L176" s="4"/>
      <c r="M176" s="3"/>
      <c r="N176" s="4"/>
      <c r="O176" s="3"/>
      <c r="P176" s="4"/>
      <c r="Q176" s="8"/>
      <c r="R176"/>
      <c r="S176"/>
      <c r="T176"/>
      <c r="U176"/>
      <c r="V176"/>
    </row>
    <row r="177" spans="1:22" s="25" customFormat="1" ht="12.75">
      <c r="A177" s="1"/>
      <c r="B177" s="64"/>
      <c r="C177" s="3"/>
      <c r="D177" s="4"/>
      <c r="E177" s="4"/>
      <c r="F177" s="3"/>
      <c r="G177" s="3"/>
      <c r="H177" s="3"/>
      <c r="I177" s="3"/>
      <c r="J177" s="3"/>
      <c r="K177" s="3"/>
      <c r="L177" s="4"/>
      <c r="M177" s="3"/>
      <c r="N177" s="4"/>
      <c r="O177" s="3"/>
      <c r="P177" s="4"/>
      <c r="Q177" s="8"/>
      <c r="R177"/>
      <c r="S177"/>
      <c r="T177"/>
      <c r="U177"/>
      <c r="V177"/>
    </row>
    <row r="178" spans="1:22" s="25" customFormat="1" ht="12.75">
      <c r="A178" s="1"/>
      <c r="B178" s="64"/>
      <c r="C178" s="3"/>
      <c r="D178" s="4"/>
      <c r="E178" s="4"/>
      <c r="F178" s="3"/>
      <c r="G178" s="3"/>
      <c r="H178" s="3"/>
      <c r="I178" s="3"/>
      <c r="J178" s="3"/>
      <c r="K178" s="3"/>
      <c r="L178" s="4"/>
      <c r="M178" s="3"/>
      <c r="N178" s="4"/>
      <c r="O178" s="3"/>
      <c r="P178" s="4"/>
      <c r="Q178" s="8"/>
      <c r="R178"/>
      <c r="S178"/>
      <c r="T178"/>
      <c r="U178"/>
      <c r="V178"/>
    </row>
    <row r="179" spans="1:22" s="25" customFormat="1" ht="12.75">
      <c r="A179" s="1"/>
      <c r="B179" s="64"/>
      <c r="C179" s="3"/>
      <c r="D179" s="4"/>
      <c r="E179" s="4"/>
      <c r="F179" s="3"/>
      <c r="G179" s="3"/>
      <c r="H179" s="3"/>
      <c r="I179" s="3"/>
      <c r="J179" s="3"/>
      <c r="K179" s="3"/>
      <c r="L179" s="4"/>
      <c r="M179" s="3"/>
      <c r="N179" s="4"/>
      <c r="O179" s="3"/>
      <c r="P179" s="4"/>
      <c r="Q179" s="8"/>
      <c r="R179"/>
      <c r="S179"/>
      <c r="T179"/>
      <c r="U179"/>
      <c r="V179"/>
    </row>
    <row r="180" spans="1:22" s="25" customFormat="1" ht="12.75">
      <c r="A180" s="1"/>
      <c r="B180" s="64"/>
      <c r="C180" s="3"/>
      <c r="D180" s="4"/>
      <c r="E180" s="4"/>
      <c r="F180" s="3"/>
      <c r="G180" s="3"/>
      <c r="H180" s="3"/>
      <c r="I180" s="3"/>
      <c r="J180" s="3"/>
      <c r="K180" s="3"/>
      <c r="L180" s="4"/>
      <c r="M180" s="3"/>
      <c r="N180" s="4"/>
      <c r="O180" s="3"/>
      <c r="P180" s="4"/>
      <c r="Q180" s="8"/>
      <c r="R180"/>
      <c r="S180"/>
      <c r="T180"/>
      <c r="U180"/>
      <c r="V180"/>
    </row>
    <row r="181" spans="1:22" s="25" customFormat="1" ht="12.75">
      <c r="A181" s="1"/>
      <c r="B181" s="64"/>
      <c r="C181" s="3"/>
      <c r="D181" s="4"/>
      <c r="E181" s="4"/>
      <c r="F181" s="3"/>
      <c r="G181" s="3"/>
      <c r="H181" s="3"/>
      <c r="I181" s="3"/>
      <c r="J181" s="3"/>
      <c r="K181" s="3"/>
      <c r="L181" s="4"/>
      <c r="M181" s="3"/>
      <c r="N181" s="4"/>
      <c r="O181" s="3"/>
      <c r="P181" s="4"/>
      <c r="Q181" s="8"/>
      <c r="R181"/>
      <c r="S181"/>
      <c r="T181"/>
      <c r="U181"/>
      <c r="V181"/>
    </row>
    <row r="182" spans="1:22" s="25" customFormat="1" ht="12.75">
      <c r="A182" s="1"/>
      <c r="B182" s="64"/>
      <c r="C182" s="3"/>
      <c r="D182" s="4"/>
      <c r="E182" s="4"/>
      <c r="F182" s="3"/>
      <c r="G182" s="3"/>
      <c r="H182" s="3"/>
      <c r="I182" s="3"/>
      <c r="J182" s="3"/>
      <c r="K182" s="3"/>
      <c r="L182" s="4"/>
      <c r="M182" s="3"/>
      <c r="N182" s="4"/>
      <c r="O182" s="3"/>
      <c r="P182" s="4"/>
      <c r="Q182" s="8"/>
      <c r="R182"/>
      <c r="S182"/>
      <c r="T182"/>
      <c r="U182"/>
      <c r="V182"/>
    </row>
    <row r="183" spans="1:22" s="25" customFormat="1" ht="12.75">
      <c r="A183" s="1"/>
      <c r="B183" s="64"/>
      <c r="C183" s="3"/>
      <c r="D183" s="4"/>
      <c r="E183" s="4"/>
      <c r="F183" s="3"/>
      <c r="G183" s="3"/>
      <c r="H183" s="3"/>
      <c r="I183" s="3"/>
      <c r="J183" s="3"/>
      <c r="K183" s="3"/>
      <c r="L183" s="4"/>
      <c r="M183" s="3"/>
      <c r="N183" s="4"/>
      <c r="O183" s="3"/>
      <c r="P183" s="4"/>
      <c r="Q183" s="8"/>
      <c r="R183"/>
      <c r="S183"/>
      <c r="T183"/>
      <c r="U183"/>
      <c r="V183"/>
    </row>
    <row r="184" spans="1:22" s="25" customFormat="1" ht="12.75">
      <c r="A184" s="1"/>
      <c r="B184" s="64"/>
      <c r="C184" s="3"/>
      <c r="D184" s="4"/>
      <c r="E184" s="4"/>
      <c r="F184" s="3"/>
      <c r="G184" s="3"/>
      <c r="H184" s="3"/>
      <c r="I184" s="3"/>
      <c r="J184" s="3"/>
      <c r="K184" s="3"/>
      <c r="L184" s="4"/>
      <c r="M184" s="3"/>
      <c r="N184" s="4"/>
      <c r="O184" s="3"/>
      <c r="P184" s="4"/>
      <c r="Q184" s="8"/>
      <c r="R184"/>
      <c r="S184"/>
      <c r="T184"/>
      <c r="U184"/>
      <c r="V184"/>
    </row>
    <row r="185" spans="1:22" s="25" customFormat="1" ht="12.75">
      <c r="A185" s="1"/>
      <c r="B185" s="64"/>
      <c r="C185" s="3"/>
      <c r="D185" s="4"/>
      <c r="E185" s="4"/>
      <c r="F185" s="3"/>
      <c r="G185" s="3"/>
      <c r="H185" s="3"/>
      <c r="I185" s="3"/>
      <c r="J185" s="3"/>
      <c r="K185" s="3"/>
      <c r="L185" s="4"/>
      <c r="M185" s="3"/>
      <c r="N185" s="4"/>
      <c r="O185" s="3"/>
      <c r="P185" s="4"/>
      <c r="Q185" s="8"/>
      <c r="R185"/>
      <c r="S185"/>
      <c r="T185"/>
      <c r="U185"/>
      <c r="V185"/>
    </row>
    <row r="186" spans="1:22" s="25" customFormat="1" ht="12.75">
      <c r="A186" s="1"/>
      <c r="B186" s="64"/>
      <c r="C186" s="3"/>
      <c r="D186" s="4"/>
      <c r="E186" s="4"/>
      <c r="F186" s="3"/>
      <c r="G186" s="3"/>
      <c r="H186" s="3"/>
      <c r="I186" s="3"/>
      <c r="J186" s="3"/>
      <c r="K186" s="3"/>
      <c r="L186" s="4"/>
      <c r="M186" s="3"/>
      <c r="N186" s="4"/>
      <c r="O186" s="3"/>
      <c r="P186" s="4"/>
      <c r="Q186" s="8"/>
      <c r="R186"/>
      <c r="S186"/>
      <c r="T186"/>
      <c r="U186"/>
      <c r="V186"/>
    </row>
    <row r="187" spans="1:22" s="25" customFormat="1" ht="12.75">
      <c r="A187" s="1"/>
      <c r="B187" s="64"/>
      <c r="C187" s="3"/>
      <c r="D187" s="4"/>
      <c r="E187" s="4"/>
      <c r="F187" s="3"/>
      <c r="G187" s="3"/>
      <c r="H187" s="3"/>
      <c r="I187" s="3"/>
      <c r="J187" s="3"/>
      <c r="K187" s="3"/>
      <c r="L187" s="4"/>
      <c r="M187" s="3"/>
      <c r="N187" s="4"/>
      <c r="O187" s="3"/>
      <c r="P187" s="4"/>
      <c r="Q187" s="8"/>
      <c r="R187"/>
      <c r="S187"/>
      <c r="T187"/>
      <c r="U187"/>
      <c r="V187"/>
    </row>
    <row r="188" spans="1:22" s="25" customFormat="1" ht="12.75">
      <c r="A188" s="1"/>
      <c r="B188" s="64"/>
      <c r="C188" s="3"/>
      <c r="D188" s="4"/>
      <c r="E188" s="4"/>
      <c r="F188" s="3"/>
      <c r="G188" s="3"/>
      <c r="H188" s="3"/>
      <c r="I188" s="3"/>
      <c r="J188" s="3"/>
      <c r="K188" s="3"/>
      <c r="L188" s="4"/>
      <c r="M188" s="3"/>
      <c r="N188" s="4"/>
      <c r="O188" s="3"/>
      <c r="P188" s="4"/>
      <c r="Q188" s="8"/>
      <c r="R188"/>
      <c r="S188"/>
      <c r="T188"/>
      <c r="U188"/>
      <c r="V188"/>
    </row>
    <row r="189" spans="1:22" s="25" customFormat="1" ht="12.75">
      <c r="A189" s="1"/>
      <c r="B189" s="64"/>
      <c r="C189" s="3"/>
      <c r="D189" s="4"/>
      <c r="E189" s="4"/>
      <c r="F189" s="3"/>
      <c r="G189" s="3"/>
      <c r="H189" s="3"/>
      <c r="I189" s="3"/>
      <c r="J189" s="3"/>
      <c r="K189" s="3"/>
      <c r="L189" s="4"/>
      <c r="M189" s="3"/>
      <c r="N189" s="4"/>
      <c r="O189" s="3"/>
      <c r="P189" s="4"/>
      <c r="Q189" s="8"/>
      <c r="R189"/>
      <c r="S189"/>
      <c r="T189"/>
      <c r="U189"/>
      <c r="V189"/>
    </row>
    <row r="190" spans="1:22" s="25" customFormat="1" ht="12.75">
      <c r="A190" s="1"/>
      <c r="B190" s="64"/>
      <c r="C190" s="3"/>
      <c r="D190" s="4"/>
      <c r="E190" s="4"/>
      <c r="F190" s="3"/>
      <c r="G190" s="3"/>
      <c r="H190" s="3"/>
      <c r="I190" s="3"/>
      <c r="J190" s="3"/>
      <c r="K190" s="3"/>
      <c r="L190" s="4"/>
      <c r="M190" s="3"/>
      <c r="N190" s="4"/>
      <c r="O190" s="3"/>
      <c r="P190" s="4"/>
      <c r="Q190" s="8"/>
      <c r="R190"/>
      <c r="S190"/>
      <c r="T190"/>
      <c r="U190"/>
      <c r="V190"/>
    </row>
    <row r="191" spans="1:22" s="25" customFormat="1" ht="12.75">
      <c r="A191" s="1"/>
      <c r="B191" s="64"/>
      <c r="C191" s="3"/>
      <c r="D191" s="4"/>
      <c r="E191" s="4"/>
      <c r="F191" s="3"/>
      <c r="G191" s="3"/>
      <c r="H191" s="3"/>
      <c r="I191" s="3"/>
      <c r="J191" s="3"/>
      <c r="K191" s="3"/>
      <c r="L191" s="4"/>
      <c r="M191" s="3"/>
      <c r="N191" s="4"/>
      <c r="O191" s="3"/>
      <c r="P191" s="4"/>
      <c r="Q191" s="8"/>
      <c r="R191"/>
      <c r="S191"/>
      <c r="T191"/>
      <c r="U191"/>
      <c r="V191"/>
    </row>
    <row r="192" spans="1:22" s="25" customFormat="1" ht="12.75">
      <c r="A192" s="1"/>
      <c r="B192" s="64"/>
      <c r="C192" s="3"/>
      <c r="D192" s="4"/>
      <c r="E192" s="4"/>
      <c r="F192" s="3"/>
      <c r="G192" s="3"/>
      <c r="H192" s="3"/>
      <c r="I192" s="3"/>
      <c r="J192" s="3"/>
      <c r="K192" s="3"/>
      <c r="L192" s="4"/>
      <c r="M192" s="3"/>
      <c r="N192" s="4"/>
      <c r="O192" s="3"/>
      <c r="P192" s="4"/>
      <c r="Q192" s="8"/>
      <c r="R192"/>
      <c r="S192"/>
      <c r="T192"/>
      <c r="U192"/>
      <c r="V192"/>
    </row>
    <row r="193" spans="1:22" s="25" customFormat="1" ht="12.75">
      <c r="A193" s="1"/>
      <c r="B193" s="64"/>
      <c r="C193" s="3"/>
      <c r="D193" s="4"/>
      <c r="E193" s="4"/>
      <c r="F193" s="3"/>
      <c r="G193" s="3"/>
      <c r="H193" s="3"/>
      <c r="I193" s="3"/>
      <c r="J193" s="3"/>
      <c r="K193" s="3"/>
      <c r="L193" s="4"/>
      <c r="M193" s="3"/>
      <c r="N193" s="4"/>
      <c r="O193" s="3"/>
      <c r="P193" s="4"/>
      <c r="Q193" s="8"/>
      <c r="R193"/>
      <c r="S193"/>
      <c r="T193"/>
      <c r="U193"/>
      <c r="V193"/>
    </row>
    <row r="194" spans="1:22" s="25" customFormat="1" ht="12.75">
      <c r="A194" s="1"/>
      <c r="B194" s="64"/>
      <c r="C194" s="3"/>
      <c r="D194" s="4"/>
      <c r="E194" s="4"/>
      <c r="F194" s="3"/>
      <c r="G194" s="3"/>
      <c r="H194" s="3"/>
      <c r="I194" s="3"/>
      <c r="J194" s="3"/>
      <c r="K194" s="3"/>
      <c r="L194" s="4"/>
      <c r="M194" s="3"/>
      <c r="N194" s="4"/>
      <c r="O194" s="3"/>
      <c r="P194" s="4"/>
      <c r="Q194" s="8"/>
      <c r="R194"/>
      <c r="S194"/>
      <c r="T194"/>
      <c r="U194"/>
      <c r="V194"/>
    </row>
    <row r="195" spans="1:22" s="25" customFormat="1" ht="12.75">
      <c r="A195" s="1"/>
      <c r="B195" s="64"/>
      <c r="C195" s="3"/>
      <c r="D195" s="4"/>
      <c r="E195" s="4"/>
      <c r="F195" s="3"/>
      <c r="G195" s="3"/>
      <c r="H195" s="3"/>
      <c r="I195" s="3"/>
      <c r="J195" s="3"/>
      <c r="K195" s="3"/>
      <c r="L195" s="4"/>
      <c r="M195" s="3"/>
      <c r="N195" s="4"/>
      <c r="O195" s="3"/>
      <c r="P195" s="4"/>
      <c r="Q195" s="8"/>
      <c r="R195"/>
      <c r="S195"/>
      <c r="T195"/>
      <c r="U195"/>
      <c r="V195"/>
    </row>
    <row r="196" spans="1:22" s="25" customFormat="1" ht="12.75">
      <c r="A196" s="1"/>
      <c r="B196" s="64"/>
      <c r="C196" s="3"/>
      <c r="D196" s="4"/>
      <c r="E196" s="4"/>
      <c r="F196" s="3"/>
      <c r="G196" s="3"/>
      <c r="H196" s="3"/>
      <c r="I196" s="3"/>
      <c r="J196" s="3"/>
      <c r="K196" s="3"/>
      <c r="L196" s="4"/>
      <c r="M196" s="3"/>
      <c r="N196" s="4"/>
      <c r="O196" s="3"/>
      <c r="P196" s="4"/>
      <c r="Q196" s="8"/>
      <c r="R196"/>
      <c r="S196"/>
      <c r="T196"/>
      <c r="U196"/>
      <c r="V196"/>
    </row>
    <row r="197" spans="1:22" s="25" customFormat="1" ht="12.75">
      <c r="A197" s="1"/>
      <c r="B197" s="64"/>
      <c r="C197" s="3"/>
      <c r="D197" s="4"/>
      <c r="E197" s="4"/>
      <c r="F197" s="3"/>
      <c r="G197" s="3"/>
      <c r="H197" s="3"/>
      <c r="I197" s="3"/>
      <c r="J197" s="3"/>
      <c r="K197" s="3"/>
      <c r="L197" s="4"/>
      <c r="M197" s="3"/>
      <c r="N197" s="4"/>
      <c r="O197" s="3"/>
      <c r="P197" s="4"/>
      <c r="Q197" s="8"/>
      <c r="R197"/>
      <c r="S197"/>
      <c r="T197"/>
      <c r="U197"/>
      <c r="V197"/>
    </row>
    <row r="198" spans="1:22" s="25" customFormat="1" ht="12.75">
      <c r="A198" s="1"/>
      <c r="B198" s="64"/>
      <c r="C198" s="3"/>
      <c r="D198" s="4"/>
      <c r="E198" s="4"/>
      <c r="F198" s="3"/>
      <c r="G198" s="3"/>
      <c r="H198" s="3"/>
      <c r="I198" s="3"/>
      <c r="J198" s="3"/>
      <c r="K198" s="3"/>
      <c r="L198" s="4"/>
      <c r="M198" s="3"/>
      <c r="N198" s="4"/>
      <c r="O198" s="3"/>
      <c r="P198" s="4"/>
      <c r="Q198" s="8"/>
      <c r="R198"/>
      <c r="S198"/>
      <c r="T198"/>
      <c r="U198"/>
      <c r="V198"/>
    </row>
    <row r="199" spans="1:22" s="25" customFormat="1" ht="12.75">
      <c r="A199" s="1"/>
      <c r="B199" s="64"/>
      <c r="C199" s="3"/>
      <c r="D199" s="4"/>
      <c r="E199" s="4"/>
      <c r="F199" s="3"/>
      <c r="G199" s="3"/>
      <c r="H199" s="3"/>
      <c r="I199" s="3"/>
      <c r="J199" s="3"/>
      <c r="K199" s="3"/>
      <c r="L199" s="4"/>
      <c r="M199" s="3"/>
      <c r="N199" s="4"/>
      <c r="O199" s="3"/>
      <c r="P199" s="4"/>
      <c r="Q199" s="8"/>
      <c r="R199"/>
      <c r="S199"/>
      <c r="T199"/>
      <c r="U199"/>
      <c r="V199"/>
    </row>
    <row r="200" spans="1:22" s="25" customFormat="1" ht="12.75">
      <c r="A200" s="1"/>
      <c r="B200" s="64"/>
      <c r="C200" s="3"/>
      <c r="D200" s="4"/>
      <c r="E200" s="4"/>
      <c r="F200" s="3"/>
      <c r="G200" s="3"/>
      <c r="H200" s="3"/>
      <c r="I200" s="3"/>
      <c r="J200" s="3"/>
      <c r="K200" s="3"/>
      <c r="L200" s="4"/>
      <c r="M200" s="3"/>
      <c r="N200" s="4"/>
      <c r="O200" s="3"/>
      <c r="P200" s="4"/>
      <c r="Q200" s="8"/>
      <c r="R200"/>
      <c r="S200"/>
      <c r="T200"/>
      <c r="U200"/>
      <c r="V200"/>
    </row>
    <row r="201" spans="1:22" s="25" customFormat="1" ht="12.75">
      <c r="A201" s="1"/>
      <c r="B201" s="64"/>
      <c r="C201" s="3"/>
      <c r="D201" s="4"/>
      <c r="E201" s="4"/>
      <c r="F201" s="3"/>
      <c r="G201" s="3"/>
      <c r="H201" s="3"/>
      <c r="I201" s="3"/>
      <c r="J201" s="3"/>
      <c r="K201" s="3"/>
      <c r="L201" s="4"/>
      <c r="M201" s="3"/>
      <c r="N201" s="4"/>
      <c r="O201" s="3"/>
      <c r="P201" s="4"/>
      <c r="Q201" s="8"/>
      <c r="R201"/>
      <c r="S201"/>
      <c r="T201"/>
      <c r="U201"/>
      <c r="V201"/>
    </row>
    <row r="202" spans="1:22" s="25" customFormat="1" ht="12.75">
      <c r="A202" s="1"/>
      <c r="B202" s="64"/>
      <c r="C202" s="3"/>
      <c r="D202" s="4"/>
      <c r="E202" s="4"/>
      <c r="F202" s="3"/>
      <c r="G202" s="3"/>
      <c r="H202" s="3"/>
      <c r="I202" s="3"/>
      <c r="J202" s="3"/>
      <c r="K202" s="3"/>
      <c r="L202" s="4"/>
      <c r="M202" s="3"/>
      <c r="N202" s="4"/>
      <c r="O202" s="3"/>
      <c r="P202" s="4"/>
      <c r="Q202" s="8"/>
      <c r="R202"/>
      <c r="S202"/>
      <c r="T202"/>
      <c r="U202"/>
      <c r="V202"/>
    </row>
    <row r="203" spans="1:22" s="25" customFormat="1" ht="12.75">
      <c r="A203" s="1"/>
      <c r="B203" s="64"/>
      <c r="C203" s="3"/>
      <c r="D203" s="4"/>
      <c r="E203" s="4"/>
      <c r="F203" s="3"/>
      <c r="G203" s="3"/>
      <c r="H203" s="3"/>
      <c r="I203" s="3"/>
      <c r="J203" s="3"/>
      <c r="K203" s="3"/>
      <c r="L203" s="4"/>
      <c r="M203" s="3"/>
      <c r="N203" s="4"/>
      <c r="O203" s="3"/>
      <c r="P203" s="4"/>
      <c r="Q203" s="8"/>
      <c r="R203"/>
      <c r="S203"/>
      <c r="T203"/>
      <c r="U203"/>
      <c r="V203"/>
    </row>
    <row r="204" spans="1:22" s="25" customFormat="1" ht="12.75">
      <c r="A204" s="1"/>
      <c r="B204" s="64"/>
      <c r="C204" s="3"/>
      <c r="D204" s="4"/>
      <c r="E204" s="4"/>
      <c r="F204" s="3"/>
      <c r="G204" s="3"/>
      <c r="H204" s="3"/>
      <c r="I204" s="3"/>
      <c r="J204" s="3"/>
      <c r="K204" s="3"/>
      <c r="L204" s="4"/>
      <c r="M204" s="3"/>
      <c r="N204" s="4"/>
      <c r="O204" s="3"/>
      <c r="P204" s="4"/>
      <c r="Q204" s="8"/>
      <c r="R204"/>
      <c r="S204"/>
      <c r="T204"/>
      <c r="U204"/>
      <c r="V204"/>
    </row>
    <row r="205" spans="1:22" s="25" customFormat="1" ht="12.75">
      <c r="A205" s="1"/>
      <c r="B205" s="64"/>
      <c r="C205" s="3"/>
      <c r="D205" s="4"/>
      <c r="E205" s="4"/>
      <c r="F205" s="3"/>
      <c r="G205" s="3"/>
      <c r="H205" s="3"/>
      <c r="I205" s="3"/>
      <c r="J205" s="3"/>
      <c r="K205" s="3"/>
      <c r="L205" s="4"/>
      <c r="M205" s="3"/>
      <c r="N205" s="4"/>
      <c r="O205" s="3"/>
      <c r="P205" s="4"/>
      <c r="Q205" s="8"/>
      <c r="R205"/>
      <c r="S205"/>
      <c r="T205"/>
      <c r="U205"/>
      <c r="V205"/>
    </row>
    <row r="206" spans="1:22" s="25" customFormat="1" ht="12.75">
      <c r="A206" s="1"/>
      <c r="B206" s="64"/>
      <c r="C206" s="3"/>
      <c r="D206" s="4"/>
      <c r="E206" s="4"/>
      <c r="F206" s="3"/>
      <c r="G206" s="3"/>
      <c r="H206" s="3"/>
      <c r="I206" s="3"/>
      <c r="J206" s="3"/>
      <c r="K206" s="3"/>
      <c r="L206" s="4"/>
      <c r="M206" s="3"/>
      <c r="N206" s="4"/>
      <c r="O206" s="3"/>
      <c r="P206" s="4"/>
      <c r="Q206" s="8"/>
      <c r="R206"/>
      <c r="S206"/>
      <c r="T206"/>
      <c r="U206"/>
      <c r="V206"/>
    </row>
    <row r="207" spans="1:22" s="25" customFormat="1" ht="12.75">
      <c r="A207" s="1"/>
      <c r="B207" s="64"/>
      <c r="C207" s="3"/>
      <c r="D207" s="4"/>
      <c r="E207" s="4"/>
      <c r="F207" s="3"/>
      <c r="G207" s="3"/>
      <c r="H207" s="3"/>
      <c r="I207" s="3"/>
      <c r="J207" s="3"/>
      <c r="K207" s="3"/>
      <c r="L207" s="4"/>
      <c r="M207" s="3"/>
      <c r="N207" s="4"/>
      <c r="O207" s="3"/>
      <c r="P207" s="4"/>
      <c r="Q207" s="8"/>
      <c r="R207"/>
      <c r="S207"/>
      <c r="T207"/>
      <c r="U207"/>
      <c r="V207"/>
    </row>
    <row r="208" spans="1:22" s="25" customFormat="1" ht="12.75">
      <c r="A208" s="1"/>
      <c r="B208" s="64"/>
      <c r="C208" s="3"/>
      <c r="D208" s="4"/>
      <c r="E208" s="4"/>
      <c r="F208" s="3"/>
      <c r="G208" s="3"/>
      <c r="H208" s="3"/>
      <c r="I208" s="3"/>
      <c r="J208" s="3"/>
      <c r="K208" s="3"/>
      <c r="L208" s="4"/>
      <c r="M208" s="3"/>
      <c r="N208" s="4"/>
      <c r="O208" s="3"/>
      <c r="P208" s="4"/>
      <c r="Q208" s="8"/>
      <c r="R208"/>
      <c r="S208"/>
      <c r="T208"/>
      <c r="U208"/>
      <c r="V208"/>
    </row>
    <row r="209" spans="1:22" s="25" customFormat="1" ht="12.75">
      <c r="A209" s="1"/>
      <c r="B209" s="64"/>
      <c r="C209" s="3"/>
      <c r="D209" s="4"/>
      <c r="E209" s="4"/>
      <c r="F209" s="3"/>
      <c r="G209" s="3"/>
      <c r="H209" s="3"/>
      <c r="I209" s="3"/>
      <c r="J209" s="3"/>
      <c r="K209" s="3"/>
      <c r="L209" s="4"/>
      <c r="M209" s="3"/>
      <c r="N209" s="4"/>
      <c r="O209" s="3"/>
      <c r="P209" s="4"/>
      <c r="Q209" s="8"/>
      <c r="R209"/>
      <c r="S209"/>
      <c r="T209"/>
      <c r="U209"/>
      <c r="V209"/>
    </row>
    <row r="210" spans="1:22" s="25" customFormat="1" ht="12.75">
      <c r="A210" s="1"/>
      <c r="B210" s="64"/>
      <c r="C210" s="3"/>
      <c r="D210" s="4"/>
      <c r="E210" s="4"/>
      <c r="F210" s="3"/>
      <c r="G210" s="3"/>
      <c r="H210" s="3"/>
      <c r="I210" s="3"/>
      <c r="J210" s="3"/>
      <c r="K210" s="3"/>
      <c r="L210" s="4"/>
      <c r="M210" s="3"/>
      <c r="N210" s="4"/>
      <c r="O210" s="3"/>
      <c r="P210" s="4"/>
      <c r="Q210" s="8"/>
      <c r="R210"/>
      <c r="S210"/>
      <c r="T210"/>
      <c r="U210"/>
      <c r="V210"/>
    </row>
    <row r="211" spans="1:22" s="25" customFormat="1" ht="12.75">
      <c r="A211" s="1"/>
      <c r="B211" s="64"/>
      <c r="C211" s="3"/>
      <c r="D211" s="4"/>
      <c r="E211" s="4"/>
      <c r="F211" s="3"/>
      <c r="G211" s="3"/>
      <c r="H211" s="3"/>
      <c r="I211" s="3"/>
      <c r="J211" s="3"/>
      <c r="K211" s="3"/>
      <c r="L211" s="4"/>
      <c r="M211" s="3"/>
      <c r="N211" s="4"/>
      <c r="O211" s="3"/>
      <c r="P211" s="4"/>
      <c r="Q211" s="8"/>
      <c r="R211"/>
      <c r="S211"/>
      <c r="T211"/>
      <c r="U211"/>
      <c r="V211"/>
    </row>
    <row r="212" spans="1:22" s="25" customFormat="1" ht="12.75">
      <c r="A212" s="1"/>
      <c r="B212" s="64"/>
      <c r="C212" s="3"/>
      <c r="D212" s="4"/>
      <c r="E212" s="4"/>
      <c r="F212" s="3"/>
      <c r="G212" s="3"/>
      <c r="H212" s="3"/>
      <c r="I212" s="3"/>
      <c r="J212" s="3"/>
      <c r="K212" s="3"/>
      <c r="L212" s="4"/>
      <c r="M212" s="3"/>
      <c r="N212" s="4"/>
      <c r="O212" s="3"/>
      <c r="P212" s="4"/>
      <c r="Q212" s="8"/>
      <c r="R212"/>
      <c r="S212"/>
      <c r="T212"/>
      <c r="U212"/>
      <c r="V212"/>
    </row>
    <row r="213" spans="1:22" s="25" customFormat="1" ht="12.75">
      <c r="A213" s="1"/>
      <c r="B213" s="64"/>
      <c r="C213" s="3"/>
      <c r="D213" s="4"/>
      <c r="E213" s="4"/>
      <c r="F213" s="3"/>
      <c r="G213" s="3"/>
      <c r="H213" s="3"/>
      <c r="I213" s="3"/>
      <c r="J213" s="3"/>
      <c r="K213" s="3"/>
      <c r="L213" s="4"/>
      <c r="M213" s="3"/>
      <c r="N213" s="4"/>
      <c r="O213" s="3"/>
      <c r="P213" s="4"/>
      <c r="Q213" s="8"/>
      <c r="R213"/>
      <c r="S213"/>
      <c r="T213"/>
      <c r="U213"/>
      <c r="V213"/>
    </row>
    <row r="214" spans="1:22" s="25" customFormat="1" ht="12.75">
      <c r="A214" s="1"/>
      <c r="B214" s="64"/>
      <c r="C214" s="3"/>
      <c r="D214" s="4"/>
      <c r="E214" s="4"/>
      <c r="F214" s="3"/>
      <c r="G214" s="3"/>
      <c r="H214" s="3"/>
      <c r="I214" s="3"/>
      <c r="J214" s="3"/>
      <c r="K214" s="3"/>
      <c r="L214" s="4"/>
      <c r="M214" s="3"/>
      <c r="N214" s="4"/>
      <c r="O214" s="3"/>
      <c r="P214" s="4"/>
      <c r="Q214" s="8"/>
      <c r="R214"/>
      <c r="S214"/>
      <c r="T214"/>
      <c r="U214"/>
      <c r="V214"/>
    </row>
    <row r="215" spans="1:22" s="25" customFormat="1" ht="12.75">
      <c r="A215" s="1"/>
      <c r="B215" s="64"/>
      <c r="C215" s="3"/>
      <c r="D215" s="4"/>
      <c r="E215" s="4"/>
      <c r="F215" s="3"/>
      <c r="G215" s="3"/>
      <c r="H215" s="3"/>
      <c r="I215" s="3"/>
      <c r="J215" s="3"/>
      <c r="K215" s="3"/>
      <c r="L215" s="4"/>
      <c r="M215" s="3"/>
      <c r="N215" s="4"/>
      <c r="O215" s="3"/>
      <c r="P215" s="4"/>
      <c r="Q215" s="8"/>
      <c r="R215"/>
      <c r="S215"/>
      <c r="T215"/>
      <c r="U215"/>
      <c r="V215"/>
    </row>
    <row r="216" spans="1:22" s="25" customFormat="1" ht="12.75">
      <c r="A216" s="1"/>
      <c r="B216" s="64"/>
      <c r="C216" s="3"/>
      <c r="D216" s="4"/>
      <c r="E216" s="4"/>
      <c r="F216" s="3"/>
      <c r="G216" s="3"/>
      <c r="H216" s="3"/>
      <c r="I216" s="3"/>
      <c r="J216" s="3"/>
      <c r="K216" s="3"/>
      <c r="L216" s="4"/>
      <c r="M216" s="3"/>
      <c r="N216" s="4"/>
      <c r="O216" s="3"/>
      <c r="P216" s="4"/>
      <c r="Q216" s="8"/>
      <c r="R216"/>
      <c r="S216"/>
      <c r="T216"/>
      <c r="U216"/>
      <c r="V216"/>
    </row>
    <row r="217" spans="1:22" s="25" customFormat="1" ht="12.75">
      <c r="A217" s="1"/>
      <c r="B217" s="64"/>
      <c r="C217" s="3"/>
      <c r="D217" s="4"/>
      <c r="E217" s="4"/>
      <c r="F217" s="3"/>
      <c r="G217" s="3"/>
      <c r="H217" s="3"/>
      <c r="I217" s="3"/>
      <c r="J217" s="3"/>
      <c r="K217" s="3"/>
      <c r="L217" s="4"/>
      <c r="M217" s="3"/>
      <c r="N217" s="4"/>
      <c r="O217" s="3"/>
      <c r="P217" s="4"/>
      <c r="Q217" s="8"/>
      <c r="R217"/>
      <c r="S217"/>
      <c r="T217"/>
      <c r="U217"/>
      <c r="V217"/>
    </row>
    <row r="218" spans="1:22" s="25" customFormat="1" ht="12.75">
      <c r="A218" s="1"/>
      <c r="B218" s="64"/>
      <c r="C218" s="3"/>
      <c r="D218" s="4"/>
      <c r="E218" s="4"/>
      <c r="F218" s="3"/>
      <c r="G218" s="3"/>
      <c r="H218" s="3"/>
      <c r="I218" s="3"/>
      <c r="J218" s="3"/>
      <c r="K218" s="3"/>
      <c r="L218" s="4"/>
      <c r="M218" s="3"/>
      <c r="N218" s="4"/>
      <c r="O218" s="3"/>
      <c r="P218" s="4"/>
      <c r="Q218" s="8"/>
      <c r="R218"/>
      <c r="S218"/>
      <c r="T218"/>
      <c r="U218"/>
      <c r="V218"/>
    </row>
    <row r="219" spans="1:22" s="25" customFormat="1" ht="12.75">
      <c r="A219" s="1"/>
      <c r="B219" s="64"/>
      <c r="C219" s="3"/>
      <c r="D219" s="4"/>
      <c r="E219" s="4"/>
      <c r="F219" s="3"/>
      <c r="G219" s="3"/>
      <c r="H219" s="3"/>
      <c r="I219" s="3"/>
      <c r="J219" s="3"/>
      <c r="K219" s="3"/>
      <c r="L219" s="4"/>
      <c r="M219" s="3"/>
      <c r="N219" s="4"/>
      <c r="O219" s="3"/>
      <c r="P219" s="4"/>
      <c r="Q219" s="8"/>
      <c r="R219"/>
      <c r="S219"/>
      <c r="T219"/>
      <c r="U219"/>
      <c r="V219"/>
    </row>
    <row r="220" spans="1:22" s="25" customFormat="1" ht="12.75">
      <c r="A220" s="1"/>
      <c r="B220" s="64"/>
      <c r="C220" s="3"/>
      <c r="D220" s="4"/>
      <c r="E220" s="4"/>
      <c r="F220" s="3"/>
      <c r="G220" s="3"/>
      <c r="H220" s="3"/>
      <c r="I220" s="3"/>
      <c r="J220" s="3"/>
      <c r="K220" s="3"/>
      <c r="L220" s="4"/>
      <c r="M220" s="3"/>
      <c r="N220" s="4"/>
      <c r="O220" s="3"/>
      <c r="P220" s="4"/>
      <c r="Q220" s="8"/>
      <c r="R220"/>
      <c r="S220"/>
      <c r="T220"/>
      <c r="U220"/>
      <c r="V220"/>
    </row>
    <row r="221" spans="1:22" s="25" customFormat="1" ht="12.75">
      <c r="A221" s="1"/>
      <c r="B221" s="64"/>
      <c r="C221" s="3"/>
      <c r="D221" s="4"/>
      <c r="E221" s="4"/>
      <c r="F221" s="3"/>
      <c r="G221" s="3"/>
      <c r="H221" s="3"/>
      <c r="I221" s="3"/>
      <c r="J221" s="3"/>
      <c r="K221" s="3"/>
      <c r="L221" s="4"/>
      <c r="M221" s="3"/>
      <c r="N221" s="4"/>
      <c r="O221" s="3"/>
      <c r="P221" s="4"/>
      <c r="Q221" s="8"/>
      <c r="R221"/>
      <c r="S221"/>
      <c r="T221"/>
      <c r="U221"/>
      <c r="V221"/>
    </row>
    <row r="222" spans="1:22" s="25" customFormat="1" ht="12.75">
      <c r="A222" s="1"/>
      <c r="B222" s="64"/>
      <c r="C222" s="3"/>
      <c r="D222" s="4"/>
      <c r="E222" s="4"/>
      <c r="F222" s="3"/>
      <c r="G222" s="3"/>
      <c r="H222" s="3"/>
      <c r="I222" s="3"/>
      <c r="J222" s="3"/>
      <c r="K222" s="3"/>
      <c r="L222" s="4"/>
      <c r="M222" s="3"/>
      <c r="N222" s="4"/>
      <c r="O222" s="3"/>
      <c r="P222" s="4"/>
      <c r="Q222" s="8"/>
      <c r="R222"/>
      <c r="S222"/>
      <c r="T222"/>
      <c r="U222"/>
      <c r="V222"/>
    </row>
    <row r="223" spans="1:22" s="25" customFormat="1" ht="12.75">
      <c r="A223" s="1"/>
      <c r="B223" s="64"/>
      <c r="C223" s="3"/>
      <c r="D223" s="4"/>
      <c r="E223" s="4"/>
      <c r="F223" s="3"/>
      <c r="G223" s="3"/>
      <c r="H223" s="3"/>
      <c r="I223" s="3"/>
      <c r="J223" s="3"/>
      <c r="K223" s="3"/>
      <c r="L223" s="4"/>
      <c r="M223" s="3"/>
      <c r="N223" s="4"/>
      <c r="O223" s="3"/>
      <c r="P223" s="4"/>
      <c r="Q223" s="8"/>
      <c r="R223"/>
      <c r="S223"/>
      <c r="T223"/>
      <c r="U223"/>
      <c r="V223"/>
    </row>
    <row r="224" spans="1:22" s="25" customFormat="1" ht="12.75">
      <c r="A224" s="1"/>
      <c r="B224" s="64"/>
      <c r="C224" s="3"/>
      <c r="D224" s="4"/>
      <c r="E224" s="4"/>
      <c r="F224" s="3"/>
      <c r="G224" s="3"/>
      <c r="H224" s="3"/>
      <c r="I224" s="3"/>
      <c r="J224" s="3"/>
      <c r="K224" s="3"/>
      <c r="L224" s="4"/>
      <c r="M224" s="3"/>
      <c r="N224" s="4"/>
      <c r="O224" s="3"/>
      <c r="P224" s="4"/>
      <c r="Q224" s="8"/>
      <c r="R224"/>
      <c r="S224"/>
      <c r="T224"/>
      <c r="U224"/>
      <c r="V224"/>
    </row>
    <row r="225" spans="1:22" s="25" customFormat="1" ht="12.75">
      <c r="A225" s="1"/>
      <c r="B225" s="64"/>
      <c r="C225" s="3"/>
      <c r="D225" s="4"/>
      <c r="E225" s="4"/>
      <c r="F225" s="3"/>
      <c r="G225" s="3"/>
      <c r="H225" s="3"/>
      <c r="I225" s="3"/>
      <c r="J225" s="3"/>
      <c r="K225" s="3"/>
      <c r="L225" s="4"/>
      <c r="M225" s="3"/>
      <c r="N225" s="4"/>
      <c r="O225" s="3"/>
      <c r="P225" s="4"/>
      <c r="Q225" s="8"/>
      <c r="R225"/>
      <c r="S225"/>
      <c r="T225"/>
      <c r="U225"/>
      <c r="V225"/>
    </row>
    <row r="226" spans="1:22" s="25" customFormat="1" ht="12.75">
      <c r="A226" s="1"/>
      <c r="B226" s="64"/>
      <c r="C226" s="3"/>
      <c r="D226" s="4"/>
      <c r="E226" s="4"/>
      <c r="F226" s="3"/>
      <c r="G226" s="3"/>
      <c r="H226" s="3"/>
      <c r="I226" s="3"/>
      <c r="J226" s="3"/>
      <c r="K226" s="3"/>
      <c r="L226" s="4"/>
      <c r="M226" s="3"/>
      <c r="N226" s="4"/>
      <c r="O226" s="3"/>
      <c r="P226" s="4"/>
      <c r="Q226" s="8"/>
      <c r="R226"/>
      <c r="S226"/>
      <c r="T226"/>
      <c r="U226"/>
      <c r="V226"/>
    </row>
    <row r="227" spans="1:22" s="25" customFormat="1" ht="12.75">
      <c r="A227" s="1"/>
      <c r="B227" s="64"/>
      <c r="C227" s="3"/>
      <c r="D227" s="4"/>
      <c r="E227" s="4"/>
      <c r="F227" s="3"/>
      <c r="G227" s="3"/>
      <c r="H227" s="3"/>
      <c r="I227" s="3"/>
      <c r="J227" s="3"/>
      <c r="K227" s="3"/>
      <c r="L227" s="4"/>
      <c r="M227" s="3"/>
      <c r="N227" s="4"/>
      <c r="O227" s="3"/>
      <c r="P227" s="4"/>
      <c r="Q227" s="8"/>
      <c r="R227"/>
      <c r="S227"/>
      <c r="T227"/>
      <c r="U227"/>
      <c r="V227"/>
    </row>
    <row r="228" spans="1:22" s="25" customFormat="1" ht="12.75">
      <c r="A228" s="1"/>
      <c r="B228" s="64"/>
      <c r="C228" s="3"/>
      <c r="D228" s="4"/>
      <c r="E228" s="4"/>
      <c r="F228" s="3"/>
      <c r="G228" s="3"/>
      <c r="H228" s="3"/>
      <c r="I228" s="3"/>
      <c r="J228" s="3"/>
      <c r="K228" s="3"/>
      <c r="L228" s="4"/>
      <c r="M228" s="3"/>
      <c r="N228" s="4"/>
      <c r="O228" s="3"/>
      <c r="P228" s="4"/>
      <c r="Q228" s="8"/>
      <c r="R228"/>
      <c r="S228"/>
      <c r="T228"/>
      <c r="U228"/>
      <c r="V228"/>
    </row>
    <row r="229" spans="1:22" s="25" customFormat="1" ht="12.75">
      <c r="A229" s="1"/>
      <c r="B229" s="64"/>
      <c r="C229" s="3"/>
      <c r="D229" s="4"/>
      <c r="E229" s="4"/>
      <c r="F229" s="3"/>
      <c r="G229" s="3"/>
      <c r="H229" s="3"/>
      <c r="I229" s="3"/>
      <c r="J229" s="3"/>
      <c r="K229" s="3"/>
      <c r="L229" s="4"/>
      <c r="M229" s="3"/>
      <c r="N229" s="4"/>
      <c r="O229" s="3"/>
      <c r="P229" s="4"/>
      <c r="Q229" s="8"/>
      <c r="R229"/>
      <c r="S229"/>
      <c r="T229"/>
      <c r="U229"/>
      <c r="V229"/>
    </row>
    <row r="230" spans="1:22" s="25" customFormat="1" ht="12.75">
      <c r="A230" s="1"/>
      <c r="B230" s="64"/>
      <c r="C230" s="3"/>
      <c r="D230" s="4"/>
      <c r="E230" s="4"/>
      <c r="F230" s="3"/>
      <c r="G230" s="3"/>
      <c r="H230" s="3"/>
      <c r="I230" s="3"/>
      <c r="J230" s="3"/>
      <c r="K230" s="3"/>
      <c r="L230" s="4"/>
      <c r="M230" s="3"/>
      <c r="N230" s="4"/>
      <c r="O230" s="3"/>
      <c r="P230" s="4"/>
      <c r="Q230" s="8"/>
      <c r="R230"/>
      <c r="S230"/>
      <c r="T230"/>
      <c r="U230"/>
      <c r="V230"/>
    </row>
    <row r="231" spans="1:22" s="25" customFormat="1" ht="12.75">
      <c r="A231" s="1"/>
      <c r="B231" s="64"/>
      <c r="C231" s="3"/>
      <c r="D231" s="4"/>
      <c r="E231" s="4"/>
      <c r="F231" s="3"/>
      <c r="G231" s="3"/>
      <c r="H231" s="3"/>
      <c r="I231" s="3"/>
      <c r="J231" s="3"/>
      <c r="K231" s="3"/>
      <c r="L231" s="4"/>
      <c r="M231" s="3"/>
      <c r="N231" s="4"/>
      <c r="O231" s="3"/>
      <c r="P231" s="4"/>
      <c r="Q231" s="8"/>
      <c r="R231"/>
      <c r="S231"/>
      <c r="T231"/>
      <c r="U231"/>
      <c r="V231"/>
    </row>
    <row r="232" spans="1:22" s="25" customFormat="1" ht="12.75">
      <c r="A232" s="1"/>
      <c r="B232" s="64"/>
      <c r="C232" s="3"/>
      <c r="D232" s="4"/>
      <c r="E232" s="4"/>
      <c r="F232" s="3"/>
      <c r="G232" s="3"/>
      <c r="H232" s="3"/>
      <c r="I232" s="3"/>
      <c r="J232" s="3"/>
      <c r="K232" s="3"/>
      <c r="L232" s="4"/>
      <c r="M232" s="3"/>
      <c r="N232" s="4"/>
      <c r="O232" s="3"/>
      <c r="P232" s="4"/>
      <c r="Q232" s="8"/>
      <c r="R232"/>
      <c r="S232"/>
      <c r="T232"/>
      <c r="U232"/>
      <c r="V232"/>
    </row>
    <row r="233" spans="1:22" s="25" customFormat="1" ht="12.75">
      <c r="A233" s="1"/>
      <c r="B233" s="64"/>
      <c r="C233" s="3"/>
      <c r="D233" s="4"/>
      <c r="E233" s="4"/>
      <c r="F233" s="3"/>
      <c r="G233" s="3"/>
      <c r="H233" s="3"/>
      <c r="I233" s="3"/>
      <c r="J233" s="3"/>
      <c r="K233" s="3"/>
      <c r="L233" s="4"/>
      <c r="M233" s="3"/>
      <c r="N233" s="4"/>
      <c r="O233" s="3"/>
      <c r="P233" s="4"/>
      <c r="Q233" s="8"/>
      <c r="R233"/>
      <c r="S233"/>
      <c r="T233"/>
      <c r="U233"/>
      <c r="V233"/>
    </row>
    <row r="234" spans="1:22" s="25" customFormat="1" ht="12.75">
      <c r="A234" s="1"/>
      <c r="B234" s="64"/>
      <c r="C234" s="3"/>
      <c r="D234" s="4"/>
      <c r="E234" s="4"/>
      <c r="F234" s="3"/>
      <c r="G234" s="3"/>
      <c r="H234" s="3"/>
      <c r="I234" s="3"/>
      <c r="J234" s="3"/>
      <c r="K234" s="3"/>
      <c r="L234" s="4"/>
      <c r="M234" s="3"/>
      <c r="N234" s="4"/>
      <c r="O234" s="3"/>
      <c r="P234" s="4"/>
      <c r="Q234" s="8"/>
      <c r="R234"/>
      <c r="S234"/>
      <c r="T234"/>
      <c r="U234"/>
      <c r="V234"/>
    </row>
    <row r="235" spans="1:22" s="25" customFormat="1" ht="12.75">
      <c r="A235" s="1"/>
      <c r="B235" s="64"/>
      <c r="C235" s="3"/>
      <c r="D235" s="4"/>
      <c r="E235" s="4"/>
      <c r="F235" s="3"/>
      <c r="G235" s="3"/>
      <c r="H235" s="3"/>
      <c r="I235" s="3"/>
      <c r="J235" s="3"/>
      <c r="K235" s="3"/>
      <c r="L235" s="4"/>
      <c r="M235" s="3"/>
      <c r="N235" s="4"/>
      <c r="O235" s="3"/>
      <c r="P235" s="4"/>
      <c r="Q235" s="8"/>
      <c r="R235"/>
      <c r="S235"/>
      <c r="T235"/>
      <c r="U235"/>
      <c r="V235"/>
    </row>
    <row r="236" spans="1:22" s="25" customFormat="1" ht="12.75">
      <c r="A236" s="1"/>
      <c r="B236" s="64"/>
      <c r="C236" s="3"/>
      <c r="D236" s="4"/>
      <c r="E236" s="4"/>
      <c r="F236" s="3"/>
      <c r="G236" s="3"/>
      <c r="H236" s="3"/>
      <c r="I236" s="3"/>
      <c r="J236" s="3"/>
      <c r="K236" s="3"/>
      <c r="L236" s="4"/>
      <c r="M236" s="3"/>
      <c r="N236" s="4"/>
      <c r="O236" s="3"/>
      <c r="P236" s="4"/>
      <c r="Q236" s="8"/>
      <c r="R236"/>
      <c r="S236"/>
      <c r="T236"/>
      <c r="U236"/>
      <c r="V236"/>
    </row>
    <row r="237" spans="1:22" s="25" customFormat="1" ht="12.75">
      <c r="A237" s="1"/>
      <c r="B237" s="64"/>
      <c r="C237" s="3"/>
      <c r="D237" s="4"/>
      <c r="E237" s="4"/>
      <c r="F237" s="3"/>
      <c r="G237" s="3"/>
      <c r="H237" s="3"/>
      <c r="I237" s="3"/>
      <c r="J237" s="3"/>
      <c r="K237" s="3"/>
      <c r="L237" s="4"/>
      <c r="M237" s="3"/>
      <c r="N237" s="4"/>
      <c r="O237" s="3"/>
      <c r="P237" s="4"/>
      <c r="Q237" s="8"/>
      <c r="R237"/>
      <c r="S237"/>
      <c r="T237"/>
      <c r="U237"/>
      <c r="V237"/>
    </row>
    <row r="238" spans="1:22" s="25" customFormat="1" ht="12.75">
      <c r="A238" s="1"/>
      <c r="B238" s="64"/>
      <c r="C238" s="3"/>
      <c r="D238" s="4"/>
      <c r="E238" s="4"/>
      <c r="F238" s="3"/>
      <c r="G238" s="3"/>
      <c r="H238" s="3"/>
      <c r="I238" s="3"/>
      <c r="J238" s="3"/>
      <c r="K238" s="3"/>
      <c r="L238" s="4"/>
      <c r="M238" s="3"/>
      <c r="N238" s="4"/>
      <c r="O238" s="3"/>
      <c r="P238" s="4"/>
      <c r="Q238" s="8"/>
      <c r="R238"/>
      <c r="S238"/>
      <c r="T238"/>
      <c r="U238"/>
      <c r="V238"/>
    </row>
    <row r="239" spans="1:22" s="25" customFormat="1" ht="12.75">
      <c r="A239" s="1"/>
      <c r="B239" s="64"/>
      <c r="C239" s="3"/>
      <c r="D239" s="4"/>
      <c r="E239" s="4"/>
      <c r="F239" s="3"/>
      <c r="G239" s="3"/>
      <c r="H239" s="3"/>
      <c r="I239" s="3"/>
      <c r="J239" s="3"/>
      <c r="K239" s="3"/>
      <c r="L239" s="4"/>
      <c r="M239" s="3"/>
      <c r="N239" s="4"/>
      <c r="O239" s="3"/>
      <c r="P239" s="4"/>
      <c r="Q239" s="8"/>
      <c r="R239"/>
      <c r="S239"/>
      <c r="T239"/>
      <c r="U239"/>
      <c r="V239"/>
    </row>
    <row r="240" spans="1:22" s="25" customFormat="1" ht="12.75">
      <c r="A240" s="1"/>
      <c r="B240" s="64"/>
      <c r="C240" s="3"/>
      <c r="D240" s="4"/>
      <c r="E240" s="4"/>
      <c r="F240" s="3"/>
      <c r="G240" s="3"/>
      <c r="H240" s="3"/>
      <c r="I240" s="3"/>
      <c r="J240" s="3"/>
      <c r="K240" s="3"/>
      <c r="L240" s="4"/>
      <c r="M240" s="3"/>
      <c r="N240" s="4"/>
      <c r="O240" s="3"/>
      <c r="P240" s="4"/>
      <c r="Q240" s="8"/>
      <c r="R240"/>
      <c r="S240"/>
      <c r="T240"/>
      <c r="U240"/>
      <c r="V240"/>
    </row>
    <row r="241" spans="1:22" s="25" customFormat="1" ht="12.75">
      <c r="A241" s="1"/>
      <c r="B241" s="64"/>
      <c r="C241" s="3"/>
      <c r="D241" s="4"/>
      <c r="E241" s="4"/>
      <c r="F241" s="3"/>
      <c r="G241" s="3"/>
      <c r="H241" s="3"/>
      <c r="I241" s="3"/>
      <c r="J241" s="3"/>
      <c r="K241" s="3"/>
      <c r="L241" s="4"/>
      <c r="M241" s="3"/>
      <c r="N241" s="4"/>
      <c r="O241" s="3"/>
      <c r="P241" s="4"/>
      <c r="Q241" s="8"/>
      <c r="R241"/>
      <c r="S241"/>
      <c r="T241"/>
      <c r="U241"/>
      <c r="V241"/>
    </row>
    <row r="242" spans="1:22" s="25" customFormat="1" ht="12.75">
      <c r="A242" s="1"/>
      <c r="B242" s="64"/>
      <c r="C242" s="3"/>
      <c r="D242" s="4"/>
      <c r="E242" s="4"/>
      <c r="F242" s="3"/>
      <c r="G242" s="3"/>
      <c r="H242" s="3"/>
      <c r="I242" s="3"/>
      <c r="J242" s="3"/>
      <c r="K242" s="3"/>
      <c r="L242" s="4"/>
      <c r="M242" s="3"/>
      <c r="N242" s="4"/>
      <c r="O242" s="3"/>
      <c r="P242" s="4"/>
      <c r="Q242" s="8"/>
      <c r="R242"/>
      <c r="S242"/>
      <c r="T242"/>
      <c r="U242"/>
      <c r="V242"/>
    </row>
    <row r="243" spans="1:22" s="25" customFormat="1" ht="12.75">
      <c r="A243" s="1"/>
      <c r="B243" s="64"/>
      <c r="C243" s="3"/>
      <c r="D243" s="4"/>
      <c r="E243" s="4"/>
      <c r="F243" s="3"/>
      <c r="G243" s="3"/>
      <c r="H243" s="3"/>
      <c r="I243" s="3"/>
      <c r="J243" s="3"/>
      <c r="K243" s="3"/>
      <c r="L243" s="4"/>
      <c r="M243" s="3"/>
      <c r="N243" s="4"/>
      <c r="O243" s="3"/>
      <c r="P243" s="4"/>
      <c r="Q243" s="8"/>
      <c r="R243"/>
      <c r="S243"/>
      <c r="T243"/>
      <c r="U243"/>
      <c r="V243"/>
    </row>
    <row r="244" spans="1:22" s="25" customFormat="1" ht="12.75">
      <c r="A244" s="1"/>
      <c r="B244" s="64"/>
      <c r="C244" s="3"/>
      <c r="D244" s="4"/>
      <c r="E244" s="4"/>
      <c r="F244" s="3"/>
      <c r="G244" s="3"/>
      <c r="H244" s="3"/>
      <c r="I244" s="3"/>
      <c r="J244" s="3"/>
      <c r="K244" s="3"/>
      <c r="L244" s="4"/>
      <c r="M244" s="3"/>
      <c r="N244" s="4"/>
      <c r="O244" s="3"/>
      <c r="P244" s="4"/>
      <c r="Q244" s="8"/>
      <c r="R244"/>
      <c r="S244"/>
      <c r="T244"/>
      <c r="U244"/>
      <c r="V244"/>
    </row>
    <row r="245" spans="1:22" s="25" customFormat="1" ht="12.75">
      <c r="A245" s="1"/>
      <c r="B245" s="64"/>
      <c r="C245" s="3"/>
      <c r="D245" s="4"/>
      <c r="E245" s="4"/>
      <c r="F245" s="3"/>
      <c r="G245" s="3"/>
      <c r="H245" s="3"/>
      <c r="I245" s="3"/>
      <c r="J245" s="3"/>
      <c r="K245" s="3"/>
      <c r="L245" s="4"/>
      <c r="M245" s="3"/>
      <c r="N245" s="4"/>
      <c r="O245" s="3"/>
      <c r="P245" s="4"/>
      <c r="Q245" s="8"/>
      <c r="R245"/>
      <c r="S245"/>
      <c r="T245"/>
      <c r="U245"/>
      <c r="V245"/>
    </row>
    <row r="246" spans="1:22" s="25" customFormat="1" ht="12.75">
      <c r="A246" s="1"/>
      <c r="B246" s="64"/>
      <c r="C246" s="3"/>
      <c r="D246" s="4"/>
      <c r="E246" s="4"/>
      <c r="F246" s="3"/>
      <c r="G246" s="3"/>
      <c r="H246" s="3"/>
      <c r="I246" s="3"/>
      <c r="J246" s="3"/>
      <c r="K246" s="3"/>
      <c r="L246" s="4"/>
      <c r="M246" s="3"/>
      <c r="N246" s="4"/>
      <c r="O246" s="3"/>
      <c r="P246" s="4"/>
      <c r="Q246" s="8"/>
      <c r="R246"/>
      <c r="S246"/>
      <c r="T246"/>
      <c r="U246"/>
      <c r="V246"/>
    </row>
    <row r="247" spans="1:22" s="25" customFormat="1" ht="12.75">
      <c r="A247" s="1"/>
      <c r="B247" s="64"/>
      <c r="C247" s="3"/>
      <c r="D247" s="4"/>
      <c r="E247" s="4"/>
      <c r="F247" s="3"/>
      <c r="G247" s="3"/>
      <c r="H247" s="3"/>
      <c r="I247" s="3"/>
      <c r="J247" s="3"/>
      <c r="K247" s="3"/>
      <c r="L247" s="4"/>
      <c r="M247" s="3"/>
      <c r="N247" s="4"/>
      <c r="O247" s="3"/>
      <c r="P247" s="4"/>
      <c r="Q247" s="8"/>
      <c r="R247"/>
      <c r="S247"/>
      <c r="T247"/>
      <c r="U247"/>
      <c r="V247"/>
    </row>
    <row r="248" spans="1:22" s="25" customFormat="1" ht="12.75">
      <c r="A248" s="1"/>
      <c r="B248" s="64"/>
      <c r="C248" s="3"/>
      <c r="D248" s="4"/>
      <c r="E248" s="4"/>
      <c r="F248" s="3"/>
      <c r="G248" s="3"/>
      <c r="H248" s="3"/>
      <c r="I248" s="3"/>
      <c r="J248" s="3"/>
      <c r="K248" s="3"/>
      <c r="L248" s="4"/>
      <c r="M248" s="3"/>
      <c r="N248" s="4"/>
      <c r="O248" s="3"/>
      <c r="P248" s="4"/>
      <c r="Q248" s="8"/>
      <c r="R248"/>
      <c r="S248"/>
      <c r="T248"/>
      <c r="U248"/>
      <c r="V248"/>
    </row>
    <row r="249" spans="1:22" s="25" customFormat="1" ht="12.75">
      <c r="A249" s="1"/>
      <c r="B249" s="64"/>
      <c r="C249" s="3"/>
      <c r="D249" s="4"/>
      <c r="E249" s="4"/>
      <c r="F249" s="3"/>
      <c r="G249" s="3"/>
      <c r="H249" s="3"/>
      <c r="I249" s="3"/>
      <c r="J249" s="3"/>
      <c r="K249" s="3"/>
      <c r="L249" s="4"/>
      <c r="M249" s="3"/>
      <c r="N249" s="4"/>
      <c r="O249" s="3"/>
      <c r="P249" s="4"/>
      <c r="Q249" s="8"/>
      <c r="R249"/>
      <c r="S249"/>
      <c r="T249"/>
      <c r="U249"/>
      <c r="V249"/>
    </row>
    <row r="250" spans="1:22" s="25" customFormat="1" ht="12.75">
      <c r="A250" s="1"/>
      <c r="B250" s="64"/>
      <c r="C250" s="3"/>
      <c r="D250" s="4"/>
      <c r="E250" s="4"/>
      <c r="F250" s="3"/>
      <c r="G250" s="3"/>
      <c r="H250" s="3"/>
      <c r="I250" s="3"/>
      <c r="J250" s="3"/>
      <c r="K250" s="3"/>
      <c r="L250" s="4"/>
      <c r="M250" s="3"/>
      <c r="N250" s="4"/>
      <c r="O250" s="3"/>
      <c r="P250" s="4"/>
      <c r="Q250" s="8"/>
      <c r="R250"/>
      <c r="S250"/>
      <c r="T250"/>
      <c r="U250"/>
      <c r="V250"/>
    </row>
    <row r="251" spans="1:22" s="25" customFormat="1" ht="12.75">
      <c r="A251" s="1"/>
      <c r="B251" s="64"/>
      <c r="C251" s="3"/>
      <c r="D251" s="4"/>
      <c r="E251" s="4"/>
      <c r="F251" s="3"/>
      <c r="G251" s="3"/>
      <c r="H251" s="3"/>
      <c r="I251" s="3"/>
      <c r="J251" s="3"/>
      <c r="K251" s="3"/>
      <c r="L251" s="4"/>
      <c r="M251" s="3"/>
      <c r="N251" s="4"/>
      <c r="O251" s="3"/>
      <c r="P251" s="4"/>
      <c r="Q251" s="8"/>
      <c r="R251"/>
      <c r="S251"/>
      <c r="T251"/>
      <c r="U251"/>
      <c r="V251"/>
    </row>
    <row r="252" spans="1:22" s="25" customFormat="1" ht="12.75">
      <c r="A252" s="1"/>
      <c r="B252" s="64"/>
      <c r="C252" s="3"/>
      <c r="D252" s="4"/>
      <c r="E252" s="4"/>
      <c r="F252" s="3"/>
      <c r="G252" s="3"/>
      <c r="H252" s="3"/>
      <c r="I252" s="3"/>
      <c r="J252" s="3"/>
      <c r="K252" s="3"/>
      <c r="L252" s="4"/>
      <c r="M252" s="3"/>
      <c r="N252" s="4"/>
      <c r="O252" s="3"/>
      <c r="P252" s="4"/>
      <c r="Q252" s="8"/>
      <c r="R252"/>
      <c r="S252"/>
      <c r="T252"/>
      <c r="U252"/>
      <c r="V252"/>
    </row>
    <row r="253" spans="1:22" s="25" customFormat="1" ht="12.75">
      <c r="A253" s="1"/>
      <c r="B253" s="64"/>
      <c r="C253" s="3"/>
      <c r="D253" s="4"/>
      <c r="E253" s="4"/>
      <c r="F253" s="3"/>
      <c r="G253" s="3"/>
      <c r="H253" s="3"/>
      <c r="I253" s="3"/>
      <c r="J253" s="3"/>
      <c r="K253" s="3"/>
      <c r="L253" s="4"/>
      <c r="M253" s="3"/>
      <c r="N253" s="4"/>
      <c r="O253" s="3"/>
      <c r="P253" s="4"/>
      <c r="Q253" s="8"/>
      <c r="R253"/>
      <c r="S253"/>
      <c r="T253"/>
      <c r="U253"/>
      <c r="V253"/>
    </row>
    <row r="254" spans="1:22" s="25" customFormat="1" ht="12.75">
      <c r="A254" s="1"/>
      <c r="B254" s="64"/>
      <c r="C254" s="3"/>
      <c r="D254" s="4"/>
      <c r="E254" s="4"/>
      <c r="F254" s="3"/>
      <c r="G254" s="3"/>
      <c r="H254" s="3"/>
      <c r="I254" s="3"/>
      <c r="J254" s="3"/>
      <c r="K254" s="3"/>
      <c r="L254" s="4"/>
      <c r="M254" s="3"/>
      <c r="N254" s="4"/>
      <c r="O254" s="3"/>
      <c r="P254" s="4"/>
      <c r="Q254" s="8"/>
      <c r="R254"/>
      <c r="S254"/>
      <c r="T254"/>
      <c r="U254"/>
      <c r="V254"/>
    </row>
    <row r="255" spans="1:22" s="25" customFormat="1" ht="12.75">
      <c r="A255" s="1"/>
      <c r="B255" s="64"/>
      <c r="C255" s="3"/>
      <c r="D255" s="4"/>
      <c r="E255" s="4"/>
      <c r="F255" s="3"/>
      <c r="G255" s="3"/>
      <c r="H255" s="3"/>
      <c r="I255" s="3"/>
      <c r="J255" s="3"/>
      <c r="K255" s="3"/>
      <c r="L255" s="4"/>
      <c r="M255" s="3"/>
      <c r="N255" s="4"/>
      <c r="O255" s="3"/>
      <c r="P255" s="4"/>
      <c r="Q255" s="8"/>
      <c r="R255"/>
      <c r="S255"/>
      <c r="T255"/>
      <c r="U255"/>
      <c r="V255"/>
    </row>
    <row r="256" spans="1:22" s="25" customFormat="1" ht="12.75">
      <c r="A256" s="1"/>
      <c r="B256" s="64"/>
      <c r="C256" s="3"/>
      <c r="D256" s="4"/>
      <c r="E256" s="4"/>
      <c r="F256" s="3"/>
      <c r="G256" s="3"/>
      <c r="H256" s="3"/>
      <c r="I256" s="3"/>
      <c r="J256" s="3"/>
      <c r="K256" s="3"/>
      <c r="L256" s="4"/>
      <c r="M256" s="3"/>
      <c r="N256" s="4"/>
      <c r="O256" s="3"/>
      <c r="P256" s="4"/>
      <c r="Q256" s="8"/>
      <c r="R256"/>
      <c r="S256"/>
      <c r="T256"/>
      <c r="U256"/>
      <c r="V256"/>
    </row>
    <row r="257" spans="1:22" s="25" customFormat="1" ht="12.75">
      <c r="A257" s="1"/>
      <c r="B257" s="64"/>
      <c r="C257" s="3"/>
      <c r="D257" s="4"/>
      <c r="E257" s="4"/>
      <c r="F257" s="3"/>
      <c r="G257" s="3"/>
      <c r="H257" s="3"/>
      <c r="I257" s="3"/>
      <c r="J257" s="3"/>
      <c r="K257" s="3"/>
      <c r="L257" s="4"/>
      <c r="M257" s="3"/>
      <c r="N257" s="4"/>
      <c r="O257" s="3"/>
      <c r="P257" s="4"/>
      <c r="Q257" s="8"/>
      <c r="R257"/>
      <c r="S257"/>
      <c r="T257"/>
      <c r="U257"/>
      <c r="V257"/>
    </row>
    <row r="258" spans="1:22" s="25" customFormat="1" ht="12.75">
      <c r="A258" s="1"/>
      <c r="B258" s="64"/>
      <c r="C258" s="3"/>
      <c r="D258" s="4"/>
      <c r="E258" s="4"/>
      <c r="F258" s="3"/>
      <c r="G258" s="3"/>
      <c r="H258" s="3"/>
      <c r="I258" s="3"/>
      <c r="J258" s="3"/>
      <c r="K258" s="3"/>
      <c r="L258" s="4"/>
      <c r="M258" s="3"/>
      <c r="N258" s="4"/>
      <c r="O258" s="3"/>
      <c r="P258" s="4"/>
      <c r="Q258" s="8"/>
      <c r="R258"/>
      <c r="S258"/>
      <c r="T258"/>
      <c r="U258"/>
      <c r="V258"/>
    </row>
    <row r="259" spans="1:22" s="25" customFormat="1" ht="12.75">
      <c r="A259" s="1"/>
      <c r="B259" s="64"/>
      <c r="C259" s="3"/>
      <c r="D259" s="4"/>
      <c r="E259" s="4"/>
      <c r="F259" s="3"/>
      <c r="G259" s="3"/>
      <c r="H259" s="3"/>
      <c r="I259" s="3"/>
      <c r="J259" s="3"/>
      <c r="K259" s="3"/>
      <c r="L259" s="4"/>
      <c r="M259" s="3"/>
      <c r="N259" s="4"/>
      <c r="O259" s="3"/>
      <c r="P259" s="4"/>
      <c r="Q259" s="8"/>
      <c r="R259"/>
      <c r="S259"/>
      <c r="T259"/>
      <c r="U259"/>
      <c r="V259"/>
    </row>
    <row r="260" spans="1:22" s="25" customFormat="1" ht="12.75">
      <c r="A260" s="1"/>
      <c r="B260" s="64"/>
      <c r="C260" s="3"/>
      <c r="D260" s="4"/>
      <c r="E260" s="4"/>
      <c r="F260" s="3"/>
      <c r="G260" s="3"/>
      <c r="H260" s="3"/>
      <c r="I260" s="3"/>
      <c r="J260" s="3"/>
      <c r="K260" s="3"/>
      <c r="L260" s="4"/>
      <c r="M260" s="3"/>
      <c r="N260" s="4"/>
      <c r="O260" s="3"/>
      <c r="P260" s="4"/>
      <c r="Q260" s="8"/>
      <c r="R260"/>
      <c r="S260"/>
      <c r="T260"/>
      <c r="U260"/>
      <c r="V260"/>
    </row>
    <row r="261" spans="1:22" s="25" customFormat="1" ht="12.75">
      <c r="A261" s="1"/>
      <c r="B261" s="64"/>
      <c r="C261" s="3"/>
      <c r="D261" s="4"/>
      <c r="E261" s="4"/>
      <c r="F261" s="3"/>
      <c r="G261" s="3"/>
      <c r="H261" s="3"/>
      <c r="I261" s="3"/>
      <c r="J261" s="3"/>
      <c r="K261" s="3"/>
      <c r="L261" s="4"/>
      <c r="M261" s="3"/>
      <c r="N261" s="4"/>
      <c r="O261" s="3"/>
      <c r="P261" s="4"/>
      <c r="Q261" s="8"/>
      <c r="R261"/>
      <c r="S261"/>
      <c r="T261"/>
      <c r="U261"/>
      <c r="V261"/>
    </row>
    <row r="262" spans="1:22" s="25" customFormat="1" ht="12.75">
      <c r="A262" s="1"/>
      <c r="B262" s="64"/>
      <c r="C262" s="3"/>
      <c r="D262" s="4"/>
      <c r="E262" s="4"/>
      <c r="F262" s="3"/>
      <c r="G262" s="3"/>
      <c r="H262" s="3"/>
      <c r="I262" s="3"/>
      <c r="J262" s="3"/>
      <c r="K262" s="3"/>
      <c r="L262" s="4"/>
      <c r="M262" s="3"/>
      <c r="N262" s="4"/>
      <c r="O262" s="3"/>
      <c r="P262" s="4"/>
      <c r="Q262" s="8"/>
      <c r="R262"/>
      <c r="S262"/>
      <c r="T262"/>
      <c r="U262"/>
      <c r="V262"/>
    </row>
    <row r="263" spans="1:22" s="25" customFormat="1" ht="12.75">
      <c r="A263" s="1"/>
      <c r="B263" s="64"/>
      <c r="C263" s="3"/>
      <c r="D263" s="4"/>
      <c r="E263" s="4"/>
      <c r="F263" s="3"/>
      <c r="G263" s="3"/>
      <c r="H263" s="3"/>
      <c r="I263" s="3"/>
      <c r="J263" s="3"/>
      <c r="K263" s="3"/>
      <c r="L263" s="4"/>
      <c r="M263" s="3"/>
      <c r="N263" s="4"/>
      <c r="O263" s="3"/>
      <c r="P263" s="4"/>
      <c r="Q263" s="8"/>
      <c r="R263"/>
      <c r="S263"/>
      <c r="T263"/>
      <c r="U263"/>
      <c r="V263"/>
    </row>
    <row r="264" spans="1:22" s="25" customFormat="1" ht="12.75">
      <c r="A264" s="1"/>
      <c r="B264" s="64"/>
      <c r="C264" s="3"/>
      <c r="D264" s="4"/>
      <c r="E264" s="4"/>
      <c r="F264" s="3"/>
      <c r="G264" s="3"/>
      <c r="H264" s="3"/>
      <c r="I264" s="3"/>
      <c r="J264" s="3"/>
      <c r="K264" s="3"/>
      <c r="L264" s="4"/>
      <c r="M264" s="3"/>
      <c r="N264" s="4"/>
      <c r="O264" s="3"/>
      <c r="P264" s="4"/>
      <c r="Q264" s="8"/>
      <c r="R264"/>
      <c r="S264"/>
      <c r="T264"/>
      <c r="U264"/>
      <c r="V264"/>
    </row>
    <row r="265" spans="1:22" s="25" customFormat="1" ht="12.75">
      <c r="A265" s="1"/>
      <c r="B265" s="64"/>
      <c r="C265" s="3"/>
      <c r="D265" s="4"/>
      <c r="E265" s="4"/>
      <c r="F265" s="3"/>
      <c r="G265" s="3"/>
      <c r="H265" s="3"/>
      <c r="I265" s="3"/>
      <c r="J265" s="3"/>
      <c r="K265" s="3"/>
      <c r="L265" s="4"/>
      <c r="M265" s="3"/>
      <c r="N265" s="4"/>
      <c r="O265" s="3"/>
      <c r="P265" s="4"/>
      <c r="Q265" s="8"/>
      <c r="R265"/>
      <c r="S265"/>
      <c r="T265"/>
      <c r="U265"/>
      <c r="V265"/>
    </row>
    <row r="266" spans="1:22" s="25" customFormat="1" ht="12.75">
      <c r="A266" s="1"/>
      <c r="B266" s="64"/>
      <c r="C266" s="3"/>
      <c r="D266" s="4"/>
      <c r="E266" s="4"/>
      <c r="F266" s="3"/>
      <c r="G266" s="3"/>
      <c r="H266" s="3"/>
      <c r="I266" s="3"/>
      <c r="J266" s="3"/>
      <c r="K266" s="3"/>
      <c r="L266" s="4"/>
      <c r="M266" s="3"/>
      <c r="N266" s="4"/>
      <c r="O266" s="3"/>
      <c r="P266" s="4"/>
      <c r="Q266" s="8"/>
      <c r="R266"/>
      <c r="S266"/>
      <c r="T266"/>
      <c r="U266"/>
      <c r="V266"/>
    </row>
    <row r="267" spans="1:22" s="25" customFormat="1" ht="12.75">
      <c r="A267" s="1"/>
      <c r="B267" s="64"/>
      <c r="C267" s="3"/>
      <c r="D267" s="4"/>
      <c r="E267" s="4"/>
      <c r="F267" s="3"/>
      <c r="G267" s="3"/>
      <c r="H267" s="3"/>
      <c r="I267" s="3"/>
      <c r="J267" s="3"/>
      <c r="K267" s="3"/>
      <c r="L267" s="4"/>
      <c r="M267" s="3"/>
      <c r="N267" s="4"/>
      <c r="O267" s="3"/>
      <c r="P267" s="4"/>
      <c r="Q267" s="8"/>
      <c r="R267"/>
      <c r="S267"/>
      <c r="T267"/>
      <c r="U267"/>
      <c r="V267"/>
    </row>
    <row r="268" spans="1:22" s="25" customFormat="1" ht="12.75">
      <c r="A268" s="1"/>
      <c r="B268" s="64"/>
      <c r="C268" s="3"/>
      <c r="D268" s="4"/>
      <c r="E268" s="4"/>
      <c r="F268" s="3"/>
      <c r="G268" s="3"/>
      <c r="H268" s="3"/>
      <c r="I268" s="3"/>
      <c r="J268" s="3"/>
      <c r="K268" s="3"/>
      <c r="L268" s="4"/>
      <c r="M268" s="3"/>
      <c r="N268" s="4"/>
      <c r="O268" s="3"/>
      <c r="P268" s="4"/>
      <c r="Q268" s="8"/>
      <c r="R268"/>
      <c r="S268"/>
      <c r="T268"/>
      <c r="U268"/>
      <c r="V268"/>
    </row>
    <row r="269" spans="1:22" s="25" customFormat="1" ht="12.75">
      <c r="A269" s="1"/>
      <c r="B269" s="64"/>
      <c r="C269" s="3"/>
      <c r="D269" s="4"/>
      <c r="E269" s="4"/>
      <c r="F269" s="3"/>
      <c r="G269" s="3"/>
      <c r="H269" s="3"/>
      <c r="I269" s="3"/>
      <c r="J269" s="3"/>
      <c r="K269" s="3"/>
      <c r="L269" s="4"/>
      <c r="M269" s="3"/>
      <c r="N269" s="4"/>
      <c r="O269" s="3"/>
      <c r="P269" s="4"/>
      <c r="Q269" s="8"/>
      <c r="R269"/>
      <c r="S269"/>
      <c r="T269"/>
      <c r="U269"/>
      <c r="V269"/>
    </row>
    <row r="270" spans="1:22" s="25" customFormat="1" ht="12.75">
      <c r="A270" s="1"/>
      <c r="B270" s="64"/>
      <c r="C270" s="3"/>
      <c r="D270" s="4"/>
      <c r="E270" s="4"/>
      <c r="F270" s="3"/>
      <c r="G270" s="3"/>
      <c r="H270" s="3"/>
      <c r="I270" s="3"/>
      <c r="J270" s="3"/>
      <c r="K270" s="3"/>
      <c r="L270" s="4"/>
      <c r="M270" s="3"/>
      <c r="N270" s="4"/>
      <c r="O270" s="3"/>
      <c r="P270" s="4"/>
      <c r="Q270" s="8"/>
      <c r="R270"/>
      <c r="S270"/>
      <c r="T270"/>
      <c r="U270"/>
      <c r="V270"/>
    </row>
    <row r="271" spans="1:22" s="25" customFormat="1" ht="12.75">
      <c r="A271" s="1"/>
      <c r="B271" s="64"/>
      <c r="C271" s="3"/>
      <c r="D271" s="4"/>
      <c r="E271" s="4"/>
      <c r="F271" s="3"/>
      <c r="G271" s="3"/>
      <c r="H271" s="3"/>
      <c r="I271" s="3"/>
      <c r="J271" s="3"/>
      <c r="K271" s="3"/>
      <c r="L271" s="4"/>
      <c r="M271" s="3"/>
      <c r="N271" s="4"/>
      <c r="O271" s="3"/>
      <c r="P271" s="4"/>
      <c r="Q271" s="8"/>
      <c r="R271"/>
      <c r="S271"/>
      <c r="T271"/>
      <c r="U271"/>
      <c r="V271"/>
    </row>
    <row r="272" spans="1:22" s="25" customFormat="1" ht="12.75">
      <c r="A272" s="1"/>
      <c r="B272" s="64"/>
      <c r="C272" s="3"/>
      <c r="D272" s="4"/>
      <c r="E272" s="4"/>
      <c r="F272" s="3"/>
      <c r="G272" s="3"/>
      <c r="H272" s="3"/>
      <c r="I272" s="3"/>
      <c r="J272" s="3"/>
      <c r="K272" s="3"/>
      <c r="L272" s="4"/>
      <c r="M272" s="3"/>
      <c r="N272" s="4"/>
      <c r="O272" s="3"/>
      <c r="P272" s="4"/>
      <c r="Q272" s="8"/>
      <c r="R272"/>
      <c r="S272"/>
      <c r="T272"/>
      <c r="U272"/>
      <c r="V272"/>
    </row>
    <row r="273" spans="1:22" s="25" customFormat="1" ht="12.75">
      <c r="A273" s="1"/>
      <c r="B273" s="64"/>
      <c r="C273" s="3"/>
      <c r="D273" s="4"/>
      <c r="E273" s="4"/>
      <c r="F273" s="3"/>
      <c r="G273" s="3"/>
      <c r="H273" s="3"/>
      <c r="I273" s="3"/>
      <c r="J273" s="3"/>
      <c r="K273" s="3"/>
      <c r="L273" s="4"/>
      <c r="M273" s="3"/>
      <c r="N273" s="4"/>
      <c r="O273" s="3"/>
      <c r="P273" s="4"/>
      <c r="Q273" s="8"/>
      <c r="R273"/>
      <c r="S273"/>
      <c r="T273"/>
      <c r="U273"/>
      <c r="V273"/>
    </row>
    <row r="274" spans="1:22" s="25" customFormat="1" ht="12.75">
      <c r="A274" s="1"/>
      <c r="B274" s="64"/>
      <c r="C274" s="3"/>
      <c r="D274" s="4"/>
      <c r="E274" s="4"/>
      <c r="F274" s="3"/>
      <c r="G274" s="3"/>
      <c r="H274" s="3"/>
      <c r="I274" s="3"/>
      <c r="J274" s="3"/>
      <c r="K274" s="3"/>
      <c r="L274" s="4"/>
      <c r="M274" s="3"/>
      <c r="N274" s="4"/>
      <c r="O274" s="3"/>
      <c r="P274" s="4"/>
      <c r="Q274" s="8"/>
      <c r="R274"/>
      <c r="S274"/>
      <c r="T274"/>
      <c r="U274"/>
      <c r="V274"/>
    </row>
    <row r="275" spans="1:22" s="25" customFormat="1" ht="12.75">
      <c r="A275" s="1"/>
      <c r="B275" s="64"/>
      <c r="C275" s="3"/>
      <c r="D275" s="4"/>
      <c r="E275" s="4"/>
      <c r="F275" s="3"/>
      <c r="G275" s="3"/>
      <c r="H275" s="3"/>
      <c r="I275" s="3"/>
      <c r="J275" s="3"/>
      <c r="K275" s="3"/>
      <c r="L275" s="4"/>
      <c r="M275" s="3"/>
      <c r="N275" s="4"/>
      <c r="O275" s="3"/>
      <c r="P275" s="4"/>
      <c r="Q275" s="8"/>
      <c r="R275"/>
      <c r="S275"/>
      <c r="T275"/>
      <c r="U275"/>
      <c r="V275"/>
    </row>
    <row r="276" spans="1:22" s="25" customFormat="1" ht="12.75">
      <c r="A276" s="1"/>
      <c r="B276" s="64"/>
      <c r="C276" s="3"/>
      <c r="D276" s="4"/>
      <c r="E276" s="4"/>
      <c r="F276" s="3"/>
      <c r="G276" s="3"/>
      <c r="H276" s="3"/>
      <c r="I276" s="3"/>
      <c r="J276" s="3"/>
      <c r="K276" s="3"/>
      <c r="L276" s="4"/>
      <c r="M276" s="3"/>
      <c r="N276" s="4"/>
      <c r="O276" s="3"/>
      <c r="P276" s="4"/>
      <c r="Q276" s="8"/>
      <c r="R276"/>
      <c r="S276"/>
      <c r="T276"/>
      <c r="U276"/>
      <c r="V276"/>
    </row>
    <row r="277" spans="1:22" s="25" customFormat="1" ht="12.75">
      <c r="A277" s="1"/>
      <c r="B277" s="64"/>
      <c r="C277" s="3"/>
      <c r="D277" s="4"/>
      <c r="E277" s="4"/>
      <c r="F277" s="3"/>
      <c r="G277" s="3"/>
      <c r="H277" s="3"/>
      <c r="I277" s="3"/>
      <c r="J277" s="3"/>
      <c r="K277" s="3"/>
      <c r="L277" s="4"/>
      <c r="M277" s="3"/>
      <c r="N277" s="4"/>
      <c r="O277" s="3"/>
      <c r="P277" s="4"/>
      <c r="Q277" s="8"/>
      <c r="R277"/>
      <c r="S277"/>
      <c r="T277"/>
      <c r="U277"/>
      <c r="V277"/>
    </row>
    <row r="278" spans="1:22" s="25" customFormat="1" ht="12.75">
      <c r="A278" s="1"/>
      <c r="B278" s="64"/>
      <c r="C278" s="3"/>
      <c r="D278" s="4"/>
      <c r="E278" s="4"/>
      <c r="F278" s="3"/>
      <c r="G278" s="3"/>
      <c r="H278" s="3"/>
      <c r="I278" s="3"/>
      <c r="J278" s="3"/>
      <c r="K278" s="3"/>
      <c r="L278" s="4"/>
      <c r="M278" s="3"/>
      <c r="N278" s="4"/>
      <c r="O278" s="3"/>
      <c r="P278" s="4"/>
      <c r="Q278" s="8"/>
      <c r="R278"/>
      <c r="S278"/>
      <c r="T278"/>
      <c r="U278"/>
      <c r="V278"/>
    </row>
    <row r="279" spans="1:22" s="25" customFormat="1" ht="12.75">
      <c r="A279" s="1"/>
      <c r="B279" s="64"/>
      <c r="C279" s="3"/>
      <c r="D279" s="4"/>
      <c r="E279" s="4"/>
      <c r="F279" s="3"/>
      <c r="G279" s="3"/>
      <c r="H279" s="3"/>
      <c r="I279" s="3"/>
      <c r="J279" s="3"/>
      <c r="K279" s="3"/>
      <c r="L279" s="4"/>
      <c r="M279" s="3"/>
      <c r="N279" s="4"/>
      <c r="O279" s="3"/>
      <c r="P279" s="4"/>
      <c r="Q279" s="8"/>
      <c r="R279"/>
      <c r="S279"/>
      <c r="T279"/>
      <c r="U279"/>
      <c r="V279"/>
    </row>
    <row r="280" spans="1:22" s="25" customFormat="1" ht="12.75">
      <c r="A280" s="1"/>
      <c r="B280" s="64"/>
      <c r="C280" s="3"/>
      <c r="D280" s="4"/>
      <c r="E280" s="4"/>
      <c r="F280" s="3"/>
      <c r="G280" s="3"/>
      <c r="H280" s="3"/>
      <c r="I280" s="3"/>
      <c r="J280" s="3"/>
      <c r="K280" s="3"/>
      <c r="L280" s="4"/>
      <c r="M280" s="3"/>
      <c r="N280" s="4"/>
      <c r="O280" s="3"/>
      <c r="P280" s="4"/>
      <c r="Q280" s="8"/>
      <c r="R280"/>
      <c r="S280"/>
      <c r="T280"/>
      <c r="U280"/>
      <c r="V280"/>
    </row>
    <row r="281" spans="1:22" s="25" customFormat="1" ht="12.75">
      <c r="A281" s="1"/>
      <c r="B281" s="64"/>
      <c r="C281" s="3"/>
      <c r="D281" s="4"/>
      <c r="E281" s="4"/>
      <c r="F281" s="3"/>
      <c r="G281" s="3"/>
      <c r="H281" s="3"/>
      <c r="I281" s="3"/>
      <c r="J281" s="3"/>
      <c r="K281" s="3"/>
      <c r="L281" s="4"/>
      <c r="M281" s="3"/>
      <c r="N281" s="4"/>
      <c r="O281" s="3"/>
      <c r="P281" s="4"/>
      <c r="Q281" s="8"/>
      <c r="R281"/>
      <c r="S281"/>
      <c r="T281"/>
      <c r="U281"/>
      <c r="V281"/>
    </row>
    <row r="282" spans="1:22" s="25" customFormat="1" ht="12.75">
      <c r="A282" s="1"/>
      <c r="B282" s="64"/>
      <c r="C282" s="3"/>
      <c r="D282" s="4"/>
      <c r="E282" s="4"/>
      <c r="F282" s="3"/>
      <c r="G282" s="3"/>
      <c r="H282" s="3"/>
      <c r="I282" s="3"/>
      <c r="J282" s="3"/>
      <c r="K282" s="3"/>
      <c r="L282" s="4"/>
      <c r="M282" s="3"/>
      <c r="N282" s="4"/>
      <c r="O282" s="3"/>
      <c r="P282" s="4"/>
      <c r="Q282" s="8"/>
      <c r="R282"/>
      <c r="S282"/>
      <c r="T282"/>
      <c r="U282"/>
      <c r="V282"/>
    </row>
    <row r="283" spans="1:22" s="25" customFormat="1" ht="12.75">
      <c r="A283" s="1"/>
      <c r="B283" s="64"/>
      <c r="C283" s="3"/>
      <c r="D283" s="4"/>
      <c r="E283" s="4"/>
      <c r="F283" s="3"/>
      <c r="G283" s="3"/>
      <c r="H283" s="3"/>
      <c r="I283" s="3"/>
      <c r="J283" s="3"/>
      <c r="K283" s="3"/>
      <c r="L283" s="4"/>
      <c r="M283" s="3"/>
      <c r="N283" s="4"/>
      <c r="O283" s="3"/>
      <c r="P283" s="4"/>
      <c r="Q283" s="8"/>
      <c r="R283"/>
      <c r="S283"/>
      <c r="T283"/>
      <c r="U283"/>
      <c r="V283"/>
    </row>
    <row r="284" spans="1:22" s="25" customFormat="1" ht="12.75">
      <c r="A284" s="1"/>
      <c r="B284" s="64"/>
      <c r="C284" s="3"/>
      <c r="D284" s="4"/>
      <c r="E284" s="4"/>
      <c r="F284" s="3"/>
      <c r="G284" s="3"/>
      <c r="H284" s="3"/>
      <c r="I284" s="3"/>
      <c r="J284" s="3"/>
      <c r="K284" s="3"/>
      <c r="L284" s="4"/>
      <c r="M284" s="3"/>
      <c r="N284" s="4"/>
      <c r="O284" s="3"/>
      <c r="P284" s="4"/>
      <c r="Q284" s="8"/>
      <c r="R284"/>
      <c r="S284"/>
      <c r="T284"/>
      <c r="U284"/>
      <c r="V284"/>
    </row>
    <row r="285" spans="1:22" s="25" customFormat="1" ht="12.75">
      <c r="A285" s="1"/>
      <c r="B285" s="64"/>
      <c r="C285" s="3"/>
      <c r="D285" s="4"/>
      <c r="E285" s="4"/>
      <c r="F285" s="3"/>
      <c r="G285" s="3"/>
      <c r="H285" s="3"/>
      <c r="I285" s="3"/>
      <c r="J285" s="3"/>
      <c r="K285" s="3"/>
      <c r="L285" s="4"/>
      <c r="M285" s="3"/>
      <c r="N285" s="4"/>
      <c r="O285" s="3"/>
      <c r="P285" s="4"/>
      <c r="Q285" s="8"/>
      <c r="R285"/>
      <c r="S285"/>
      <c r="T285"/>
      <c r="U285"/>
      <c r="V285"/>
    </row>
    <row r="286" spans="1:22" s="25" customFormat="1" ht="12.75">
      <c r="A286" s="1"/>
      <c r="B286" s="64"/>
      <c r="C286" s="3"/>
      <c r="D286" s="4"/>
      <c r="E286" s="4"/>
      <c r="F286" s="3"/>
      <c r="G286" s="3"/>
      <c r="H286" s="3"/>
      <c r="I286" s="3"/>
      <c r="J286" s="3"/>
      <c r="K286" s="3"/>
      <c r="L286" s="4"/>
      <c r="M286" s="3"/>
      <c r="N286" s="4"/>
      <c r="O286" s="3"/>
      <c r="P286" s="4"/>
      <c r="Q286" s="8"/>
      <c r="R286"/>
      <c r="S286"/>
      <c r="T286"/>
      <c r="U286"/>
      <c r="V286"/>
    </row>
    <row r="287" spans="1:22" s="25" customFormat="1" ht="12.75">
      <c r="A287" s="1"/>
      <c r="B287" s="64"/>
      <c r="C287" s="3"/>
      <c r="D287" s="4"/>
      <c r="E287" s="4"/>
      <c r="F287" s="3"/>
      <c r="G287" s="3"/>
      <c r="H287" s="3"/>
      <c r="I287" s="3"/>
      <c r="J287" s="3"/>
      <c r="K287" s="3"/>
      <c r="L287" s="4"/>
      <c r="M287" s="3"/>
      <c r="N287" s="4"/>
      <c r="O287" s="3"/>
      <c r="P287" s="4"/>
      <c r="Q287" s="8"/>
      <c r="R287"/>
      <c r="S287"/>
      <c r="T287"/>
      <c r="U287"/>
      <c r="V287"/>
    </row>
    <row r="288" spans="1:22" s="25" customFormat="1" ht="12.75">
      <c r="A288" s="1"/>
      <c r="B288" s="64"/>
      <c r="C288" s="3"/>
      <c r="D288" s="4"/>
      <c r="E288" s="4"/>
      <c r="F288" s="3"/>
      <c r="G288" s="3"/>
      <c r="H288" s="3"/>
      <c r="I288" s="3"/>
      <c r="J288" s="3"/>
      <c r="K288" s="3"/>
      <c r="L288" s="4"/>
      <c r="M288" s="3"/>
      <c r="N288" s="4"/>
      <c r="O288" s="3"/>
      <c r="P288" s="4"/>
      <c r="Q288" s="8"/>
      <c r="R288"/>
      <c r="S288"/>
      <c r="T288"/>
      <c r="U288"/>
      <c r="V288"/>
    </row>
    <row r="289" spans="1:22" s="25" customFormat="1" ht="12.75">
      <c r="A289" s="1"/>
      <c r="B289" s="64"/>
      <c r="C289" s="3"/>
      <c r="D289" s="4"/>
      <c r="E289" s="4"/>
      <c r="F289" s="3"/>
      <c r="G289" s="3"/>
      <c r="H289" s="3"/>
      <c r="I289" s="3"/>
      <c r="J289" s="3"/>
      <c r="K289" s="3"/>
      <c r="L289" s="4"/>
      <c r="M289" s="3"/>
      <c r="N289" s="4"/>
      <c r="O289" s="3"/>
      <c r="P289" s="4"/>
      <c r="Q289" s="8"/>
      <c r="R289"/>
      <c r="S289"/>
      <c r="T289"/>
      <c r="U289"/>
      <c r="V289"/>
    </row>
    <row r="290" spans="1:22" s="25" customFormat="1" ht="12.75">
      <c r="A290" s="1"/>
      <c r="B290" s="64"/>
      <c r="C290" s="3"/>
      <c r="D290" s="4"/>
      <c r="E290" s="4"/>
      <c r="F290" s="3"/>
      <c r="G290" s="3"/>
      <c r="H290" s="3"/>
      <c r="I290" s="3"/>
      <c r="J290" s="3"/>
      <c r="K290" s="3"/>
      <c r="L290" s="4"/>
      <c r="M290" s="3"/>
      <c r="N290" s="4"/>
      <c r="O290" s="3"/>
      <c r="P290" s="4"/>
      <c r="Q290" s="8"/>
      <c r="R290"/>
      <c r="S290"/>
      <c r="T290"/>
      <c r="U290"/>
      <c r="V290"/>
    </row>
    <row r="291" spans="1:22" s="25" customFormat="1" ht="12.75">
      <c r="A291" s="1"/>
      <c r="B291" s="64"/>
      <c r="C291" s="3"/>
      <c r="D291" s="4"/>
      <c r="E291" s="4"/>
      <c r="F291" s="3"/>
      <c r="G291" s="3"/>
      <c r="H291" s="3"/>
      <c r="I291" s="3"/>
      <c r="J291" s="3"/>
      <c r="K291" s="3"/>
      <c r="L291" s="4"/>
      <c r="M291" s="3"/>
      <c r="N291" s="4"/>
      <c r="O291" s="3"/>
      <c r="P291" s="4"/>
      <c r="Q291" s="8"/>
      <c r="R291"/>
      <c r="S291"/>
      <c r="T291"/>
      <c r="U291"/>
      <c r="V291"/>
    </row>
    <row r="292" spans="1:22" s="25" customFormat="1" ht="12.75">
      <c r="A292" s="1"/>
      <c r="B292" s="64"/>
      <c r="C292" s="3"/>
      <c r="D292" s="4"/>
      <c r="E292" s="4"/>
      <c r="F292" s="3"/>
      <c r="G292" s="3"/>
      <c r="H292" s="3"/>
      <c r="I292" s="3"/>
      <c r="J292" s="3"/>
      <c r="K292" s="3"/>
      <c r="L292" s="4"/>
      <c r="M292" s="3"/>
      <c r="N292" s="4"/>
      <c r="O292" s="3"/>
      <c r="P292" s="4"/>
      <c r="Q292" s="8"/>
      <c r="R292"/>
      <c r="S292"/>
      <c r="T292"/>
      <c r="U292"/>
      <c r="V292"/>
    </row>
    <row r="293" spans="1:22" s="25" customFormat="1" ht="12.75">
      <c r="A293" s="1"/>
      <c r="B293" s="64"/>
      <c r="C293" s="3"/>
      <c r="D293" s="4"/>
      <c r="E293" s="4"/>
      <c r="F293" s="3"/>
      <c r="G293" s="3"/>
      <c r="H293" s="3"/>
      <c r="I293" s="3"/>
      <c r="J293" s="3"/>
      <c r="K293" s="3"/>
      <c r="L293" s="4"/>
      <c r="M293" s="3"/>
      <c r="N293" s="4"/>
      <c r="O293" s="3"/>
      <c r="P293" s="4"/>
      <c r="Q293" s="8"/>
      <c r="R293"/>
      <c r="S293"/>
      <c r="T293"/>
      <c r="U293"/>
      <c r="V293"/>
    </row>
    <row r="294" spans="1:22" s="25" customFormat="1" ht="12.75">
      <c r="A294" s="1"/>
      <c r="B294" s="64"/>
      <c r="C294" s="3"/>
      <c r="D294" s="4"/>
      <c r="E294" s="4"/>
      <c r="F294" s="3"/>
      <c r="G294" s="3"/>
      <c r="H294" s="3"/>
      <c r="I294" s="3"/>
      <c r="J294" s="3"/>
      <c r="K294" s="3"/>
      <c r="L294" s="4"/>
      <c r="M294" s="3"/>
      <c r="N294" s="4"/>
      <c r="O294" s="3"/>
      <c r="P294" s="4"/>
      <c r="Q294" s="8"/>
      <c r="R294"/>
      <c r="S294"/>
      <c r="T294"/>
      <c r="U294"/>
      <c r="V294"/>
    </row>
    <row r="295" spans="1:22" s="25" customFormat="1" ht="12.75">
      <c r="A295" s="1"/>
      <c r="B295" s="64"/>
      <c r="C295" s="3"/>
      <c r="D295" s="4"/>
      <c r="E295" s="4"/>
      <c r="F295" s="3"/>
      <c r="G295" s="3"/>
      <c r="H295" s="3"/>
      <c r="I295" s="3"/>
      <c r="J295" s="3"/>
      <c r="K295" s="3"/>
      <c r="L295" s="4"/>
      <c r="M295" s="3"/>
      <c r="N295" s="4"/>
      <c r="O295" s="3"/>
      <c r="P295" s="4"/>
      <c r="Q295" s="8"/>
      <c r="R295"/>
      <c r="S295"/>
      <c r="T295"/>
      <c r="U295"/>
      <c r="V295"/>
    </row>
    <row r="296" spans="1:22" s="25" customFormat="1" ht="12.75">
      <c r="A296" s="1"/>
      <c r="B296" s="64"/>
      <c r="C296" s="3"/>
      <c r="D296" s="4"/>
      <c r="E296" s="4"/>
      <c r="F296" s="3"/>
      <c r="G296" s="3"/>
      <c r="H296" s="3"/>
      <c r="I296" s="3"/>
      <c r="J296" s="3"/>
      <c r="K296" s="3"/>
      <c r="L296" s="4"/>
      <c r="M296" s="3"/>
      <c r="N296" s="4"/>
      <c r="O296" s="3"/>
      <c r="P296" s="4"/>
      <c r="Q296" s="8"/>
      <c r="R296"/>
      <c r="S296"/>
      <c r="T296"/>
      <c r="U296"/>
      <c r="V296"/>
    </row>
    <row r="297" spans="1:22" s="25" customFormat="1" ht="12.75">
      <c r="A297" s="1"/>
      <c r="B297" s="64"/>
      <c r="C297" s="3"/>
      <c r="D297" s="4"/>
      <c r="E297" s="4"/>
      <c r="F297" s="3"/>
      <c r="G297" s="3"/>
      <c r="H297" s="3"/>
      <c r="I297" s="3"/>
      <c r="J297" s="3"/>
      <c r="K297" s="3"/>
      <c r="L297" s="4"/>
      <c r="M297" s="3"/>
      <c r="N297" s="4"/>
      <c r="O297" s="3"/>
      <c r="P297" s="4"/>
      <c r="Q297" s="8"/>
      <c r="R297"/>
      <c r="S297"/>
      <c r="T297"/>
      <c r="U297"/>
      <c r="V297"/>
    </row>
    <row r="298" spans="1:22" s="25" customFormat="1" ht="12.75">
      <c r="A298" s="1"/>
      <c r="B298" s="64"/>
      <c r="C298" s="3"/>
      <c r="D298" s="4"/>
      <c r="E298" s="4"/>
      <c r="F298" s="3"/>
      <c r="G298" s="3"/>
      <c r="H298" s="3"/>
      <c r="I298" s="3"/>
      <c r="J298" s="3"/>
      <c r="K298" s="3"/>
      <c r="L298" s="4"/>
      <c r="M298" s="3"/>
      <c r="N298" s="4"/>
      <c r="O298" s="3"/>
      <c r="P298" s="4"/>
      <c r="Q298" s="8"/>
      <c r="R298"/>
      <c r="S298"/>
      <c r="T298"/>
      <c r="U298"/>
      <c r="V298"/>
    </row>
    <row r="299" spans="1:22" s="25" customFormat="1" ht="12.75">
      <c r="A299" s="1"/>
      <c r="B299" s="64"/>
      <c r="C299" s="3"/>
      <c r="D299" s="4"/>
      <c r="E299" s="4"/>
      <c r="F299" s="3"/>
      <c r="G299" s="3"/>
      <c r="H299" s="3"/>
      <c r="I299" s="3"/>
      <c r="J299" s="3"/>
      <c r="K299" s="3"/>
      <c r="L299" s="4"/>
      <c r="M299" s="3"/>
      <c r="N299" s="4"/>
      <c r="O299" s="3"/>
      <c r="P299" s="4"/>
      <c r="Q299" s="8"/>
      <c r="R299"/>
      <c r="S299"/>
      <c r="T299"/>
      <c r="U299"/>
      <c r="V299"/>
    </row>
    <row r="300" spans="1:22" s="25" customFormat="1" ht="12.75">
      <c r="A300" s="1"/>
      <c r="B300" s="64"/>
      <c r="C300" s="3"/>
      <c r="D300" s="4"/>
      <c r="E300" s="4"/>
      <c r="F300" s="3"/>
      <c r="G300" s="3"/>
      <c r="H300" s="3"/>
      <c r="I300" s="3"/>
      <c r="J300" s="3"/>
      <c r="K300" s="3"/>
      <c r="L300" s="4"/>
      <c r="M300" s="3"/>
      <c r="N300" s="4"/>
      <c r="O300" s="3"/>
      <c r="P300" s="4"/>
      <c r="Q300" s="8"/>
      <c r="R300"/>
      <c r="S300"/>
      <c r="T300"/>
      <c r="U300"/>
      <c r="V300"/>
    </row>
    <row r="301" spans="1:22" s="25" customFormat="1" ht="12.75">
      <c r="A301" s="1"/>
      <c r="B301" s="64"/>
      <c r="C301" s="3"/>
      <c r="D301" s="4"/>
      <c r="E301" s="4"/>
      <c r="F301" s="3"/>
      <c r="G301" s="3"/>
      <c r="H301" s="3"/>
      <c r="I301" s="3"/>
      <c r="J301" s="3"/>
      <c r="K301" s="3"/>
      <c r="L301" s="4"/>
      <c r="M301" s="3"/>
      <c r="N301" s="4"/>
      <c r="O301" s="3"/>
      <c r="P301" s="4"/>
      <c r="Q301" s="8"/>
      <c r="R301"/>
      <c r="S301"/>
      <c r="T301"/>
      <c r="U301"/>
      <c r="V301"/>
    </row>
    <row r="302" spans="1:22" s="25" customFormat="1" ht="12.75">
      <c r="A302" s="1"/>
      <c r="B302" s="64"/>
      <c r="C302" s="3"/>
      <c r="D302" s="4"/>
      <c r="E302" s="4"/>
      <c r="F302" s="3"/>
      <c r="G302" s="3"/>
      <c r="H302" s="3"/>
      <c r="I302" s="3"/>
      <c r="J302" s="3"/>
      <c r="K302" s="3"/>
      <c r="L302" s="4"/>
      <c r="M302" s="3"/>
      <c r="N302" s="4"/>
      <c r="O302" s="3"/>
      <c r="P302" s="4"/>
      <c r="Q302" s="8"/>
      <c r="R302"/>
      <c r="S302"/>
      <c r="T302"/>
      <c r="U302"/>
      <c r="V302"/>
    </row>
    <row r="303" spans="1:22" s="25" customFormat="1" ht="12.75">
      <c r="A303" s="1"/>
      <c r="B303" s="64"/>
      <c r="C303" s="3"/>
      <c r="D303" s="4"/>
      <c r="E303" s="4"/>
      <c r="F303" s="3"/>
      <c r="G303" s="3"/>
      <c r="H303" s="3"/>
      <c r="I303" s="3"/>
      <c r="J303" s="3"/>
      <c r="K303" s="3"/>
      <c r="L303" s="4"/>
      <c r="M303" s="3"/>
      <c r="N303" s="4"/>
      <c r="O303" s="3"/>
      <c r="P303" s="4"/>
      <c r="Q303" s="8"/>
      <c r="R303"/>
      <c r="S303"/>
      <c r="T303"/>
      <c r="U303"/>
      <c r="V303"/>
    </row>
    <row r="304" spans="1:22" s="25" customFormat="1" ht="12.75">
      <c r="A304" s="1"/>
      <c r="B304" s="64"/>
      <c r="C304" s="3"/>
      <c r="D304" s="4"/>
      <c r="E304" s="4"/>
      <c r="F304" s="3"/>
      <c r="G304" s="3"/>
      <c r="H304" s="3"/>
      <c r="I304" s="3"/>
      <c r="J304" s="3"/>
      <c r="K304" s="3"/>
      <c r="L304" s="4"/>
      <c r="M304" s="3"/>
      <c r="N304" s="4"/>
      <c r="O304" s="3"/>
      <c r="P304" s="4"/>
      <c r="Q304" s="8"/>
      <c r="R304"/>
      <c r="S304"/>
      <c r="T304"/>
      <c r="U304"/>
      <c r="V304"/>
    </row>
    <row r="305" spans="1:22" s="25" customFormat="1" ht="12.75">
      <c r="A305" s="1"/>
      <c r="B305" s="64"/>
      <c r="C305" s="3"/>
      <c r="D305" s="4"/>
      <c r="E305" s="4"/>
      <c r="F305" s="3"/>
      <c r="G305" s="3"/>
      <c r="H305" s="3"/>
      <c r="I305" s="3"/>
      <c r="J305" s="3"/>
      <c r="K305" s="3"/>
      <c r="L305" s="4"/>
      <c r="M305" s="3"/>
      <c r="N305" s="4"/>
      <c r="O305" s="3"/>
      <c r="P305" s="4"/>
      <c r="Q305" s="8"/>
      <c r="R305"/>
      <c r="S305"/>
      <c r="T305"/>
      <c r="U305"/>
      <c r="V305"/>
    </row>
    <row r="306" spans="1:22" s="25" customFormat="1" ht="12.75">
      <c r="A306" s="1"/>
      <c r="B306" s="64"/>
      <c r="C306" s="3"/>
      <c r="D306" s="4"/>
      <c r="E306" s="4"/>
      <c r="F306" s="3"/>
      <c r="G306" s="3"/>
      <c r="H306" s="3"/>
      <c r="I306" s="3"/>
      <c r="J306" s="3"/>
      <c r="K306" s="3"/>
      <c r="L306" s="4"/>
      <c r="M306" s="3"/>
      <c r="N306" s="4"/>
      <c r="O306" s="3"/>
      <c r="P306" s="4"/>
      <c r="Q306" s="8"/>
      <c r="R306"/>
      <c r="S306"/>
      <c r="T306"/>
      <c r="U306"/>
      <c r="V306"/>
    </row>
    <row r="307" spans="1:22" s="25" customFormat="1" ht="12.75">
      <c r="A307" s="1"/>
      <c r="B307" s="64"/>
      <c r="C307" s="3"/>
      <c r="D307" s="4"/>
      <c r="E307" s="4"/>
      <c r="F307" s="3"/>
      <c r="G307" s="3"/>
      <c r="H307" s="3"/>
      <c r="I307" s="3"/>
      <c r="J307" s="3"/>
      <c r="K307" s="3"/>
      <c r="L307" s="4"/>
      <c r="M307" s="3"/>
      <c r="N307" s="4"/>
      <c r="O307" s="3"/>
      <c r="P307" s="4"/>
      <c r="Q307" s="8"/>
      <c r="R307"/>
      <c r="S307"/>
      <c r="T307"/>
      <c r="U307"/>
      <c r="V307"/>
    </row>
    <row r="308" spans="1:22" s="25" customFormat="1" ht="12.75">
      <c r="A308" s="1"/>
      <c r="B308" s="64"/>
      <c r="C308" s="3"/>
      <c r="D308" s="4"/>
      <c r="E308" s="4"/>
      <c r="F308" s="3"/>
      <c r="G308" s="3"/>
      <c r="H308" s="3"/>
      <c r="I308" s="3"/>
      <c r="J308" s="3"/>
      <c r="K308" s="3"/>
      <c r="L308" s="4"/>
      <c r="M308" s="3"/>
      <c r="N308" s="4"/>
      <c r="O308" s="3"/>
      <c r="P308" s="4"/>
      <c r="Q308" s="8"/>
      <c r="R308"/>
      <c r="S308"/>
      <c r="T308"/>
      <c r="U308"/>
      <c r="V308"/>
    </row>
    <row r="309" spans="1:22" s="25" customFormat="1" ht="12.75">
      <c r="A309" s="1"/>
      <c r="B309" s="64"/>
      <c r="C309" s="3"/>
      <c r="D309" s="4"/>
      <c r="E309" s="4"/>
      <c r="F309" s="3"/>
      <c r="G309" s="3"/>
      <c r="H309" s="3"/>
      <c r="I309" s="3"/>
      <c r="J309" s="3"/>
      <c r="K309" s="3"/>
      <c r="L309" s="4"/>
      <c r="M309" s="3"/>
      <c r="N309" s="4"/>
      <c r="O309" s="3"/>
      <c r="P309" s="4"/>
      <c r="Q309" s="8"/>
      <c r="R309"/>
      <c r="S309"/>
      <c r="T309"/>
      <c r="U309"/>
      <c r="V309"/>
    </row>
    <row r="310" spans="1:22" s="25" customFormat="1" ht="12.75">
      <c r="A310" s="1"/>
      <c r="B310" s="64"/>
      <c r="C310" s="3"/>
      <c r="D310" s="4"/>
      <c r="E310" s="4"/>
      <c r="F310" s="3"/>
      <c r="G310" s="3"/>
      <c r="H310" s="3"/>
      <c r="I310" s="3"/>
      <c r="J310" s="3"/>
      <c r="K310" s="3"/>
      <c r="L310" s="4"/>
      <c r="M310" s="3"/>
      <c r="N310" s="4"/>
      <c r="O310" s="3"/>
      <c r="P310" s="4"/>
      <c r="Q310" s="8"/>
      <c r="R310"/>
      <c r="S310"/>
      <c r="T310"/>
      <c r="U310"/>
      <c r="V310"/>
    </row>
    <row r="311" spans="1:22" s="25" customFormat="1" ht="12.75">
      <c r="A311" s="1"/>
      <c r="B311" s="64"/>
      <c r="C311" s="3"/>
      <c r="D311" s="4"/>
      <c r="E311" s="4"/>
      <c r="F311" s="3"/>
      <c r="G311" s="3"/>
      <c r="H311" s="3"/>
      <c r="I311" s="3"/>
      <c r="J311" s="3"/>
      <c r="K311" s="3"/>
      <c r="L311" s="4"/>
      <c r="M311" s="3"/>
      <c r="N311" s="4"/>
      <c r="O311" s="3"/>
      <c r="P311" s="4"/>
      <c r="Q311" s="8"/>
      <c r="R311"/>
      <c r="S311"/>
      <c r="T311"/>
      <c r="U311"/>
      <c r="V311"/>
    </row>
    <row r="312" spans="1:22" s="25" customFormat="1" ht="12.75">
      <c r="A312" s="1"/>
      <c r="B312" s="64"/>
      <c r="C312" s="3"/>
      <c r="D312" s="4"/>
      <c r="E312" s="4"/>
      <c r="F312" s="3"/>
      <c r="G312" s="3"/>
      <c r="H312" s="3"/>
      <c r="I312" s="3"/>
      <c r="J312" s="3"/>
      <c r="K312" s="3"/>
      <c r="L312" s="4"/>
      <c r="M312" s="3"/>
      <c r="N312" s="4"/>
      <c r="O312" s="3"/>
      <c r="P312" s="4"/>
      <c r="Q312" s="8"/>
      <c r="R312"/>
      <c r="S312"/>
      <c r="T312"/>
      <c r="U312"/>
      <c r="V312"/>
    </row>
    <row r="313" spans="1:22" s="25" customFormat="1" ht="12.75">
      <c r="A313" s="1"/>
      <c r="B313" s="64"/>
      <c r="C313" s="3"/>
      <c r="D313" s="4"/>
      <c r="E313" s="4"/>
      <c r="F313" s="3"/>
      <c r="G313" s="3"/>
      <c r="H313" s="3"/>
      <c r="I313" s="3"/>
      <c r="J313" s="3"/>
      <c r="K313" s="3"/>
      <c r="L313" s="4"/>
      <c r="M313" s="3"/>
      <c r="N313" s="4"/>
      <c r="O313" s="3"/>
      <c r="P313" s="4"/>
      <c r="Q313" s="8"/>
      <c r="R313"/>
      <c r="S313"/>
      <c r="T313"/>
      <c r="U313"/>
      <c r="V313"/>
    </row>
    <row r="314" spans="1:22" s="25" customFormat="1" ht="12.75">
      <c r="A314" s="1"/>
      <c r="B314" s="64"/>
      <c r="C314" s="3"/>
      <c r="D314" s="4"/>
      <c r="E314" s="4"/>
      <c r="F314" s="3"/>
      <c r="G314" s="3"/>
      <c r="H314" s="3"/>
      <c r="I314" s="3"/>
      <c r="J314" s="3"/>
      <c r="K314" s="3"/>
      <c r="L314" s="4"/>
      <c r="M314" s="3"/>
      <c r="N314" s="4"/>
      <c r="O314" s="3"/>
      <c r="P314" s="4"/>
      <c r="Q314" s="8"/>
      <c r="R314"/>
      <c r="S314"/>
      <c r="T314"/>
      <c r="U314"/>
      <c r="V314"/>
    </row>
    <row r="315" spans="1:22" s="25" customFormat="1" ht="12.75">
      <c r="A315" s="1"/>
      <c r="B315" s="64"/>
      <c r="C315" s="3"/>
      <c r="D315" s="4"/>
      <c r="E315" s="4"/>
      <c r="F315" s="3"/>
      <c r="G315" s="3"/>
      <c r="H315" s="3"/>
      <c r="I315" s="3"/>
      <c r="J315" s="3"/>
      <c r="K315" s="3"/>
      <c r="L315" s="4"/>
      <c r="M315" s="3"/>
      <c r="N315" s="4"/>
      <c r="O315" s="3"/>
      <c r="P315" s="4"/>
      <c r="Q315" s="8"/>
      <c r="R315"/>
      <c r="S315"/>
      <c r="T315"/>
      <c r="U315"/>
      <c r="V315"/>
    </row>
    <row r="316" spans="1:22" s="25" customFormat="1" ht="12.75">
      <c r="A316" s="1"/>
      <c r="B316" s="64"/>
      <c r="C316" s="3"/>
      <c r="D316" s="4"/>
      <c r="E316" s="4"/>
      <c r="F316" s="3"/>
      <c r="G316" s="3"/>
      <c r="H316" s="3"/>
      <c r="I316" s="3"/>
      <c r="J316" s="3"/>
      <c r="K316" s="3"/>
      <c r="L316" s="4"/>
      <c r="M316" s="3"/>
      <c r="N316" s="4"/>
      <c r="O316" s="3"/>
      <c r="P316" s="4"/>
      <c r="Q316" s="8"/>
      <c r="R316"/>
      <c r="S316"/>
      <c r="T316"/>
      <c r="U316"/>
      <c r="V316"/>
    </row>
    <row r="317" spans="1:22" s="25" customFormat="1" ht="12.75">
      <c r="A317" s="1"/>
      <c r="B317" s="64"/>
      <c r="C317" s="3"/>
      <c r="D317" s="4"/>
      <c r="E317" s="4"/>
      <c r="F317" s="3"/>
      <c r="G317" s="3"/>
      <c r="H317" s="3"/>
      <c r="I317" s="3"/>
      <c r="J317" s="3"/>
      <c r="K317" s="3"/>
      <c r="L317" s="4"/>
      <c r="M317" s="3"/>
      <c r="N317" s="4"/>
      <c r="O317" s="3"/>
      <c r="P317" s="4"/>
      <c r="Q317" s="8"/>
      <c r="R317"/>
      <c r="S317"/>
      <c r="T317"/>
      <c r="U317"/>
      <c r="V317"/>
    </row>
    <row r="318" spans="1:22" s="25" customFormat="1" ht="12.75">
      <c r="A318" s="1"/>
      <c r="B318" s="64"/>
      <c r="C318" s="3"/>
      <c r="D318" s="4"/>
      <c r="E318" s="4"/>
      <c r="F318" s="3"/>
      <c r="G318" s="3"/>
      <c r="H318" s="3"/>
      <c r="I318" s="3"/>
      <c r="J318" s="3"/>
      <c r="K318" s="3"/>
      <c r="L318" s="4"/>
      <c r="M318" s="3"/>
      <c r="N318" s="4"/>
      <c r="O318" s="3"/>
      <c r="P318" s="4"/>
      <c r="Q318" s="8"/>
      <c r="R318"/>
      <c r="S318"/>
      <c r="T318"/>
      <c r="U318"/>
      <c r="V318"/>
    </row>
    <row r="319" spans="1:22" s="25" customFormat="1" ht="12.75">
      <c r="A319" s="1"/>
      <c r="B319" s="64"/>
      <c r="C319" s="3"/>
      <c r="D319" s="4"/>
      <c r="E319" s="4"/>
      <c r="F319" s="3"/>
      <c r="G319" s="3"/>
      <c r="H319" s="3"/>
      <c r="I319" s="3"/>
      <c r="J319" s="3"/>
      <c r="K319" s="3"/>
      <c r="L319" s="4"/>
      <c r="M319" s="3"/>
      <c r="N319" s="4"/>
      <c r="O319" s="3"/>
      <c r="P319" s="4"/>
      <c r="Q319" s="8"/>
      <c r="R319"/>
      <c r="S319"/>
      <c r="T319"/>
      <c r="U319"/>
      <c r="V319"/>
    </row>
    <row r="320" spans="1:22" s="25" customFormat="1" ht="12.75">
      <c r="A320" s="1"/>
      <c r="B320" s="64"/>
      <c r="C320" s="3"/>
      <c r="D320" s="4"/>
      <c r="E320" s="4"/>
      <c r="F320" s="3"/>
      <c r="G320" s="3"/>
      <c r="H320" s="3"/>
      <c r="I320" s="3"/>
      <c r="J320" s="3"/>
      <c r="K320" s="3"/>
      <c r="L320" s="4"/>
      <c r="M320" s="3"/>
      <c r="N320" s="4"/>
      <c r="O320" s="3"/>
      <c r="P320" s="4"/>
      <c r="Q320" s="8"/>
      <c r="R320"/>
      <c r="S320"/>
      <c r="T320"/>
      <c r="U320"/>
      <c r="V320"/>
    </row>
    <row r="321" spans="1:22" s="25" customFormat="1" ht="12.75">
      <c r="A321" s="1"/>
      <c r="B321" s="64"/>
      <c r="C321" s="3"/>
      <c r="D321" s="4"/>
      <c r="E321" s="4"/>
      <c r="F321" s="3"/>
      <c r="G321" s="3"/>
      <c r="H321" s="3"/>
      <c r="I321" s="3"/>
      <c r="J321" s="3"/>
      <c r="K321" s="3"/>
      <c r="L321" s="4"/>
      <c r="M321" s="3"/>
      <c r="N321" s="4"/>
      <c r="O321" s="3"/>
      <c r="P321" s="4"/>
      <c r="Q321" s="8"/>
      <c r="R321"/>
      <c r="S321"/>
      <c r="T321"/>
      <c r="U321"/>
      <c r="V321"/>
    </row>
    <row r="322" spans="1:22" s="25" customFormat="1" ht="12.75">
      <c r="A322" s="1"/>
      <c r="B322" s="64"/>
      <c r="C322" s="3"/>
      <c r="D322" s="4"/>
      <c r="E322" s="4"/>
      <c r="F322" s="3"/>
      <c r="G322" s="3"/>
      <c r="H322" s="3"/>
      <c r="I322" s="3"/>
      <c r="J322" s="3"/>
      <c r="K322" s="3"/>
      <c r="L322" s="4"/>
      <c r="M322" s="3"/>
      <c r="N322" s="4"/>
      <c r="O322" s="3"/>
      <c r="P322" s="4"/>
      <c r="Q322" s="8"/>
      <c r="R322"/>
      <c r="S322"/>
      <c r="T322"/>
      <c r="U322"/>
      <c r="V322"/>
    </row>
    <row r="323" spans="1:22" s="25" customFormat="1" ht="12.75">
      <c r="A323" s="1"/>
      <c r="B323" s="64"/>
      <c r="C323" s="3"/>
      <c r="D323" s="4"/>
      <c r="E323" s="4"/>
      <c r="F323" s="3"/>
      <c r="G323" s="3"/>
      <c r="H323" s="3"/>
      <c r="I323" s="3"/>
      <c r="J323" s="3"/>
      <c r="K323" s="3"/>
      <c r="L323" s="4"/>
      <c r="M323" s="3"/>
      <c r="N323" s="4"/>
      <c r="O323" s="3"/>
      <c r="P323" s="4"/>
      <c r="Q323" s="8"/>
      <c r="R323"/>
      <c r="S323"/>
      <c r="T323"/>
      <c r="U323"/>
      <c r="V323"/>
    </row>
    <row r="324" spans="1:22" s="25" customFormat="1" ht="12.75">
      <c r="A324" s="1"/>
      <c r="B324" s="64"/>
      <c r="C324" s="3"/>
      <c r="D324" s="4"/>
      <c r="E324" s="4"/>
      <c r="F324" s="3"/>
      <c r="G324" s="3"/>
      <c r="H324" s="3"/>
      <c r="I324" s="3"/>
      <c r="J324" s="3"/>
      <c r="K324" s="3"/>
      <c r="L324" s="4"/>
      <c r="M324" s="3"/>
      <c r="N324" s="4"/>
      <c r="O324" s="3"/>
      <c r="P324" s="4"/>
      <c r="Q324" s="8"/>
      <c r="R324"/>
      <c r="S324"/>
      <c r="T324"/>
      <c r="U324"/>
      <c r="V324"/>
    </row>
    <row r="325" spans="1:22" s="25" customFormat="1" ht="12.75">
      <c r="A325" s="1"/>
      <c r="B325" s="64"/>
      <c r="C325" s="3"/>
      <c r="D325" s="4"/>
      <c r="E325" s="4"/>
      <c r="F325" s="3"/>
      <c r="G325" s="3"/>
      <c r="H325" s="3"/>
      <c r="I325" s="3"/>
      <c r="J325" s="3"/>
      <c r="K325" s="3"/>
      <c r="L325" s="4"/>
      <c r="M325" s="3"/>
      <c r="N325" s="4"/>
      <c r="O325" s="3"/>
      <c r="P325" s="4"/>
      <c r="Q325" s="8"/>
      <c r="R325"/>
      <c r="S325"/>
      <c r="T325"/>
      <c r="U325"/>
      <c r="V325"/>
    </row>
    <row r="326" spans="1:22" s="25" customFormat="1" ht="12.75">
      <c r="A326" s="1"/>
      <c r="B326" s="64"/>
      <c r="C326" s="3"/>
      <c r="D326" s="4"/>
      <c r="E326" s="4"/>
      <c r="F326" s="3"/>
      <c r="G326" s="3"/>
      <c r="H326" s="3"/>
      <c r="I326" s="3"/>
      <c r="J326" s="3"/>
      <c r="K326" s="3"/>
      <c r="L326" s="4"/>
      <c r="M326" s="3"/>
      <c r="N326" s="4"/>
      <c r="O326" s="3"/>
      <c r="P326" s="4"/>
      <c r="Q326" s="8"/>
      <c r="R326"/>
      <c r="S326"/>
      <c r="T326"/>
      <c r="U326"/>
      <c r="V326"/>
    </row>
    <row r="327" spans="1:22" s="25" customFormat="1" ht="12.75">
      <c r="A327" s="1"/>
      <c r="B327" s="64"/>
      <c r="C327" s="3"/>
      <c r="D327" s="4"/>
      <c r="E327" s="4"/>
      <c r="F327" s="3"/>
      <c r="G327" s="3"/>
      <c r="H327" s="3"/>
      <c r="I327" s="3"/>
      <c r="J327" s="3"/>
      <c r="K327" s="3"/>
      <c r="L327" s="4"/>
      <c r="M327" s="3"/>
      <c r="N327" s="4"/>
      <c r="O327" s="3"/>
      <c r="P327" s="4"/>
      <c r="Q327" s="8"/>
      <c r="R327"/>
      <c r="S327"/>
      <c r="T327"/>
      <c r="U327"/>
      <c r="V327"/>
    </row>
    <row r="328" spans="1:22" s="25" customFormat="1" ht="12.75">
      <c r="A328" s="1"/>
      <c r="B328" s="64"/>
      <c r="C328" s="3"/>
      <c r="D328" s="4"/>
      <c r="E328" s="4"/>
      <c r="F328" s="3"/>
      <c r="G328" s="3"/>
      <c r="H328" s="3"/>
      <c r="I328" s="3"/>
      <c r="J328" s="3"/>
      <c r="K328" s="3"/>
      <c r="L328" s="4"/>
      <c r="M328" s="3"/>
      <c r="N328" s="4"/>
      <c r="O328" s="3"/>
      <c r="P328" s="4"/>
      <c r="Q328" s="8"/>
      <c r="R328"/>
      <c r="S328"/>
      <c r="T328"/>
      <c r="U328"/>
      <c r="V328"/>
    </row>
    <row r="329" spans="1:22" s="25" customFormat="1" ht="12.75">
      <c r="A329" s="1"/>
      <c r="B329" s="64"/>
      <c r="C329" s="3"/>
      <c r="D329" s="4"/>
      <c r="E329" s="4"/>
      <c r="F329" s="3"/>
      <c r="G329" s="3"/>
      <c r="H329" s="3"/>
      <c r="I329" s="3"/>
      <c r="J329" s="3"/>
      <c r="K329" s="3"/>
      <c r="L329" s="4"/>
      <c r="M329" s="3"/>
      <c r="N329" s="4"/>
      <c r="O329" s="3"/>
      <c r="P329" s="4"/>
      <c r="Q329" s="8"/>
      <c r="R329"/>
      <c r="S329"/>
      <c r="T329"/>
      <c r="U329"/>
      <c r="V329"/>
    </row>
    <row r="330" spans="1:22" s="25" customFormat="1" ht="12.75">
      <c r="A330" s="1"/>
      <c r="B330" s="64"/>
      <c r="C330" s="3"/>
      <c r="D330" s="4"/>
      <c r="E330" s="4"/>
      <c r="F330" s="3"/>
      <c r="G330" s="3"/>
      <c r="H330" s="3"/>
      <c r="I330" s="3"/>
      <c r="J330" s="3"/>
      <c r="K330" s="3"/>
      <c r="L330" s="4"/>
      <c r="M330" s="3"/>
      <c r="N330" s="4"/>
      <c r="O330" s="3"/>
      <c r="P330" s="4"/>
      <c r="Q330" s="8"/>
      <c r="R330"/>
      <c r="S330"/>
      <c r="T330"/>
      <c r="U330"/>
      <c r="V330"/>
    </row>
    <row r="331" spans="1:22" s="25" customFormat="1" ht="12.75">
      <c r="A331" s="1"/>
      <c r="B331" s="64"/>
      <c r="C331" s="3"/>
      <c r="D331" s="4"/>
      <c r="E331" s="4"/>
      <c r="F331" s="3"/>
      <c r="G331" s="3"/>
      <c r="H331" s="3"/>
      <c r="I331" s="3"/>
      <c r="J331" s="3"/>
      <c r="K331" s="3"/>
      <c r="L331" s="4"/>
      <c r="M331" s="3"/>
      <c r="N331" s="4"/>
      <c r="O331" s="3"/>
      <c r="P331" s="4"/>
      <c r="Q331" s="8"/>
      <c r="R331"/>
      <c r="S331"/>
      <c r="T331"/>
      <c r="U331"/>
      <c r="V331"/>
    </row>
    <row r="332" spans="1:22" s="25" customFormat="1" ht="12.75">
      <c r="A332" s="1"/>
      <c r="B332" s="64"/>
      <c r="C332" s="3"/>
      <c r="D332" s="4"/>
      <c r="E332" s="4"/>
      <c r="F332" s="3"/>
      <c r="G332" s="3"/>
      <c r="H332" s="3"/>
      <c r="I332" s="3"/>
      <c r="J332" s="3"/>
      <c r="K332" s="3"/>
      <c r="L332" s="4"/>
      <c r="M332" s="3"/>
      <c r="N332" s="4"/>
      <c r="O332" s="3"/>
      <c r="P332" s="4"/>
      <c r="Q332" s="8"/>
      <c r="R332"/>
      <c r="S332"/>
      <c r="T332"/>
      <c r="U332"/>
      <c r="V332"/>
    </row>
    <row r="333" spans="1:22" s="25" customFormat="1" ht="12.75">
      <c r="A333" s="1"/>
      <c r="B333" s="64"/>
      <c r="C333" s="3"/>
      <c r="D333" s="4"/>
      <c r="E333" s="4"/>
      <c r="F333" s="3"/>
      <c r="G333" s="3"/>
      <c r="H333" s="3"/>
      <c r="I333" s="3"/>
      <c r="J333" s="3"/>
      <c r="K333" s="3"/>
      <c r="L333" s="4"/>
      <c r="M333" s="3"/>
      <c r="N333" s="4"/>
      <c r="O333" s="3"/>
      <c r="P333" s="4"/>
      <c r="Q333" s="8"/>
      <c r="R333"/>
      <c r="S333"/>
      <c r="T333"/>
      <c r="U333"/>
      <c r="V333"/>
    </row>
    <row r="334" spans="1:22" s="25" customFormat="1" ht="12.75">
      <c r="A334" s="1"/>
      <c r="B334" s="64"/>
      <c r="C334" s="3"/>
      <c r="D334" s="4"/>
      <c r="E334" s="4"/>
      <c r="F334" s="3"/>
      <c r="G334" s="3"/>
      <c r="H334" s="3"/>
      <c r="I334" s="3"/>
      <c r="J334" s="3"/>
      <c r="K334" s="3"/>
      <c r="L334" s="4"/>
      <c r="M334" s="3"/>
      <c r="N334" s="4"/>
      <c r="O334" s="3"/>
      <c r="P334" s="4"/>
      <c r="Q334" s="8"/>
      <c r="R334"/>
      <c r="S334"/>
      <c r="T334"/>
      <c r="U334"/>
      <c r="V334"/>
    </row>
    <row r="335" spans="1:22" s="25" customFormat="1" ht="12.75">
      <c r="A335" s="1"/>
      <c r="B335" s="64"/>
      <c r="C335" s="3"/>
      <c r="D335" s="4"/>
      <c r="E335" s="4"/>
      <c r="F335" s="3"/>
      <c r="G335" s="3"/>
      <c r="H335" s="3"/>
      <c r="I335" s="3"/>
      <c r="J335" s="3"/>
      <c r="K335" s="3"/>
      <c r="L335" s="4"/>
      <c r="M335" s="3"/>
      <c r="N335" s="4"/>
      <c r="O335" s="3"/>
      <c r="P335" s="4"/>
      <c r="Q335" s="8"/>
      <c r="R335"/>
      <c r="S335"/>
      <c r="T335"/>
      <c r="U335"/>
      <c r="V335"/>
    </row>
    <row r="336" spans="1:22" s="25" customFormat="1" ht="12.75">
      <c r="A336" s="1"/>
      <c r="B336" s="64"/>
      <c r="C336" s="3"/>
      <c r="D336" s="4"/>
      <c r="E336" s="4"/>
      <c r="F336" s="3"/>
      <c r="G336" s="3"/>
      <c r="H336" s="3"/>
      <c r="I336" s="3"/>
      <c r="J336" s="3"/>
      <c r="K336" s="3"/>
      <c r="L336" s="4"/>
      <c r="M336" s="3"/>
      <c r="N336" s="4"/>
      <c r="O336" s="3"/>
      <c r="P336" s="4"/>
      <c r="Q336" s="8"/>
      <c r="R336"/>
      <c r="S336"/>
      <c r="T336"/>
      <c r="U336"/>
      <c r="V336"/>
    </row>
    <row r="337" spans="1:22" s="25" customFormat="1" ht="12.75">
      <c r="A337" s="1"/>
      <c r="B337" s="64"/>
      <c r="C337" s="3"/>
      <c r="D337" s="4"/>
      <c r="E337" s="4"/>
      <c r="F337" s="3"/>
      <c r="G337" s="3"/>
      <c r="H337" s="3"/>
      <c r="I337" s="3"/>
      <c r="J337" s="3"/>
      <c r="K337" s="3"/>
      <c r="L337" s="4"/>
      <c r="M337" s="3"/>
      <c r="N337" s="4"/>
      <c r="O337" s="3"/>
      <c r="P337" s="4"/>
      <c r="Q337" s="8"/>
      <c r="R337"/>
      <c r="S337"/>
      <c r="T337"/>
      <c r="U337"/>
      <c r="V337"/>
    </row>
    <row r="338" spans="1:22" s="25" customFormat="1" ht="12.75">
      <c r="A338" s="1"/>
      <c r="B338" s="64"/>
      <c r="C338" s="3"/>
      <c r="D338" s="4"/>
      <c r="E338" s="4"/>
      <c r="F338" s="3"/>
      <c r="G338" s="3"/>
      <c r="H338" s="3"/>
      <c r="I338" s="3"/>
      <c r="J338" s="3"/>
      <c r="K338" s="3"/>
      <c r="L338" s="4"/>
      <c r="M338" s="3"/>
      <c r="N338" s="4"/>
      <c r="O338" s="3"/>
      <c r="P338" s="4"/>
      <c r="Q338" s="8"/>
      <c r="R338"/>
      <c r="S338"/>
      <c r="T338"/>
      <c r="U338"/>
      <c r="V338"/>
    </row>
    <row r="339" spans="1:22" s="25" customFormat="1" ht="12.75">
      <c r="A339" s="1"/>
      <c r="B339" s="64"/>
      <c r="C339" s="3"/>
      <c r="D339" s="4"/>
      <c r="E339" s="4"/>
      <c r="F339" s="3"/>
      <c r="G339" s="3"/>
      <c r="H339" s="3"/>
      <c r="I339" s="3"/>
      <c r="J339" s="3"/>
      <c r="K339" s="3"/>
      <c r="L339" s="4"/>
      <c r="M339" s="3"/>
      <c r="N339" s="4"/>
      <c r="O339" s="3"/>
      <c r="P339" s="4"/>
      <c r="Q339" s="8"/>
      <c r="R339"/>
      <c r="S339"/>
      <c r="T339"/>
      <c r="U339"/>
      <c r="V339"/>
    </row>
    <row r="340" spans="1:22" s="25" customFormat="1" ht="12.75">
      <c r="A340" s="1"/>
      <c r="B340" s="64"/>
      <c r="C340" s="3"/>
      <c r="D340" s="4"/>
      <c r="E340" s="4"/>
      <c r="F340" s="3"/>
      <c r="G340" s="3"/>
      <c r="H340" s="3"/>
      <c r="I340" s="3"/>
      <c r="J340" s="3"/>
      <c r="K340" s="3"/>
      <c r="L340" s="4"/>
      <c r="M340" s="3"/>
      <c r="N340" s="4"/>
      <c r="O340" s="3"/>
      <c r="P340" s="4"/>
      <c r="Q340" s="8"/>
      <c r="R340"/>
      <c r="S340"/>
      <c r="T340"/>
      <c r="U340"/>
      <c r="V340"/>
    </row>
    <row r="341" spans="1:22" s="25" customFormat="1" ht="12.75">
      <c r="A341" s="1"/>
      <c r="B341" s="64"/>
      <c r="C341" s="3"/>
      <c r="D341" s="4"/>
      <c r="E341" s="4"/>
      <c r="F341" s="3"/>
      <c r="G341" s="3"/>
      <c r="H341" s="3"/>
      <c r="I341" s="3"/>
      <c r="J341" s="3"/>
      <c r="K341" s="3"/>
      <c r="L341" s="4"/>
      <c r="M341" s="3"/>
      <c r="N341" s="4"/>
      <c r="O341" s="3"/>
      <c r="P341" s="4"/>
      <c r="Q341" s="8"/>
      <c r="R341"/>
      <c r="S341"/>
      <c r="T341"/>
      <c r="U341"/>
      <c r="V341"/>
    </row>
    <row r="342" spans="1:22" s="25" customFormat="1" ht="12.75">
      <c r="A342" s="1"/>
      <c r="B342" s="64"/>
      <c r="C342" s="3"/>
      <c r="D342" s="4"/>
      <c r="E342" s="4"/>
      <c r="F342" s="3"/>
      <c r="G342" s="3"/>
      <c r="H342" s="3"/>
      <c r="I342" s="3"/>
      <c r="J342" s="3"/>
      <c r="K342" s="3"/>
      <c r="L342" s="4"/>
      <c r="M342" s="3"/>
      <c r="N342" s="4"/>
      <c r="O342" s="3"/>
      <c r="P342" s="4"/>
      <c r="Q342" s="8"/>
      <c r="R342"/>
      <c r="S342"/>
      <c r="T342"/>
      <c r="U342"/>
      <c r="V342"/>
    </row>
    <row r="343" spans="1:22" s="25" customFormat="1" ht="12.75">
      <c r="A343" s="1"/>
      <c r="B343" s="64"/>
      <c r="C343" s="3"/>
      <c r="D343" s="4"/>
      <c r="E343" s="4"/>
      <c r="F343" s="3"/>
      <c r="G343" s="3"/>
      <c r="H343" s="3"/>
      <c r="I343" s="3"/>
      <c r="J343" s="3"/>
      <c r="K343" s="3"/>
      <c r="L343" s="4"/>
      <c r="M343" s="3"/>
      <c r="N343" s="4"/>
      <c r="O343" s="3"/>
      <c r="P343" s="4"/>
      <c r="Q343" s="8"/>
      <c r="R343"/>
      <c r="S343"/>
      <c r="T343"/>
      <c r="U343"/>
      <c r="V343"/>
    </row>
    <row r="344" spans="1:22" s="25" customFormat="1" ht="12.75">
      <c r="A344" s="1"/>
      <c r="B344" s="64"/>
      <c r="C344" s="3"/>
      <c r="D344" s="4"/>
      <c r="E344" s="4"/>
      <c r="F344" s="3"/>
      <c r="G344" s="3"/>
      <c r="H344" s="3"/>
      <c r="I344" s="3"/>
      <c r="J344" s="3"/>
      <c r="K344" s="3"/>
      <c r="L344" s="4"/>
      <c r="M344" s="3"/>
      <c r="N344" s="4"/>
      <c r="O344" s="3"/>
      <c r="P344" s="4"/>
      <c r="Q344" s="8"/>
      <c r="R344"/>
      <c r="S344"/>
      <c r="T344"/>
      <c r="U344"/>
      <c r="V344"/>
    </row>
    <row r="345" spans="1:22" s="25" customFormat="1" ht="12.75">
      <c r="A345" s="1"/>
      <c r="B345" s="64"/>
      <c r="C345" s="3"/>
      <c r="D345" s="4"/>
      <c r="E345" s="4"/>
      <c r="F345" s="3"/>
      <c r="G345" s="3"/>
      <c r="H345" s="3"/>
      <c r="I345" s="3"/>
      <c r="J345" s="3"/>
      <c r="K345" s="3"/>
      <c r="L345" s="4"/>
      <c r="M345" s="3"/>
      <c r="N345" s="4"/>
      <c r="O345" s="3"/>
      <c r="P345" s="4"/>
      <c r="Q345" s="8"/>
      <c r="R345"/>
      <c r="S345"/>
      <c r="T345"/>
      <c r="U345"/>
      <c r="V345"/>
    </row>
    <row r="346" spans="1:22" s="25" customFormat="1" ht="12.75">
      <c r="A346" s="1"/>
      <c r="B346" s="64"/>
      <c r="C346" s="3"/>
      <c r="D346" s="4"/>
      <c r="E346" s="4"/>
      <c r="F346" s="3"/>
      <c r="G346" s="3"/>
      <c r="H346" s="3"/>
      <c r="I346" s="3"/>
      <c r="J346" s="3"/>
      <c r="K346" s="3"/>
      <c r="L346" s="4"/>
      <c r="M346" s="3"/>
      <c r="N346" s="4"/>
      <c r="O346" s="3"/>
      <c r="P346" s="4"/>
      <c r="Q346" s="8"/>
      <c r="R346"/>
      <c r="S346"/>
      <c r="T346"/>
      <c r="U346"/>
      <c r="V346"/>
    </row>
    <row r="347" spans="1:22" s="25" customFormat="1" ht="12.75">
      <c r="A347" s="1"/>
      <c r="B347" s="64"/>
      <c r="C347" s="3"/>
      <c r="D347" s="4"/>
      <c r="E347" s="4"/>
      <c r="F347" s="3"/>
      <c r="G347" s="3"/>
      <c r="H347" s="3"/>
      <c r="I347" s="3"/>
      <c r="J347" s="3"/>
      <c r="K347" s="3"/>
      <c r="L347" s="4"/>
      <c r="M347" s="3"/>
      <c r="N347" s="4"/>
      <c r="O347" s="3"/>
      <c r="P347" s="4"/>
      <c r="Q347" s="8"/>
      <c r="R347"/>
      <c r="S347"/>
      <c r="T347"/>
      <c r="U347"/>
      <c r="V347"/>
    </row>
    <row r="348" spans="1:22" s="25" customFormat="1" ht="12.75">
      <c r="A348" s="1"/>
      <c r="B348" s="64"/>
      <c r="C348" s="3"/>
      <c r="D348" s="4"/>
      <c r="E348" s="4"/>
      <c r="F348" s="3"/>
      <c r="G348" s="3"/>
      <c r="H348" s="3"/>
      <c r="I348" s="3"/>
      <c r="J348" s="3"/>
      <c r="K348" s="3"/>
      <c r="L348" s="4"/>
      <c r="M348" s="3"/>
      <c r="N348" s="4"/>
      <c r="O348" s="3"/>
      <c r="P348" s="4"/>
      <c r="Q348" s="8"/>
      <c r="R348"/>
      <c r="S348"/>
      <c r="T348"/>
      <c r="U348"/>
      <c r="V348"/>
    </row>
    <row r="349" spans="1:22" s="25" customFormat="1" ht="12.75">
      <c r="A349" s="1"/>
      <c r="B349" s="64"/>
      <c r="C349" s="3"/>
      <c r="D349" s="4"/>
      <c r="E349" s="4"/>
      <c r="F349" s="3"/>
      <c r="G349" s="3"/>
      <c r="H349" s="3"/>
      <c r="I349" s="3"/>
      <c r="J349" s="3"/>
      <c r="K349" s="3"/>
      <c r="L349" s="4"/>
      <c r="M349" s="3"/>
      <c r="N349" s="4"/>
      <c r="O349" s="3"/>
      <c r="P349" s="4"/>
      <c r="Q349" s="8"/>
      <c r="R349"/>
      <c r="S349"/>
      <c r="T349"/>
      <c r="U349"/>
      <c r="V349"/>
    </row>
    <row r="350" spans="1:22" s="25" customFormat="1" ht="12.75">
      <c r="A350" s="1"/>
      <c r="B350" s="64"/>
      <c r="C350" s="3"/>
      <c r="D350" s="4"/>
      <c r="E350" s="4"/>
      <c r="F350" s="3"/>
      <c r="G350" s="3"/>
      <c r="H350" s="3"/>
      <c r="I350" s="3"/>
      <c r="J350" s="3"/>
      <c r="K350" s="3"/>
      <c r="L350" s="4"/>
      <c r="M350" s="3"/>
      <c r="N350" s="4"/>
      <c r="O350" s="3"/>
      <c r="P350" s="4"/>
      <c r="Q350" s="8"/>
      <c r="R350"/>
      <c r="S350"/>
      <c r="T350"/>
      <c r="U350"/>
      <c r="V350"/>
    </row>
    <row r="351" spans="1:22" s="25" customFormat="1" ht="12.75">
      <c r="A351" s="1"/>
      <c r="B351" s="64"/>
      <c r="C351" s="3"/>
      <c r="D351" s="4"/>
      <c r="E351" s="4"/>
      <c r="F351" s="3"/>
      <c r="G351" s="3"/>
      <c r="H351" s="3"/>
      <c r="I351" s="3"/>
      <c r="J351" s="3"/>
      <c r="K351" s="3"/>
      <c r="L351" s="4"/>
      <c r="M351" s="3"/>
      <c r="N351" s="4"/>
      <c r="O351" s="3"/>
      <c r="P351" s="4"/>
      <c r="Q351" s="8"/>
      <c r="R351"/>
      <c r="S351"/>
      <c r="T351"/>
      <c r="U351"/>
      <c r="V351"/>
    </row>
    <row r="352" spans="1:22" s="25" customFormat="1" ht="12.75">
      <c r="A352" s="1"/>
      <c r="B352" s="64"/>
      <c r="C352" s="3"/>
      <c r="D352" s="4"/>
      <c r="E352" s="4"/>
      <c r="F352" s="3"/>
      <c r="G352" s="3"/>
      <c r="H352" s="3"/>
      <c r="I352" s="3"/>
      <c r="J352" s="3"/>
      <c r="K352" s="3"/>
      <c r="L352" s="4"/>
      <c r="M352" s="3"/>
      <c r="N352" s="4"/>
      <c r="O352" s="3"/>
      <c r="P352" s="4"/>
      <c r="Q352" s="8"/>
      <c r="R352"/>
      <c r="S352"/>
      <c r="T352"/>
      <c r="U352"/>
      <c r="V352"/>
    </row>
    <row r="353" spans="1:22" s="25" customFormat="1" ht="12.75">
      <c r="A353" s="1"/>
      <c r="B353" s="64"/>
      <c r="C353" s="3"/>
      <c r="D353" s="4"/>
      <c r="E353" s="4"/>
      <c r="F353" s="3"/>
      <c r="G353" s="3"/>
      <c r="H353" s="3"/>
      <c r="I353" s="3"/>
      <c r="J353" s="3"/>
      <c r="K353" s="3"/>
      <c r="L353" s="4"/>
      <c r="M353" s="3"/>
      <c r="N353" s="4"/>
      <c r="O353" s="3"/>
      <c r="P353" s="4"/>
      <c r="Q353" s="8"/>
      <c r="R353"/>
      <c r="S353"/>
      <c r="T353"/>
      <c r="U353"/>
      <c r="V353"/>
    </row>
    <row r="354" spans="1:22" s="25" customFormat="1" ht="12.75">
      <c r="A354" s="1"/>
      <c r="B354" s="64"/>
      <c r="C354" s="3"/>
      <c r="D354" s="4"/>
      <c r="E354" s="4"/>
      <c r="F354" s="3"/>
      <c r="G354" s="3"/>
      <c r="H354" s="3"/>
      <c r="I354" s="3"/>
      <c r="J354" s="3"/>
      <c r="K354" s="3"/>
      <c r="L354" s="4"/>
      <c r="M354" s="3"/>
      <c r="N354" s="4"/>
      <c r="O354" s="3"/>
      <c r="P354" s="4"/>
      <c r="Q354" s="8"/>
      <c r="R354"/>
      <c r="S354"/>
      <c r="T354"/>
      <c r="U354"/>
      <c r="V354"/>
    </row>
    <row r="355" spans="1:22" s="25" customFormat="1" ht="12.75">
      <c r="A355" s="1"/>
      <c r="B355" s="64"/>
      <c r="C355" s="3"/>
      <c r="D355" s="4"/>
      <c r="E355" s="4"/>
      <c r="F355" s="3"/>
      <c r="G355" s="3"/>
      <c r="H355" s="3"/>
      <c r="I355" s="3"/>
      <c r="J355" s="3"/>
      <c r="K355" s="3"/>
      <c r="L355" s="4"/>
      <c r="M355" s="3"/>
      <c r="N355" s="4"/>
      <c r="O355" s="3"/>
      <c r="P355" s="4"/>
      <c r="Q355" s="8"/>
      <c r="R355"/>
      <c r="S355"/>
      <c r="T355"/>
      <c r="U355"/>
      <c r="V355"/>
    </row>
    <row r="356" spans="1:22" s="25" customFormat="1" ht="12.75">
      <c r="A356" s="1"/>
      <c r="B356" s="64"/>
      <c r="C356" s="3"/>
      <c r="D356" s="4"/>
      <c r="E356" s="4"/>
      <c r="F356" s="3"/>
      <c r="G356" s="3"/>
      <c r="H356" s="3"/>
      <c r="I356" s="3"/>
      <c r="J356" s="3"/>
      <c r="K356" s="3"/>
      <c r="L356" s="4"/>
      <c r="M356" s="3"/>
      <c r="N356" s="4"/>
      <c r="O356" s="3"/>
      <c r="P356" s="4"/>
      <c r="Q356" s="8"/>
      <c r="R356"/>
      <c r="S356"/>
      <c r="T356"/>
      <c r="U356"/>
      <c r="V356"/>
    </row>
    <row r="357" spans="1:22" s="25" customFormat="1" ht="12.75">
      <c r="A357" s="1"/>
      <c r="B357" s="64"/>
      <c r="C357" s="3"/>
      <c r="D357" s="4"/>
      <c r="E357" s="4"/>
      <c r="F357" s="3"/>
      <c r="G357" s="3"/>
      <c r="H357" s="3"/>
      <c r="I357" s="3"/>
      <c r="J357" s="3"/>
      <c r="K357" s="3"/>
      <c r="L357" s="4"/>
      <c r="M357" s="3"/>
      <c r="N357" s="4"/>
      <c r="O357" s="3"/>
      <c r="P357" s="4"/>
      <c r="Q357" s="8"/>
      <c r="R357"/>
      <c r="S357"/>
      <c r="T357"/>
      <c r="U357"/>
      <c r="V357"/>
    </row>
    <row r="358" spans="1:22" s="25" customFormat="1" ht="12.75">
      <c r="A358" s="1"/>
      <c r="B358" s="64"/>
      <c r="C358" s="3"/>
      <c r="D358" s="4"/>
      <c r="E358" s="4"/>
      <c r="F358" s="3"/>
      <c r="G358" s="3"/>
      <c r="H358" s="3"/>
      <c r="I358" s="3"/>
      <c r="J358" s="3"/>
      <c r="K358" s="3"/>
      <c r="L358" s="4"/>
      <c r="M358" s="3"/>
      <c r="N358" s="4"/>
      <c r="O358" s="3"/>
      <c r="P358" s="4"/>
      <c r="Q358" s="8"/>
      <c r="R358"/>
      <c r="S358"/>
      <c r="T358"/>
      <c r="U358"/>
      <c r="V358"/>
    </row>
    <row r="359" spans="1:22" s="25" customFormat="1" ht="12.75">
      <c r="A359" s="1"/>
      <c r="B359" s="64"/>
      <c r="C359" s="3"/>
      <c r="D359" s="4"/>
      <c r="E359" s="4"/>
      <c r="F359" s="3"/>
      <c r="G359" s="3"/>
      <c r="H359" s="3"/>
      <c r="I359" s="3"/>
      <c r="J359" s="3"/>
      <c r="K359" s="3"/>
      <c r="L359" s="4"/>
      <c r="M359" s="3"/>
      <c r="N359" s="4"/>
      <c r="O359" s="3"/>
      <c r="P359" s="4"/>
      <c r="Q359" s="8"/>
      <c r="R359"/>
      <c r="S359"/>
      <c r="T359"/>
      <c r="U359"/>
      <c r="V359"/>
    </row>
    <row r="360" spans="1:22" s="25" customFormat="1" ht="12.75">
      <c r="A360" s="1"/>
      <c r="B360" s="64"/>
      <c r="C360" s="3"/>
      <c r="D360" s="4"/>
      <c r="E360" s="4"/>
      <c r="F360" s="3"/>
      <c r="G360" s="3"/>
      <c r="H360" s="3"/>
      <c r="I360" s="3"/>
      <c r="J360" s="3"/>
      <c r="K360" s="3"/>
      <c r="L360" s="4"/>
      <c r="M360" s="3"/>
      <c r="N360" s="4"/>
      <c r="O360" s="3"/>
      <c r="P360" s="4"/>
      <c r="Q360" s="8"/>
      <c r="R360"/>
      <c r="S360"/>
      <c r="T360"/>
      <c r="U360"/>
      <c r="V360"/>
    </row>
    <row r="361" spans="1:22" s="25" customFormat="1" ht="12.75">
      <c r="A361" s="1"/>
      <c r="B361" s="64"/>
      <c r="C361" s="3"/>
      <c r="D361" s="4"/>
      <c r="E361" s="4"/>
      <c r="F361" s="3"/>
      <c r="G361" s="3"/>
      <c r="H361" s="3"/>
      <c r="I361" s="3"/>
      <c r="J361" s="3"/>
      <c r="K361" s="3"/>
      <c r="L361" s="4"/>
      <c r="M361" s="3"/>
      <c r="N361" s="4"/>
      <c r="O361" s="3"/>
      <c r="P361" s="4"/>
      <c r="Q361" s="8"/>
      <c r="R361"/>
      <c r="S361"/>
      <c r="T361"/>
      <c r="U361"/>
      <c r="V361"/>
    </row>
    <row r="362" spans="1:22" s="25" customFormat="1" ht="12.75">
      <c r="A362" s="1"/>
      <c r="B362" s="64"/>
      <c r="C362" s="3"/>
      <c r="D362" s="4"/>
      <c r="E362" s="4"/>
      <c r="F362" s="3"/>
      <c r="G362" s="3"/>
      <c r="H362" s="3"/>
      <c r="I362" s="3"/>
      <c r="J362" s="3"/>
      <c r="K362" s="3"/>
      <c r="L362" s="4"/>
      <c r="M362" s="3"/>
      <c r="N362" s="4"/>
      <c r="O362" s="3"/>
      <c r="P362" s="4"/>
      <c r="Q362" s="8"/>
      <c r="R362"/>
      <c r="S362"/>
      <c r="T362"/>
      <c r="U362"/>
      <c r="V362"/>
    </row>
    <row r="363" spans="1:22" s="25" customFormat="1" ht="12.75">
      <c r="A363" s="1"/>
      <c r="B363" s="64"/>
      <c r="C363" s="3"/>
      <c r="D363" s="4"/>
      <c r="E363" s="4"/>
      <c r="F363" s="3"/>
      <c r="G363" s="3"/>
      <c r="H363" s="3"/>
      <c r="I363" s="3"/>
      <c r="J363" s="3"/>
      <c r="K363" s="3"/>
      <c r="L363" s="4"/>
      <c r="M363" s="3"/>
      <c r="N363" s="4"/>
      <c r="O363" s="3"/>
      <c r="P363" s="4"/>
      <c r="Q363" s="8"/>
      <c r="R363"/>
      <c r="S363"/>
      <c r="T363"/>
      <c r="U363"/>
      <c r="V363"/>
    </row>
    <row r="364" spans="1:22" s="25" customFormat="1" ht="12.75">
      <c r="A364" s="1"/>
      <c r="B364" s="64"/>
      <c r="C364" s="3"/>
      <c r="D364" s="4"/>
      <c r="E364" s="4"/>
      <c r="F364" s="3"/>
      <c r="G364" s="3"/>
      <c r="H364" s="3"/>
      <c r="I364" s="3"/>
      <c r="J364" s="3"/>
      <c r="K364" s="3"/>
      <c r="L364" s="4"/>
      <c r="M364" s="3"/>
      <c r="N364" s="4"/>
      <c r="O364" s="3"/>
      <c r="P364" s="4"/>
      <c r="Q364" s="8"/>
      <c r="R364"/>
      <c r="S364"/>
      <c r="T364"/>
      <c r="U364"/>
      <c r="V364"/>
    </row>
    <row r="365" spans="1:22" s="25" customFormat="1" ht="12.75">
      <c r="A365" s="1"/>
      <c r="B365" s="64"/>
      <c r="C365" s="3"/>
      <c r="D365" s="4"/>
      <c r="E365" s="4"/>
      <c r="F365" s="3"/>
      <c r="G365" s="3"/>
      <c r="H365" s="3"/>
      <c r="I365" s="3"/>
      <c r="J365" s="3"/>
      <c r="K365" s="3"/>
      <c r="L365" s="4"/>
      <c r="M365" s="3"/>
      <c r="N365" s="4"/>
      <c r="O365" s="3"/>
      <c r="P365" s="4"/>
      <c r="Q365" s="8"/>
      <c r="R365"/>
      <c r="S365"/>
      <c r="T365"/>
      <c r="U365"/>
      <c r="V365"/>
    </row>
    <row r="366" spans="1:22" s="25" customFormat="1" ht="12.75">
      <c r="A366" s="1"/>
      <c r="B366" s="64"/>
      <c r="C366" s="3"/>
      <c r="D366" s="4"/>
      <c r="E366" s="4"/>
      <c r="F366" s="3"/>
      <c r="G366" s="3"/>
      <c r="H366" s="3"/>
      <c r="I366" s="3"/>
      <c r="J366" s="3"/>
      <c r="K366" s="3"/>
      <c r="L366" s="4"/>
      <c r="M366" s="3"/>
      <c r="N366" s="4"/>
      <c r="O366" s="3"/>
      <c r="P366" s="4"/>
      <c r="Q366" s="8"/>
      <c r="R366"/>
      <c r="S366"/>
      <c r="T366"/>
      <c r="U366"/>
      <c r="V366"/>
    </row>
    <row r="367" spans="1:22" s="25" customFormat="1" ht="12.75">
      <c r="A367" s="1"/>
      <c r="B367" s="64"/>
      <c r="C367" s="3"/>
      <c r="D367" s="4"/>
      <c r="E367" s="4"/>
      <c r="F367" s="3"/>
      <c r="G367" s="3"/>
      <c r="H367" s="3"/>
      <c r="I367" s="3"/>
      <c r="J367" s="3"/>
      <c r="K367" s="3"/>
      <c r="L367" s="4"/>
      <c r="M367" s="3"/>
      <c r="N367" s="4"/>
      <c r="O367" s="3"/>
      <c r="P367" s="4"/>
      <c r="Q367" s="8"/>
      <c r="R367"/>
      <c r="S367"/>
      <c r="T367"/>
      <c r="U367"/>
      <c r="V367"/>
    </row>
    <row r="368" spans="1:22" s="25" customFormat="1" ht="12.75">
      <c r="A368" s="1"/>
      <c r="B368" s="64"/>
      <c r="C368" s="3"/>
      <c r="D368" s="4"/>
      <c r="E368" s="4"/>
      <c r="F368" s="3"/>
      <c r="G368" s="3"/>
      <c r="H368" s="3"/>
      <c r="I368" s="3"/>
      <c r="J368" s="3"/>
      <c r="K368" s="3"/>
      <c r="L368" s="4"/>
      <c r="M368" s="3"/>
      <c r="N368" s="4"/>
      <c r="O368" s="3"/>
      <c r="P368" s="4"/>
      <c r="Q368" s="8"/>
      <c r="R368"/>
      <c r="S368"/>
      <c r="T368"/>
      <c r="U368"/>
      <c r="V368"/>
    </row>
    <row r="369" spans="1:22" s="25" customFormat="1" ht="12.75">
      <c r="A369" s="1"/>
      <c r="B369" s="64"/>
      <c r="C369" s="3"/>
      <c r="D369" s="4"/>
      <c r="E369" s="4"/>
      <c r="F369" s="3"/>
      <c r="G369" s="3"/>
      <c r="H369" s="3"/>
      <c r="I369" s="3"/>
      <c r="J369" s="3"/>
      <c r="K369" s="3"/>
      <c r="L369" s="4"/>
      <c r="M369" s="3"/>
      <c r="N369" s="4"/>
      <c r="O369" s="3"/>
      <c r="P369" s="4"/>
      <c r="Q369" s="8"/>
      <c r="R369"/>
      <c r="S369"/>
      <c r="T369"/>
      <c r="U369"/>
      <c r="V369"/>
    </row>
    <row r="370" spans="1:22" s="25" customFormat="1" ht="12.75">
      <c r="A370" s="1"/>
      <c r="B370" s="64"/>
      <c r="C370" s="3"/>
      <c r="D370" s="4"/>
      <c r="E370" s="4"/>
      <c r="F370" s="3"/>
      <c r="G370" s="3"/>
      <c r="H370" s="3"/>
      <c r="I370" s="3"/>
      <c r="J370" s="3"/>
      <c r="K370" s="3"/>
      <c r="L370" s="4"/>
      <c r="M370" s="3"/>
      <c r="N370" s="4"/>
      <c r="O370" s="3"/>
      <c r="P370" s="4"/>
      <c r="Q370" s="8"/>
      <c r="R370"/>
      <c r="S370"/>
      <c r="T370"/>
      <c r="U370"/>
      <c r="V370"/>
    </row>
    <row r="371" spans="1:22" s="25" customFormat="1" ht="12.75">
      <c r="A371" s="1"/>
      <c r="B371" s="64"/>
      <c r="C371" s="3"/>
      <c r="D371" s="4"/>
      <c r="E371" s="4"/>
      <c r="F371" s="3"/>
      <c r="G371" s="3"/>
      <c r="H371" s="3"/>
      <c r="I371" s="3"/>
      <c r="J371" s="3"/>
      <c r="K371" s="3"/>
      <c r="L371" s="4"/>
      <c r="M371" s="3"/>
      <c r="N371" s="4"/>
      <c r="O371" s="3"/>
      <c r="P371" s="4"/>
      <c r="Q371" s="8"/>
      <c r="R371"/>
      <c r="S371"/>
      <c r="T371"/>
      <c r="U371"/>
      <c r="V371"/>
    </row>
    <row r="372" spans="1:22" s="25" customFormat="1" ht="12.75">
      <c r="A372" s="1"/>
      <c r="B372" s="64"/>
      <c r="C372" s="3"/>
      <c r="D372" s="4"/>
      <c r="E372" s="4"/>
      <c r="F372" s="3"/>
      <c r="G372" s="3"/>
      <c r="H372" s="3"/>
      <c r="I372" s="3"/>
      <c r="J372" s="3"/>
      <c r="K372" s="3"/>
      <c r="L372" s="4"/>
      <c r="M372" s="3"/>
      <c r="N372" s="4"/>
      <c r="O372" s="3"/>
      <c r="P372" s="4"/>
      <c r="Q372" s="8"/>
      <c r="R372"/>
      <c r="S372"/>
      <c r="T372"/>
      <c r="U372"/>
      <c r="V372"/>
    </row>
    <row r="373" spans="1:22" s="25" customFormat="1" ht="12.75">
      <c r="A373" s="1"/>
      <c r="B373" s="64"/>
      <c r="C373" s="3"/>
      <c r="D373" s="4"/>
      <c r="E373" s="4"/>
      <c r="F373" s="3"/>
      <c r="G373" s="3"/>
      <c r="H373" s="3"/>
      <c r="I373" s="3"/>
      <c r="J373" s="3"/>
      <c r="K373" s="3"/>
      <c r="L373" s="4"/>
      <c r="M373" s="3"/>
      <c r="N373" s="4"/>
      <c r="O373" s="3"/>
      <c r="P373" s="4"/>
      <c r="Q373" s="8"/>
      <c r="R373"/>
      <c r="S373"/>
      <c r="T373"/>
      <c r="U373"/>
      <c r="V373"/>
    </row>
    <row r="374" spans="1:22" s="25" customFormat="1" ht="12.75">
      <c r="A374" s="1"/>
      <c r="B374" s="64"/>
      <c r="C374" s="3"/>
      <c r="D374" s="4"/>
      <c r="E374" s="4"/>
      <c r="F374" s="3"/>
      <c r="G374" s="3"/>
      <c r="H374" s="3"/>
      <c r="I374" s="3"/>
      <c r="J374" s="3"/>
      <c r="K374" s="3"/>
      <c r="L374" s="4"/>
      <c r="M374" s="3"/>
      <c r="N374" s="4"/>
      <c r="O374" s="3"/>
      <c r="P374" s="4"/>
      <c r="Q374" s="8"/>
      <c r="R374"/>
      <c r="S374"/>
      <c r="T374"/>
      <c r="U374"/>
      <c r="V374"/>
    </row>
    <row r="375" spans="1:22" s="25" customFormat="1" ht="12.75">
      <c r="A375" s="1"/>
      <c r="B375" s="64"/>
      <c r="C375" s="3"/>
      <c r="D375" s="4"/>
      <c r="E375" s="4"/>
      <c r="F375" s="3"/>
      <c r="G375" s="3"/>
      <c r="H375" s="3"/>
      <c r="I375" s="3"/>
      <c r="J375" s="3"/>
      <c r="K375" s="3"/>
      <c r="L375" s="4"/>
      <c r="M375" s="3"/>
      <c r="N375" s="4"/>
      <c r="O375" s="3"/>
      <c r="P375" s="4"/>
      <c r="Q375" s="8"/>
      <c r="R375"/>
      <c r="S375"/>
      <c r="T375"/>
      <c r="U375"/>
      <c r="V375"/>
    </row>
    <row r="376" spans="1:22" s="25" customFormat="1" ht="12.75">
      <c r="A376" s="1"/>
      <c r="B376" s="64"/>
      <c r="C376" s="3"/>
      <c r="D376" s="4"/>
      <c r="E376" s="4"/>
      <c r="F376" s="3"/>
      <c r="G376" s="3"/>
      <c r="H376" s="3"/>
      <c r="I376" s="3"/>
      <c r="J376" s="3"/>
      <c r="K376" s="3"/>
      <c r="L376" s="4"/>
      <c r="M376" s="3"/>
      <c r="N376" s="4"/>
      <c r="O376" s="3"/>
      <c r="P376" s="4"/>
      <c r="Q376" s="8"/>
      <c r="R376"/>
      <c r="S376"/>
      <c r="T376"/>
      <c r="U376"/>
      <c r="V376"/>
    </row>
    <row r="377" spans="1:22" s="25" customFormat="1" ht="12.75">
      <c r="A377" s="1"/>
      <c r="B377" s="64"/>
      <c r="C377" s="3"/>
      <c r="D377" s="4"/>
      <c r="E377" s="4"/>
      <c r="F377" s="3"/>
      <c r="G377" s="3"/>
      <c r="H377" s="3"/>
      <c r="I377" s="3"/>
      <c r="J377" s="3"/>
      <c r="K377" s="3"/>
      <c r="L377" s="4"/>
      <c r="M377" s="3"/>
      <c r="N377" s="4"/>
      <c r="O377" s="3"/>
      <c r="P377" s="4"/>
      <c r="Q377" s="8"/>
      <c r="R377"/>
      <c r="S377"/>
      <c r="T377"/>
      <c r="U377"/>
      <c r="V377"/>
    </row>
    <row r="378" spans="1:22" s="25" customFormat="1" ht="12.75">
      <c r="A378" s="1"/>
      <c r="B378" s="64"/>
      <c r="C378" s="3"/>
      <c r="D378" s="4"/>
      <c r="E378" s="4"/>
      <c r="F378" s="3"/>
      <c r="G378" s="3"/>
      <c r="H378" s="3"/>
      <c r="I378" s="3"/>
      <c r="J378" s="3"/>
      <c r="K378" s="3"/>
      <c r="L378" s="4"/>
      <c r="M378" s="3"/>
      <c r="N378" s="4"/>
      <c r="O378" s="3"/>
      <c r="P378" s="4"/>
      <c r="Q378" s="8"/>
      <c r="R378"/>
      <c r="S378"/>
      <c r="T378"/>
      <c r="U378"/>
      <c r="V378"/>
    </row>
    <row r="379" spans="1:22" s="25" customFormat="1" ht="12.75">
      <c r="A379" s="1"/>
      <c r="B379" s="64"/>
      <c r="C379" s="3"/>
      <c r="D379" s="4"/>
      <c r="E379" s="4"/>
      <c r="F379" s="3"/>
      <c r="G379" s="3"/>
      <c r="H379" s="3"/>
      <c r="I379" s="3"/>
      <c r="J379" s="3"/>
      <c r="K379" s="3"/>
      <c r="L379" s="4"/>
      <c r="M379" s="3"/>
      <c r="N379" s="4"/>
      <c r="O379" s="3"/>
      <c r="P379" s="4"/>
      <c r="Q379" s="8"/>
      <c r="R379"/>
      <c r="S379"/>
      <c r="T379"/>
      <c r="U379"/>
      <c r="V379"/>
    </row>
    <row r="380" spans="1:22" s="25" customFormat="1" ht="12.75">
      <c r="A380" s="1"/>
      <c r="B380" s="64"/>
      <c r="C380" s="3"/>
      <c r="D380" s="4"/>
      <c r="E380" s="4"/>
      <c r="F380" s="3"/>
      <c r="G380" s="3"/>
      <c r="H380" s="3"/>
      <c r="I380" s="3"/>
      <c r="J380" s="3"/>
      <c r="K380" s="3"/>
      <c r="L380" s="4"/>
      <c r="M380" s="3"/>
      <c r="N380" s="4"/>
      <c r="O380" s="3"/>
      <c r="P380" s="4"/>
      <c r="Q380" s="8"/>
      <c r="R380"/>
      <c r="S380"/>
      <c r="T380"/>
      <c r="U380"/>
      <c r="V380"/>
    </row>
    <row r="381" spans="1:22" s="25" customFormat="1" ht="12.75">
      <c r="A381" s="1"/>
      <c r="B381" s="64"/>
      <c r="C381" s="3"/>
      <c r="D381" s="4"/>
      <c r="E381" s="4"/>
      <c r="F381" s="3"/>
      <c r="G381" s="3"/>
      <c r="H381" s="3"/>
      <c r="I381" s="3"/>
      <c r="J381" s="3"/>
      <c r="K381" s="3"/>
      <c r="L381" s="4"/>
      <c r="M381" s="3"/>
      <c r="N381" s="4"/>
      <c r="O381" s="3"/>
      <c r="P381" s="4"/>
      <c r="Q381" s="8"/>
      <c r="R381"/>
      <c r="S381"/>
      <c r="T381"/>
      <c r="U381"/>
      <c r="V381"/>
    </row>
    <row r="382" spans="1:22" s="25" customFormat="1" ht="12.75">
      <c r="A382" s="1"/>
      <c r="B382" s="64"/>
      <c r="C382" s="3"/>
      <c r="D382" s="4"/>
      <c r="E382" s="4"/>
      <c r="F382" s="3"/>
      <c r="G382" s="3"/>
      <c r="H382" s="3"/>
      <c r="I382" s="3"/>
      <c r="J382" s="3"/>
      <c r="K382" s="3"/>
      <c r="L382" s="4"/>
      <c r="M382" s="3"/>
      <c r="N382" s="4"/>
      <c r="O382" s="3"/>
      <c r="P382" s="4"/>
      <c r="Q382" s="8"/>
      <c r="R382"/>
      <c r="S382"/>
      <c r="T382"/>
      <c r="U382"/>
      <c r="V382"/>
    </row>
    <row r="383" spans="1:22" s="25" customFormat="1" ht="12.75">
      <c r="A383" s="1"/>
      <c r="B383" s="64"/>
      <c r="C383" s="3"/>
      <c r="D383" s="4"/>
      <c r="E383" s="4"/>
      <c r="F383" s="3"/>
      <c r="G383" s="3"/>
      <c r="H383" s="3"/>
      <c r="I383" s="3"/>
      <c r="J383" s="3"/>
      <c r="K383" s="3"/>
      <c r="L383" s="4"/>
      <c r="M383" s="3"/>
      <c r="N383" s="4"/>
      <c r="O383" s="3"/>
      <c r="P383" s="4"/>
      <c r="Q383" s="8"/>
      <c r="R383"/>
      <c r="S383"/>
      <c r="T383"/>
      <c r="U383"/>
      <c r="V383"/>
    </row>
    <row r="384" spans="1:22" s="25" customFormat="1" ht="12.75">
      <c r="A384" s="1"/>
      <c r="B384" s="64"/>
      <c r="C384" s="3"/>
      <c r="D384" s="4"/>
      <c r="E384" s="4"/>
      <c r="F384" s="3"/>
      <c r="G384" s="3"/>
      <c r="H384" s="3"/>
      <c r="I384" s="3"/>
      <c r="J384" s="3"/>
      <c r="K384" s="3"/>
      <c r="L384" s="4"/>
      <c r="M384" s="3"/>
      <c r="N384" s="4"/>
      <c r="O384" s="3"/>
      <c r="P384" s="4"/>
      <c r="Q384" s="8"/>
      <c r="R384"/>
      <c r="S384"/>
      <c r="T384"/>
      <c r="U384"/>
      <c r="V384"/>
    </row>
    <row r="385" spans="1:22" s="25" customFormat="1" ht="12.75">
      <c r="A385" s="1"/>
      <c r="B385" s="64"/>
      <c r="C385" s="3"/>
      <c r="D385" s="4"/>
      <c r="E385" s="4"/>
      <c r="F385" s="3"/>
      <c r="G385" s="3"/>
      <c r="H385" s="3"/>
      <c r="I385" s="3"/>
      <c r="J385" s="3"/>
      <c r="K385" s="3"/>
      <c r="L385" s="4"/>
      <c r="M385" s="3"/>
      <c r="N385" s="4"/>
      <c r="O385" s="3"/>
      <c r="P385" s="4"/>
      <c r="Q385" s="8"/>
      <c r="R385"/>
      <c r="S385"/>
      <c r="T385"/>
      <c r="U385"/>
      <c r="V385"/>
    </row>
    <row r="386" spans="1:22" s="25" customFormat="1" ht="12.75">
      <c r="A386" s="1"/>
      <c r="B386" s="64"/>
      <c r="C386" s="3"/>
      <c r="D386" s="4"/>
      <c r="E386" s="4"/>
      <c r="F386" s="3"/>
      <c r="G386" s="3"/>
      <c r="H386" s="3"/>
      <c r="I386" s="3"/>
      <c r="J386" s="3"/>
      <c r="K386" s="3"/>
      <c r="L386" s="4"/>
      <c r="M386" s="3"/>
      <c r="N386" s="4"/>
      <c r="O386" s="3"/>
      <c r="P386" s="4"/>
      <c r="Q386" s="8"/>
      <c r="R386"/>
      <c r="S386"/>
      <c r="T386"/>
      <c r="U386"/>
      <c r="V386"/>
    </row>
    <row r="387" spans="1:22" s="25" customFormat="1" ht="12.75">
      <c r="A387" s="1"/>
      <c r="B387" s="64"/>
      <c r="C387" s="3"/>
      <c r="D387" s="4"/>
      <c r="E387" s="4"/>
      <c r="F387" s="3"/>
      <c r="G387" s="3"/>
      <c r="H387" s="3"/>
      <c r="I387" s="3"/>
      <c r="J387" s="3"/>
      <c r="K387" s="3"/>
      <c r="L387" s="4"/>
      <c r="M387" s="3"/>
      <c r="N387" s="4"/>
      <c r="O387" s="3"/>
      <c r="P387" s="4"/>
      <c r="Q387" s="8"/>
      <c r="R387"/>
      <c r="S387"/>
      <c r="T387"/>
      <c r="U387"/>
      <c r="V387"/>
    </row>
    <row r="388" spans="1:22" s="25" customFormat="1" ht="12.75">
      <c r="A388" s="1"/>
      <c r="B388" s="64"/>
      <c r="C388" s="3"/>
      <c r="D388" s="4"/>
      <c r="E388" s="4"/>
      <c r="F388" s="3"/>
      <c r="G388" s="3"/>
      <c r="H388" s="3"/>
      <c r="I388" s="3"/>
      <c r="J388" s="3"/>
      <c r="K388" s="3"/>
      <c r="L388" s="4"/>
      <c r="M388" s="3"/>
      <c r="N388" s="4"/>
      <c r="O388" s="3"/>
      <c r="P388" s="4"/>
      <c r="Q388" s="8"/>
      <c r="R388"/>
      <c r="S388"/>
      <c r="T388"/>
      <c r="U388"/>
      <c r="V388"/>
    </row>
    <row r="389" spans="1:22" s="25" customFormat="1" ht="12.75">
      <c r="A389" s="1"/>
      <c r="B389" s="64"/>
      <c r="C389" s="3"/>
      <c r="D389" s="4"/>
      <c r="E389" s="4"/>
      <c r="F389" s="3"/>
      <c r="G389" s="3"/>
      <c r="H389" s="3"/>
      <c r="I389" s="3"/>
      <c r="J389" s="3"/>
      <c r="K389" s="3"/>
      <c r="L389" s="4"/>
      <c r="M389" s="3"/>
      <c r="N389" s="4"/>
      <c r="O389" s="3"/>
      <c r="P389" s="4"/>
      <c r="Q389" s="8"/>
      <c r="R389"/>
      <c r="S389"/>
      <c r="T389"/>
      <c r="U389"/>
      <c r="V389"/>
    </row>
    <row r="390" spans="1:22" s="25" customFormat="1" ht="12.75">
      <c r="A390" s="1"/>
      <c r="B390" s="64"/>
      <c r="C390" s="3"/>
      <c r="D390" s="4"/>
      <c r="E390" s="4"/>
      <c r="F390" s="3"/>
      <c r="G390" s="3"/>
      <c r="H390" s="3"/>
      <c r="I390" s="3"/>
      <c r="J390" s="3"/>
      <c r="K390" s="3"/>
      <c r="L390" s="4"/>
      <c r="M390" s="3"/>
      <c r="N390" s="4"/>
      <c r="O390" s="3"/>
      <c r="P390" s="4"/>
      <c r="Q390" s="8"/>
      <c r="R390"/>
      <c r="S390"/>
      <c r="T390"/>
      <c r="U390"/>
      <c r="V390"/>
    </row>
    <row r="391" spans="1:22" s="25" customFormat="1" ht="12.75">
      <c r="A391" s="1"/>
      <c r="B391" s="64"/>
      <c r="C391" s="3"/>
      <c r="D391" s="4"/>
      <c r="E391" s="4"/>
      <c r="F391" s="3"/>
      <c r="G391" s="3"/>
      <c r="H391" s="3"/>
      <c r="I391" s="3"/>
      <c r="J391" s="3"/>
      <c r="K391" s="3"/>
      <c r="L391" s="4"/>
      <c r="M391" s="3"/>
      <c r="N391" s="4"/>
      <c r="O391" s="3"/>
      <c r="P391" s="4"/>
      <c r="Q391" s="8"/>
      <c r="R391"/>
      <c r="S391"/>
      <c r="T391"/>
      <c r="U391"/>
      <c r="V391"/>
    </row>
    <row r="392" spans="1:22" s="25" customFormat="1" ht="12.75">
      <c r="A392" s="1"/>
      <c r="B392" s="64"/>
      <c r="C392" s="3"/>
      <c r="D392" s="4"/>
      <c r="E392" s="4"/>
      <c r="F392" s="3"/>
      <c r="G392" s="3"/>
      <c r="H392" s="3"/>
      <c r="I392" s="3"/>
      <c r="J392" s="3"/>
      <c r="K392" s="3"/>
      <c r="L392" s="4"/>
      <c r="M392" s="3"/>
      <c r="N392" s="4"/>
      <c r="O392" s="3"/>
      <c r="P392" s="4"/>
      <c r="Q392" s="8"/>
      <c r="R392"/>
      <c r="S392"/>
      <c r="T392"/>
      <c r="U392"/>
      <c r="V392"/>
    </row>
    <row r="393" spans="1:22" s="25" customFormat="1" ht="12.75">
      <c r="A393" s="1"/>
      <c r="B393" s="64"/>
      <c r="C393" s="3"/>
      <c r="D393" s="4"/>
      <c r="E393" s="4"/>
      <c r="F393" s="3"/>
      <c r="G393" s="3"/>
      <c r="H393" s="3"/>
      <c r="I393" s="3"/>
      <c r="J393" s="3"/>
      <c r="K393" s="3"/>
      <c r="L393" s="4"/>
      <c r="M393" s="3"/>
      <c r="N393" s="4"/>
      <c r="O393" s="3"/>
      <c r="P393" s="4"/>
      <c r="Q393" s="8"/>
      <c r="R393"/>
      <c r="S393"/>
      <c r="T393"/>
      <c r="U393"/>
      <c r="V393"/>
    </row>
    <row r="394" spans="1:22" s="25" customFormat="1" ht="12.75">
      <c r="A394" s="1"/>
      <c r="B394" s="64"/>
      <c r="C394" s="3"/>
      <c r="D394" s="4"/>
      <c r="E394" s="4"/>
      <c r="F394" s="3"/>
      <c r="G394" s="3"/>
      <c r="H394" s="3"/>
      <c r="I394" s="3"/>
      <c r="J394" s="3"/>
      <c r="K394" s="3"/>
      <c r="L394" s="4"/>
      <c r="M394" s="3"/>
      <c r="N394" s="4"/>
      <c r="O394" s="3"/>
      <c r="P394" s="4"/>
      <c r="Q394" s="8"/>
      <c r="R394"/>
      <c r="S394"/>
      <c r="T394"/>
      <c r="U394"/>
      <c r="V394"/>
    </row>
    <row r="395" spans="1:22" s="25" customFormat="1" ht="12.75">
      <c r="A395" s="1"/>
      <c r="B395" s="64"/>
      <c r="C395" s="3"/>
      <c r="D395" s="4"/>
      <c r="E395" s="4"/>
      <c r="F395" s="3"/>
      <c r="G395" s="3"/>
      <c r="H395" s="3"/>
      <c r="I395" s="3"/>
      <c r="J395" s="3"/>
      <c r="K395" s="3"/>
      <c r="L395" s="4"/>
      <c r="M395" s="3"/>
      <c r="N395" s="4"/>
      <c r="O395" s="3"/>
      <c r="P395" s="4"/>
      <c r="Q395" s="8"/>
      <c r="R395"/>
      <c r="S395"/>
      <c r="T395"/>
      <c r="U395"/>
      <c r="V395"/>
    </row>
    <row r="396" spans="1:22" s="25" customFormat="1" ht="12.75">
      <c r="A396" s="1"/>
      <c r="B396" s="64"/>
      <c r="C396" s="3"/>
      <c r="D396" s="4"/>
      <c r="E396" s="4"/>
      <c r="F396" s="3"/>
      <c r="G396" s="3"/>
      <c r="H396" s="3"/>
      <c r="I396" s="3"/>
      <c r="J396" s="3"/>
      <c r="K396" s="3"/>
      <c r="L396" s="4"/>
      <c r="M396" s="3"/>
      <c r="N396" s="4"/>
      <c r="O396" s="3"/>
      <c r="P396" s="4"/>
      <c r="Q396" s="8"/>
      <c r="R396"/>
      <c r="S396"/>
      <c r="T396"/>
      <c r="U396"/>
      <c r="V396"/>
    </row>
    <row r="397" spans="1:22" s="25" customFormat="1" ht="12.75">
      <c r="A397" s="1"/>
      <c r="B397" s="64"/>
      <c r="C397" s="3"/>
      <c r="D397" s="4"/>
      <c r="E397" s="4"/>
      <c r="F397" s="3"/>
      <c r="G397" s="3"/>
      <c r="H397" s="3"/>
      <c r="I397" s="3"/>
      <c r="J397" s="3"/>
      <c r="K397" s="3"/>
      <c r="L397" s="4"/>
      <c r="M397" s="3"/>
      <c r="N397" s="4"/>
      <c r="O397" s="3"/>
      <c r="P397" s="4"/>
      <c r="Q397" s="8"/>
      <c r="R397"/>
      <c r="S397"/>
      <c r="T397"/>
      <c r="U397"/>
      <c r="V397"/>
    </row>
    <row r="398" spans="1:22" s="25" customFormat="1" ht="12.75">
      <c r="A398" s="1"/>
      <c r="B398" s="64"/>
      <c r="C398" s="3"/>
      <c r="D398" s="4"/>
      <c r="E398" s="4"/>
      <c r="F398" s="3"/>
      <c r="G398" s="3"/>
      <c r="H398" s="3"/>
      <c r="I398" s="3"/>
      <c r="J398" s="3"/>
      <c r="K398" s="3"/>
      <c r="L398" s="4"/>
      <c r="M398" s="3"/>
      <c r="N398" s="4"/>
      <c r="O398" s="3"/>
      <c r="P398" s="4"/>
      <c r="Q398" s="8"/>
      <c r="R398"/>
      <c r="S398"/>
      <c r="T398"/>
      <c r="U398"/>
      <c r="V398"/>
    </row>
    <row r="399" spans="1:22" s="25" customFormat="1" ht="12.75">
      <c r="A399" s="1"/>
      <c r="B399" s="64"/>
      <c r="C399" s="3"/>
      <c r="D399" s="4"/>
      <c r="E399" s="4"/>
      <c r="F399" s="3"/>
      <c r="G399" s="3"/>
      <c r="H399" s="3"/>
      <c r="I399" s="3"/>
      <c r="J399" s="3"/>
      <c r="K399" s="3"/>
      <c r="L399" s="4"/>
      <c r="M399" s="3"/>
      <c r="N399" s="4"/>
      <c r="O399" s="3"/>
      <c r="P399" s="4"/>
      <c r="Q399" s="8"/>
      <c r="R399"/>
      <c r="S399"/>
      <c r="T399"/>
      <c r="U399"/>
      <c r="V399"/>
    </row>
    <row r="400" spans="1:22" s="25" customFormat="1" ht="12.75">
      <c r="A400" s="1"/>
      <c r="B400" s="64"/>
      <c r="C400" s="3"/>
      <c r="D400" s="4"/>
      <c r="E400" s="4"/>
      <c r="F400" s="3"/>
      <c r="G400" s="3"/>
      <c r="H400" s="3"/>
      <c r="I400" s="3"/>
      <c r="J400" s="3"/>
      <c r="K400" s="3"/>
      <c r="L400" s="4"/>
      <c r="M400" s="3"/>
      <c r="N400" s="4"/>
      <c r="O400" s="3"/>
      <c r="P400" s="4"/>
      <c r="Q400" s="8"/>
      <c r="R400"/>
      <c r="S400"/>
      <c r="T400"/>
      <c r="U400"/>
      <c r="V400"/>
    </row>
    <row r="401" spans="1:22" s="25" customFormat="1" ht="12.75">
      <c r="A401" s="1"/>
      <c r="B401" s="64"/>
      <c r="C401" s="3"/>
      <c r="D401" s="4"/>
      <c r="E401" s="4"/>
      <c r="F401" s="3"/>
      <c r="G401" s="3"/>
      <c r="H401" s="3"/>
      <c r="I401" s="3"/>
      <c r="J401" s="3"/>
      <c r="K401" s="3"/>
      <c r="L401" s="4"/>
      <c r="M401" s="3"/>
      <c r="N401" s="4"/>
      <c r="O401" s="3"/>
      <c r="P401" s="4"/>
      <c r="Q401" s="8"/>
      <c r="R401"/>
      <c r="S401"/>
      <c r="T401"/>
      <c r="U401"/>
      <c r="V401"/>
    </row>
    <row r="402" spans="1:22" s="25" customFormat="1" ht="12.75">
      <c r="A402" s="1"/>
      <c r="B402" s="64"/>
      <c r="C402" s="3"/>
      <c r="D402" s="4"/>
      <c r="E402" s="4"/>
      <c r="F402" s="3"/>
      <c r="G402" s="3"/>
      <c r="H402" s="3"/>
      <c r="I402" s="3"/>
      <c r="J402" s="3"/>
      <c r="K402" s="3"/>
      <c r="L402" s="4"/>
      <c r="M402" s="3"/>
      <c r="N402" s="4"/>
      <c r="O402" s="3"/>
      <c r="P402" s="4"/>
      <c r="Q402" s="8"/>
      <c r="R402"/>
      <c r="S402"/>
      <c r="T402"/>
      <c r="U402"/>
      <c r="V402"/>
    </row>
    <row r="403" spans="1:22" s="25" customFormat="1" ht="12.75">
      <c r="A403" s="1"/>
      <c r="B403" s="64"/>
      <c r="C403" s="3"/>
      <c r="D403" s="4"/>
      <c r="E403" s="4"/>
      <c r="F403" s="3"/>
      <c r="G403" s="3"/>
      <c r="H403" s="3"/>
      <c r="I403" s="3"/>
      <c r="J403" s="3"/>
      <c r="K403" s="3"/>
      <c r="L403" s="4"/>
      <c r="M403" s="3"/>
      <c r="N403" s="4"/>
      <c r="O403" s="3"/>
      <c r="P403" s="4"/>
      <c r="Q403" s="8"/>
      <c r="R403"/>
      <c r="S403"/>
      <c r="T403"/>
      <c r="U403"/>
      <c r="V403"/>
    </row>
    <row r="404" spans="1:22" s="25" customFormat="1" ht="12.75">
      <c r="A404" s="1"/>
      <c r="B404" s="64"/>
      <c r="C404" s="3"/>
      <c r="D404" s="4"/>
      <c r="E404" s="4"/>
      <c r="F404" s="3"/>
      <c r="G404" s="3"/>
      <c r="H404" s="3"/>
      <c r="I404" s="3"/>
      <c r="J404" s="3"/>
      <c r="K404" s="3"/>
      <c r="L404" s="4"/>
      <c r="M404" s="3"/>
      <c r="N404" s="4"/>
      <c r="O404" s="3"/>
      <c r="P404" s="4"/>
      <c r="Q404" s="8"/>
      <c r="R404"/>
      <c r="S404"/>
      <c r="T404"/>
      <c r="U404"/>
      <c r="V404"/>
    </row>
    <row r="405" spans="1:22" s="25" customFormat="1" ht="12.75">
      <c r="A405" s="1"/>
      <c r="B405" s="64"/>
      <c r="C405" s="3"/>
      <c r="D405" s="4"/>
      <c r="E405" s="4"/>
      <c r="F405" s="3"/>
      <c r="G405" s="3"/>
      <c r="H405" s="3"/>
      <c r="I405" s="3"/>
      <c r="J405" s="3"/>
      <c r="K405" s="3"/>
      <c r="L405" s="4"/>
      <c r="M405" s="3"/>
      <c r="N405" s="4"/>
      <c r="O405" s="3"/>
      <c r="P405" s="4"/>
      <c r="Q405" s="8"/>
      <c r="R405"/>
      <c r="S405"/>
      <c r="T405"/>
      <c r="U405"/>
      <c r="V405"/>
    </row>
    <row r="406" spans="1:22" s="25" customFormat="1" ht="12.75">
      <c r="A406" s="1"/>
      <c r="B406" s="64"/>
      <c r="C406" s="3"/>
      <c r="D406" s="4"/>
      <c r="E406" s="4"/>
      <c r="F406" s="3"/>
      <c r="G406" s="3"/>
      <c r="H406" s="3"/>
      <c r="I406" s="3"/>
      <c r="J406" s="3"/>
      <c r="K406" s="3"/>
      <c r="L406" s="4"/>
      <c r="M406" s="3"/>
      <c r="N406" s="4"/>
      <c r="O406" s="3"/>
      <c r="P406" s="4"/>
      <c r="Q406" s="8"/>
      <c r="R406"/>
      <c r="S406"/>
      <c r="T406"/>
      <c r="U406"/>
      <c r="V406"/>
    </row>
    <row r="407" spans="1:22" s="25" customFormat="1" ht="12.75">
      <c r="A407" s="1"/>
      <c r="B407" s="64"/>
      <c r="C407" s="3"/>
      <c r="D407" s="4"/>
      <c r="E407" s="4"/>
      <c r="F407" s="3"/>
      <c r="G407" s="3"/>
      <c r="H407" s="3"/>
      <c r="I407" s="3"/>
      <c r="J407" s="3"/>
      <c r="K407" s="3"/>
      <c r="L407" s="4"/>
      <c r="M407" s="3"/>
      <c r="N407" s="4"/>
      <c r="O407" s="3"/>
      <c r="P407" s="4"/>
      <c r="Q407" s="8"/>
      <c r="R407"/>
      <c r="S407"/>
      <c r="T407"/>
      <c r="U407"/>
      <c r="V407"/>
    </row>
    <row r="408" spans="1:22" s="25" customFormat="1" ht="12.75">
      <c r="A408" s="1"/>
      <c r="B408" s="64"/>
      <c r="C408" s="3"/>
      <c r="D408" s="4"/>
      <c r="E408" s="4"/>
      <c r="F408" s="3"/>
      <c r="G408" s="3"/>
      <c r="H408" s="3"/>
      <c r="I408" s="3"/>
      <c r="J408" s="3"/>
      <c r="K408" s="3"/>
      <c r="L408" s="4"/>
      <c r="M408" s="3"/>
      <c r="N408" s="4"/>
      <c r="O408" s="3"/>
      <c r="P408" s="4"/>
      <c r="Q408" s="8"/>
      <c r="R408"/>
      <c r="S408"/>
      <c r="T408"/>
      <c r="U408"/>
      <c r="V408"/>
    </row>
    <row r="409" spans="1:22" s="25" customFormat="1" ht="12.75">
      <c r="A409" s="1"/>
      <c r="B409" s="64"/>
      <c r="C409" s="3"/>
      <c r="D409" s="4"/>
      <c r="E409" s="4"/>
      <c r="F409" s="3"/>
      <c r="G409" s="3"/>
      <c r="H409" s="3"/>
      <c r="I409" s="3"/>
      <c r="J409" s="3"/>
      <c r="K409" s="3"/>
      <c r="L409" s="4"/>
      <c r="M409" s="3"/>
      <c r="N409" s="4"/>
      <c r="O409" s="3"/>
      <c r="P409" s="4"/>
      <c r="Q409" s="8"/>
      <c r="R409"/>
      <c r="S409"/>
      <c r="T409"/>
      <c r="U409"/>
      <c r="V409"/>
    </row>
    <row r="410" spans="1:22" s="25" customFormat="1" ht="12.75">
      <c r="A410" s="1"/>
      <c r="B410" s="64"/>
      <c r="C410" s="3"/>
      <c r="D410" s="4"/>
      <c r="E410" s="4"/>
      <c r="F410" s="3"/>
      <c r="G410" s="3"/>
      <c r="H410" s="3"/>
      <c r="I410" s="3"/>
      <c r="J410" s="3"/>
      <c r="K410" s="3"/>
      <c r="L410" s="4"/>
      <c r="M410" s="3"/>
      <c r="N410" s="4"/>
      <c r="O410" s="3"/>
      <c r="P410" s="4"/>
      <c r="Q410" s="8"/>
      <c r="R410"/>
      <c r="S410"/>
      <c r="T410"/>
      <c r="U410"/>
      <c r="V410"/>
    </row>
    <row r="411" spans="1:22" s="25" customFormat="1" ht="12.75">
      <c r="A411" s="1"/>
      <c r="B411" s="64"/>
      <c r="C411" s="3"/>
      <c r="D411" s="4"/>
      <c r="E411" s="4"/>
      <c r="F411" s="3"/>
      <c r="G411" s="3"/>
      <c r="H411" s="3"/>
      <c r="I411" s="3"/>
      <c r="J411" s="3"/>
      <c r="K411" s="3"/>
      <c r="L411" s="4"/>
      <c r="M411" s="3"/>
      <c r="N411" s="4"/>
      <c r="O411" s="3"/>
      <c r="P411" s="4"/>
      <c r="Q411" s="8"/>
      <c r="R411"/>
      <c r="S411"/>
      <c r="T411"/>
      <c r="U411"/>
      <c r="V411"/>
    </row>
    <row r="412" spans="1:22" s="25" customFormat="1" ht="12.75">
      <c r="A412" s="1"/>
      <c r="B412" s="64"/>
      <c r="C412" s="3"/>
      <c r="D412" s="4"/>
      <c r="E412" s="4"/>
      <c r="F412" s="3"/>
      <c r="G412" s="3"/>
      <c r="H412" s="3"/>
      <c r="I412" s="3"/>
      <c r="J412" s="3"/>
      <c r="K412" s="3"/>
      <c r="L412" s="4"/>
      <c r="M412" s="3"/>
      <c r="N412" s="4"/>
      <c r="O412" s="3"/>
      <c r="P412" s="4"/>
      <c r="Q412" s="8"/>
      <c r="R412"/>
      <c r="S412"/>
      <c r="T412"/>
      <c r="U412"/>
      <c r="V412"/>
    </row>
    <row r="413" spans="1:22" s="25" customFormat="1" ht="12.75">
      <c r="A413" s="1"/>
      <c r="B413" s="64"/>
      <c r="C413" s="3"/>
      <c r="D413" s="4"/>
      <c r="E413" s="4"/>
      <c r="F413" s="3"/>
      <c r="G413" s="3"/>
      <c r="H413" s="3"/>
      <c r="I413" s="3"/>
      <c r="J413" s="3"/>
      <c r="K413" s="3"/>
      <c r="L413" s="4"/>
      <c r="M413" s="3"/>
      <c r="N413" s="4"/>
      <c r="O413" s="3"/>
      <c r="P413" s="4"/>
      <c r="Q413" s="8"/>
      <c r="R413"/>
      <c r="S413"/>
      <c r="T413"/>
      <c r="U413"/>
      <c r="V413"/>
    </row>
    <row r="414" spans="1:22" s="25" customFormat="1" ht="12.75">
      <c r="A414" s="1"/>
      <c r="B414" s="64"/>
      <c r="C414" s="3"/>
      <c r="D414" s="4"/>
      <c r="E414" s="4"/>
      <c r="F414" s="3"/>
      <c r="G414" s="3"/>
      <c r="H414" s="3"/>
      <c r="I414" s="3"/>
      <c r="J414" s="3"/>
      <c r="K414" s="3"/>
      <c r="L414" s="4"/>
      <c r="M414" s="3"/>
      <c r="N414" s="4"/>
      <c r="O414" s="3"/>
      <c r="P414" s="4"/>
      <c r="Q414" s="8"/>
      <c r="R414"/>
      <c r="S414"/>
      <c r="T414"/>
      <c r="U414"/>
      <c r="V414"/>
    </row>
    <row r="415" spans="1:22" s="25" customFormat="1" ht="12.75">
      <c r="A415" s="1"/>
      <c r="B415" s="64"/>
      <c r="C415" s="3"/>
      <c r="D415" s="4"/>
      <c r="E415" s="4"/>
      <c r="F415" s="3"/>
      <c r="G415" s="3"/>
      <c r="H415" s="3"/>
      <c r="I415" s="3"/>
      <c r="J415" s="3"/>
      <c r="K415" s="3"/>
      <c r="L415" s="4"/>
      <c r="M415" s="3"/>
      <c r="N415" s="4"/>
      <c r="O415" s="3"/>
      <c r="P415" s="4"/>
      <c r="Q415" s="8"/>
      <c r="R415"/>
      <c r="S415"/>
      <c r="T415"/>
      <c r="U415"/>
      <c r="V415"/>
    </row>
    <row r="416" spans="1:22" s="25" customFormat="1" ht="12.75">
      <c r="A416" s="1"/>
      <c r="B416" s="64"/>
      <c r="C416" s="3"/>
      <c r="D416" s="4"/>
      <c r="E416" s="4"/>
      <c r="F416" s="3"/>
      <c r="G416" s="3"/>
      <c r="H416" s="3"/>
      <c r="I416" s="3"/>
      <c r="J416" s="3"/>
      <c r="K416" s="3"/>
      <c r="L416" s="4"/>
      <c r="M416" s="3"/>
      <c r="N416" s="4"/>
      <c r="O416" s="3"/>
      <c r="P416" s="4"/>
      <c r="Q416" s="8"/>
      <c r="R416"/>
      <c r="S416"/>
      <c r="T416"/>
      <c r="U416"/>
      <c r="V416"/>
    </row>
    <row r="417" spans="1:22" s="25" customFormat="1" ht="12.75">
      <c r="A417" s="1"/>
      <c r="B417" s="64"/>
      <c r="C417" s="3"/>
      <c r="D417" s="4"/>
      <c r="E417" s="4"/>
      <c r="F417" s="3"/>
      <c r="G417" s="3"/>
      <c r="H417" s="3"/>
      <c r="I417" s="3"/>
      <c r="J417" s="3"/>
      <c r="K417" s="3"/>
      <c r="L417" s="4"/>
      <c r="M417" s="3"/>
      <c r="N417" s="4"/>
      <c r="O417" s="3"/>
      <c r="P417" s="4"/>
      <c r="Q417" s="8"/>
      <c r="R417"/>
      <c r="S417"/>
      <c r="T417"/>
      <c r="U417"/>
      <c r="V417"/>
    </row>
    <row r="418" spans="1:22" s="25" customFormat="1" ht="12.75">
      <c r="A418" s="1"/>
      <c r="B418" s="64"/>
      <c r="C418" s="3"/>
      <c r="D418" s="4"/>
      <c r="E418" s="4"/>
      <c r="F418" s="3"/>
      <c r="G418" s="3"/>
      <c r="H418" s="3"/>
      <c r="I418" s="3"/>
      <c r="J418" s="3"/>
      <c r="K418" s="3"/>
      <c r="L418" s="4"/>
      <c r="M418" s="3"/>
      <c r="N418" s="4"/>
      <c r="O418" s="3"/>
      <c r="P418" s="4"/>
      <c r="Q418" s="8"/>
      <c r="R418"/>
      <c r="S418"/>
      <c r="T418"/>
      <c r="U418"/>
      <c r="V418"/>
    </row>
    <row r="419" spans="1:22" s="25" customFormat="1" ht="12.75">
      <c r="A419" s="1"/>
      <c r="B419" s="64"/>
      <c r="C419" s="3"/>
      <c r="D419" s="4"/>
      <c r="E419" s="4"/>
      <c r="F419" s="3"/>
      <c r="G419" s="3"/>
      <c r="H419" s="3"/>
      <c r="I419" s="3"/>
      <c r="J419" s="3"/>
      <c r="K419" s="3"/>
      <c r="L419" s="4"/>
      <c r="M419" s="3"/>
      <c r="N419" s="4"/>
      <c r="O419" s="3"/>
      <c r="P419" s="4"/>
      <c r="Q419" s="8"/>
      <c r="R419"/>
      <c r="S419"/>
      <c r="T419"/>
      <c r="U419"/>
      <c r="V419"/>
    </row>
    <row r="420" spans="1:22" s="25" customFormat="1" ht="12.75">
      <c r="A420" s="1"/>
      <c r="B420" s="64"/>
      <c r="C420" s="3"/>
      <c r="D420" s="4"/>
      <c r="E420" s="4"/>
      <c r="F420" s="3"/>
      <c r="G420" s="3"/>
      <c r="H420" s="3"/>
      <c r="I420" s="3"/>
      <c r="J420" s="3"/>
      <c r="K420" s="3"/>
      <c r="L420" s="4"/>
      <c r="M420" s="3"/>
      <c r="N420" s="4"/>
      <c r="O420" s="3"/>
      <c r="P420" s="4"/>
      <c r="Q420" s="8"/>
      <c r="R420"/>
      <c r="S420"/>
      <c r="T420"/>
      <c r="U420"/>
      <c r="V420"/>
    </row>
    <row r="421" spans="1:22" s="25" customFormat="1" ht="12.75">
      <c r="A421" s="1"/>
      <c r="B421" s="64"/>
      <c r="C421" s="3"/>
      <c r="D421" s="4"/>
      <c r="E421" s="4"/>
      <c r="F421" s="3"/>
      <c r="G421" s="3"/>
      <c r="H421" s="3"/>
      <c r="I421" s="3"/>
      <c r="J421" s="3"/>
      <c r="K421" s="3"/>
      <c r="L421" s="4"/>
      <c r="M421" s="3"/>
      <c r="N421" s="4"/>
      <c r="O421" s="3"/>
      <c r="P421" s="4"/>
      <c r="Q421" s="8"/>
      <c r="R421"/>
      <c r="S421"/>
      <c r="T421"/>
      <c r="U421"/>
      <c r="V421"/>
    </row>
    <row r="422" spans="1:22" s="25" customFormat="1" ht="12.75">
      <c r="A422" s="1"/>
      <c r="B422" s="64"/>
      <c r="C422" s="3"/>
      <c r="D422" s="4"/>
      <c r="E422" s="4"/>
      <c r="F422" s="3"/>
      <c r="G422" s="3"/>
      <c r="H422" s="3"/>
      <c r="I422" s="3"/>
      <c r="J422" s="3"/>
      <c r="K422" s="3"/>
      <c r="L422" s="4"/>
      <c r="M422" s="3"/>
      <c r="N422" s="4"/>
      <c r="O422" s="3"/>
      <c r="P422" s="4"/>
      <c r="Q422" s="8"/>
      <c r="R422"/>
      <c r="S422"/>
      <c r="T422"/>
      <c r="U422"/>
      <c r="V422"/>
    </row>
    <row r="423" spans="1:22" s="25" customFormat="1" ht="12.75">
      <c r="A423" s="1"/>
      <c r="B423" s="64"/>
      <c r="C423" s="3"/>
      <c r="D423" s="4"/>
      <c r="E423" s="4"/>
      <c r="F423" s="3"/>
      <c r="G423" s="3"/>
      <c r="H423" s="3"/>
      <c r="I423" s="3"/>
      <c r="J423" s="3"/>
      <c r="K423" s="3"/>
      <c r="L423" s="4"/>
      <c r="M423" s="3"/>
      <c r="N423" s="4"/>
      <c r="O423" s="3"/>
      <c r="P423" s="4"/>
      <c r="Q423" s="8"/>
      <c r="R423"/>
      <c r="S423"/>
      <c r="T423"/>
      <c r="U423"/>
      <c r="V423"/>
    </row>
    <row r="424" spans="1:22" s="25" customFormat="1" ht="12.75">
      <c r="A424" s="1"/>
      <c r="B424" s="64"/>
      <c r="C424" s="3"/>
      <c r="D424" s="4"/>
      <c r="E424" s="4"/>
      <c r="F424" s="3"/>
      <c r="G424" s="3"/>
      <c r="H424" s="3"/>
      <c r="I424" s="3"/>
      <c r="J424" s="3"/>
      <c r="K424" s="3"/>
      <c r="L424" s="4"/>
      <c r="M424" s="3"/>
      <c r="N424" s="4"/>
      <c r="O424" s="3"/>
      <c r="P424" s="4"/>
      <c r="Q424" s="8"/>
      <c r="R424"/>
      <c r="S424"/>
      <c r="T424"/>
      <c r="U424"/>
      <c r="V424"/>
    </row>
    <row r="425" spans="1:22" s="25" customFormat="1" ht="12.75">
      <c r="A425" s="1"/>
      <c r="B425" s="64"/>
      <c r="C425" s="3"/>
      <c r="D425" s="4"/>
      <c r="E425" s="4"/>
      <c r="F425" s="3"/>
      <c r="G425" s="3"/>
      <c r="H425" s="3"/>
      <c r="I425" s="3"/>
      <c r="J425" s="3"/>
      <c r="K425" s="3"/>
      <c r="L425" s="4"/>
      <c r="M425" s="3"/>
      <c r="N425" s="4"/>
      <c r="O425" s="3"/>
      <c r="P425" s="4"/>
      <c r="Q425" s="8"/>
      <c r="R425"/>
      <c r="S425"/>
      <c r="T425"/>
      <c r="U425"/>
      <c r="V425"/>
    </row>
    <row r="426" spans="1:22" s="25" customFormat="1" ht="12.75">
      <c r="A426" s="1"/>
      <c r="B426" s="64"/>
      <c r="C426" s="3"/>
      <c r="D426" s="4"/>
      <c r="E426" s="4"/>
      <c r="F426" s="3"/>
      <c r="G426" s="3"/>
      <c r="H426" s="3"/>
      <c r="I426" s="3"/>
      <c r="J426" s="3"/>
      <c r="K426" s="3"/>
      <c r="L426" s="4"/>
      <c r="M426" s="3"/>
      <c r="N426" s="4"/>
      <c r="O426" s="3"/>
      <c r="P426" s="4"/>
      <c r="Q426" s="8"/>
      <c r="R426"/>
      <c r="S426"/>
      <c r="T426"/>
      <c r="U426"/>
      <c r="V426"/>
    </row>
    <row r="427" spans="1:22" s="25" customFormat="1" ht="12.75">
      <c r="A427" s="1"/>
      <c r="B427" s="64"/>
      <c r="C427" s="3"/>
      <c r="D427" s="4"/>
      <c r="E427" s="4"/>
      <c r="F427" s="3"/>
      <c r="G427" s="3"/>
      <c r="H427" s="3"/>
      <c r="I427" s="3"/>
      <c r="J427" s="3"/>
      <c r="K427" s="3"/>
      <c r="L427" s="4"/>
      <c r="M427" s="3"/>
      <c r="N427" s="4"/>
      <c r="O427" s="3"/>
      <c r="P427" s="4"/>
      <c r="Q427" s="8"/>
      <c r="R427"/>
      <c r="S427"/>
      <c r="T427"/>
      <c r="U427"/>
      <c r="V427"/>
    </row>
    <row r="428" spans="1:22" s="25" customFormat="1" ht="12.75">
      <c r="A428" s="1"/>
      <c r="B428" s="64"/>
      <c r="C428" s="3"/>
      <c r="D428" s="4"/>
      <c r="E428" s="4"/>
      <c r="F428" s="3"/>
      <c r="G428" s="3"/>
      <c r="H428" s="3"/>
      <c r="I428" s="3"/>
      <c r="J428" s="3"/>
      <c r="K428" s="3"/>
      <c r="L428" s="4"/>
      <c r="M428" s="3"/>
      <c r="N428" s="4"/>
      <c r="O428" s="3"/>
      <c r="P428" s="4"/>
      <c r="Q428" s="8"/>
      <c r="R428"/>
      <c r="S428"/>
      <c r="T428"/>
      <c r="U428"/>
      <c r="V428"/>
    </row>
    <row r="429" spans="1:22" s="25" customFormat="1" ht="12.75">
      <c r="A429" s="1"/>
      <c r="B429" s="64"/>
      <c r="C429" s="3"/>
      <c r="D429" s="4"/>
      <c r="E429" s="4"/>
      <c r="F429" s="3"/>
      <c r="G429" s="3"/>
      <c r="H429" s="3"/>
      <c r="I429" s="3"/>
      <c r="J429" s="3"/>
      <c r="K429" s="3"/>
      <c r="L429" s="4"/>
      <c r="M429" s="3"/>
      <c r="N429" s="4"/>
      <c r="O429" s="3"/>
      <c r="P429" s="4"/>
      <c r="Q429" s="8"/>
      <c r="R429"/>
      <c r="S429"/>
      <c r="T429"/>
      <c r="U429"/>
      <c r="V429"/>
    </row>
    <row r="430" spans="1:22" s="25" customFormat="1" ht="12.75">
      <c r="A430" s="1"/>
      <c r="B430" s="64"/>
      <c r="C430" s="3"/>
      <c r="D430" s="4"/>
      <c r="E430" s="4"/>
      <c r="F430" s="3"/>
      <c r="G430" s="3"/>
      <c r="H430" s="3"/>
      <c r="I430" s="3"/>
      <c r="J430" s="3"/>
      <c r="K430" s="3"/>
      <c r="L430" s="4"/>
      <c r="M430" s="3"/>
      <c r="N430" s="4"/>
      <c r="O430" s="3"/>
      <c r="P430" s="4"/>
      <c r="Q430" s="8"/>
      <c r="R430"/>
      <c r="S430"/>
      <c r="T430"/>
      <c r="U430"/>
      <c r="V430"/>
    </row>
    <row r="431" spans="1:22" s="25" customFormat="1" ht="12.75">
      <c r="A431" s="1"/>
      <c r="B431" s="64"/>
      <c r="C431" s="3"/>
      <c r="D431" s="4"/>
      <c r="E431" s="4"/>
      <c r="F431" s="3"/>
      <c r="G431" s="3"/>
      <c r="H431" s="3"/>
      <c r="I431" s="3"/>
      <c r="J431" s="3"/>
      <c r="K431" s="3"/>
      <c r="L431" s="4"/>
      <c r="M431" s="3"/>
      <c r="N431" s="4"/>
      <c r="O431" s="3"/>
      <c r="P431" s="4"/>
      <c r="Q431" s="8"/>
      <c r="R431"/>
      <c r="S431"/>
      <c r="T431"/>
      <c r="U431"/>
      <c r="V431"/>
    </row>
    <row r="432" spans="1:22" s="25" customFormat="1" ht="12.75">
      <c r="A432" s="1"/>
      <c r="B432" s="64"/>
      <c r="C432" s="3"/>
      <c r="D432" s="4"/>
      <c r="E432" s="4"/>
      <c r="F432" s="3"/>
      <c r="G432" s="3"/>
      <c r="H432" s="3"/>
      <c r="I432" s="3"/>
      <c r="J432" s="3"/>
      <c r="K432" s="3"/>
      <c r="L432" s="4"/>
      <c r="M432" s="3"/>
      <c r="N432" s="4"/>
      <c r="O432" s="3"/>
      <c r="P432" s="4"/>
      <c r="Q432" s="8"/>
      <c r="R432"/>
      <c r="S432"/>
      <c r="T432"/>
      <c r="U432"/>
      <c r="V432"/>
    </row>
    <row r="433" spans="1:22" s="25" customFormat="1" ht="12.75">
      <c r="A433" s="1"/>
      <c r="B433" s="64"/>
      <c r="C433" s="3"/>
      <c r="D433" s="4"/>
      <c r="E433" s="4"/>
      <c r="F433" s="3"/>
      <c r="G433" s="3"/>
      <c r="H433" s="3"/>
      <c r="I433" s="3"/>
      <c r="J433" s="3"/>
      <c r="K433" s="3"/>
      <c r="L433" s="4"/>
      <c r="M433" s="3"/>
      <c r="N433" s="4"/>
      <c r="O433" s="3"/>
      <c r="P433" s="4"/>
      <c r="Q433" s="8"/>
      <c r="R433"/>
      <c r="S433"/>
      <c r="T433"/>
      <c r="U433"/>
      <c r="V433"/>
    </row>
    <row r="434" spans="1:22" s="25" customFormat="1" ht="12.75">
      <c r="A434" s="1"/>
      <c r="B434" s="64"/>
      <c r="C434" s="3"/>
      <c r="D434" s="4"/>
      <c r="E434" s="4"/>
      <c r="F434" s="3"/>
      <c r="G434" s="3"/>
      <c r="H434" s="3"/>
      <c r="I434" s="3"/>
      <c r="J434" s="3"/>
      <c r="K434" s="3"/>
      <c r="L434" s="4"/>
      <c r="M434" s="3"/>
      <c r="N434" s="4"/>
      <c r="O434" s="3"/>
      <c r="P434" s="4"/>
      <c r="Q434" s="8"/>
      <c r="R434"/>
      <c r="S434"/>
      <c r="T434"/>
      <c r="U434"/>
      <c r="V434"/>
    </row>
    <row r="435" spans="1:22" s="25" customFormat="1" ht="12.75">
      <c r="A435" s="1"/>
      <c r="B435" s="64"/>
      <c r="C435" s="3"/>
      <c r="D435" s="4"/>
      <c r="E435" s="4"/>
      <c r="F435" s="3"/>
      <c r="G435" s="3"/>
      <c r="H435" s="3"/>
      <c r="I435" s="3"/>
      <c r="J435" s="3"/>
      <c r="K435" s="3"/>
      <c r="L435" s="4"/>
      <c r="M435" s="3"/>
      <c r="N435" s="4"/>
      <c r="O435" s="3"/>
      <c r="P435" s="4"/>
      <c r="Q435" s="8"/>
      <c r="R435"/>
      <c r="S435"/>
      <c r="T435"/>
      <c r="U435"/>
      <c r="V435"/>
    </row>
    <row r="436" spans="1:22" s="25" customFormat="1" ht="12.75">
      <c r="A436" s="1"/>
      <c r="B436" s="64"/>
      <c r="C436" s="3"/>
      <c r="D436" s="4"/>
      <c r="E436" s="4"/>
      <c r="F436" s="3"/>
      <c r="G436" s="3"/>
      <c r="H436" s="3"/>
      <c r="I436" s="3"/>
      <c r="J436" s="3"/>
      <c r="K436" s="3"/>
      <c r="L436" s="4"/>
      <c r="M436" s="3"/>
      <c r="N436" s="4"/>
      <c r="O436" s="3"/>
      <c r="P436" s="4"/>
      <c r="Q436" s="8"/>
      <c r="R436"/>
      <c r="S436"/>
      <c r="T436"/>
      <c r="U436"/>
      <c r="V436"/>
    </row>
    <row r="437" spans="1:22" s="25" customFormat="1" ht="12.75">
      <c r="A437" s="1"/>
      <c r="B437" s="64"/>
      <c r="C437" s="3"/>
      <c r="D437" s="4"/>
      <c r="E437" s="4"/>
      <c r="F437" s="3"/>
      <c r="G437" s="3"/>
      <c r="H437" s="3"/>
      <c r="I437" s="3"/>
      <c r="J437" s="3"/>
      <c r="K437" s="3"/>
      <c r="L437" s="4"/>
      <c r="M437" s="3"/>
      <c r="N437" s="4"/>
      <c r="O437" s="3"/>
      <c r="P437" s="4"/>
      <c r="Q437" s="8"/>
      <c r="R437"/>
      <c r="S437"/>
      <c r="T437"/>
      <c r="U437"/>
      <c r="V437"/>
    </row>
    <row r="438" spans="1:22" s="25" customFormat="1" ht="12.75">
      <c r="A438" s="1"/>
      <c r="B438" s="64"/>
      <c r="C438" s="3"/>
      <c r="D438" s="4"/>
      <c r="E438" s="4"/>
      <c r="F438" s="3"/>
      <c r="G438" s="3"/>
      <c r="H438" s="3"/>
      <c r="I438" s="3"/>
      <c r="J438" s="3"/>
      <c r="K438" s="3"/>
      <c r="L438" s="4"/>
      <c r="M438" s="3"/>
      <c r="N438" s="4"/>
      <c r="O438" s="3"/>
      <c r="P438" s="4"/>
      <c r="Q438" s="8"/>
      <c r="R438"/>
      <c r="S438"/>
      <c r="T438"/>
      <c r="U438"/>
      <c r="V438"/>
    </row>
    <row r="439" spans="1:22" s="25" customFormat="1" ht="12.75">
      <c r="A439" s="1"/>
      <c r="B439" s="64"/>
      <c r="C439" s="3"/>
      <c r="D439" s="4"/>
      <c r="E439" s="4"/>
      <c r="F439" s="3"/>
      <c r="G439" s="3"/>
      <c r="H439" s="3"/>
      <c r="I439" s="3"/>
      <c r="J439" s="3"/>
      <c r="K439" s="3"/>
      <c r="L439" s="4"/>
      <c r="M439" s="3"/>
      <c r="N439" s="4"/>
      <c r="O439" s="3"/>
      <c r="P439" s="4"/>
      <c r="Q439" s="8"/>
      <c r="R439"/>
      <c r="S439"/>
      <c r="T439"/>
      <c r="U439"/>
      <c r="V439"/>
    </row>
    <row r="440" spans="1:22" s="25" customFormat="1" ht="12.75">
      <c r="A440" s="1"/>
      <c r="B440" s="64"/>
      <c r="C440" s="3"/>
      <c r="D440" s="4"/>
      <c r="E440" s="4"/>
      <c r="F440" s="3"/>
      <c r="G440" s="3"/>
      <c r="H440" s="3"/>
      <c r="I440" s="3"/>
      <c r="J440" s="3"/>
      <c r="K440" s="3"/>
      <c r="L440" s="4"/>
      <c r="M440" s="3"/>
      <c r="N440" s="4"/>
      <c r="O440" s="3"/>
      <c r="P440" s="4"/>
      <c r="Q440" s="8"/>
      <c r="R440"/>
      <c r="S440"/>
      <c r="T440"/>
      <c r="U440"/>
      <c r="V440"/>
    </row>
    <row r="441" spans="1:22" s="25" customFormat="1" ht="12.75">
      <c r="A441" s="1"/>
      <c r="B441" s="64"/>
      <c r="C441" s="3"/>
      <c r="D441" s="4"/>
      <c r="E441" s="4"/>
      <c r="F441" s="3"/>
      <c r="G441" s="3"/>
      <c r="H441" s="3"/>
      <c r="I441" s="3"/>
      <c r="J441" s="3"/>
      <c r="K441" s="3"/>
      <c r="L441" s="4"/>
      <c r="M441" s="3"/>
      <c r="N441" s="4"/>
      <c r="O441" s="3"/>
      <c r="P441" s="4"/>
      <c r="Q441" s="8"/>
      <c r="R441"/>
      <c r="S441"/>
      <c r="T441"/>
      <c r="U441"/>
      <c r="V441"/>
    </row>
    <row r="442" spans="1:22" s="25" customFormat="1" ht="12.75">
      <c r="A442" s="1"/>
      <c r="B442" s="64"/>
      <c r="C442" s="3"/>
      <c r="D442" s="4"/>
      <c r="E442" s="4"/>
      <c r="F442" s="3"/>
      <c r="G442" s="3"/>
      <c r="H442" s="3"/>
      <c r="I442" s="3"/>
      <c r="J442" s="3"/>
      <c r="K442" s="3"/>
      <c r="L442" s="4"/>
      <c r="M442" s="3"/>
      <c r="N442" s="4"/>
      <c r="O442" s="3"/>
      <c r="P442" s="4"/>
      <c r="Q442" s="8"/>
      <c r="R442"/>
      <c r="S442"/>
      <c r="T442"/>
      <c r="U442"/>
      <c r="V442"/>
    </row>
    <row r="443" spans="1:22" s="25" customFormat="1" ht="12.75">
      <c r="A443" s="1"/>
      <c r="B443" s="64"/>
      <c r="C443" s="3"/>
      <c r="D443" s="4"/>
      <c r="E443" s="4"/>
      <c r="F443" s="3"/>
      <c r="G443" s="3"/>
      <c r="H443" s="3"/>
      <c r="I443" s="3"/>
      <c r="J443" s="3"/>
      <c r="K443" s="3"/>
      <c r="L443" s="4"/>
      <c r="M443" s="3"/>
      <c r="N443" s="4"/>
      <c r="O443" s="3"/>
      <c r="P443" s="4"/>
      <c r="Q443" s="8"/>
      <c r="R443"/>
      <c r="S443"/>
      <c r="T443"/>
      <c r="U443"/>
      <c r="V443"/>
    </row>
    <row r="444" spans="1:22" s="25" customFormat="1" ht="12.75">
      <c r="A444" s="1"/>
      <c r="B444" s="64"/>
      <c r="C444" s="3"/>
      <c r="D444" s="4"/>
      <c r="E444" s="4"/>
      <c r="F444" s="3"/>
      <c r="G444" s="3"/>
      <c r="H444" s="3"/>
      <c r="I444" s="3"/>
      <c r="J444" s="3"/>
      <c r="K444" s="3"/>
      <c r="L444" s="4"/>
      <c r="M444" s="3"/>
      <c r="N444" s="4"/>
      <c r="O444" s="3"/>
      <c r="P444" s="4"/>
      <c r="Q444" s="8"/>
      <c r="R444"/>
      <c r="S444"/>
      <c r="T444"/>
      <c r="U444"/>
      <c r="V444"/>
    </row>
    <row r="445" spans="1:22" s="25" customFormat="1" ht="12.75">
      <c r="A445" s="1"/>
      <c r="B445" s="64"/>
      <c r="C445" s="3"/>
      <c r="D445" s="4"/>
      <c r="E445" s="4"/>
      <c r="F445" s="3"/>
      <c r="G445" s="3"/>
      <c r="H445" s="3"/>
      <c r="I445" s="3"/>
      <c r="J445" s="3"/>
      <c r="K445" s="3"/>
      <c r="L445" s="4"/>
      <c r="M445" s="3"/>
      <c r="N445" s="4"/>
      <c r="O445" s="3"/>
      <c r="P445" s="4"/>
      <c r="Q445" s="8"/>
      <c r="R445"/>
      <c r="S445"/>
      <c r="T445"/>
      <c r="U445"/>
      <c r="V445"/>
    </row>
    <row r="446" spans="1:22" s="25" customFormat="1" ht="12.75">
      <c r="A446" s="1"/>
      <c r="B446" s="64"/>
      <c r="C446" s="3"/>
      <c r="D446" s="4"/>
      <c r="E446" s="4"/>
      <c r="F446" s="3"/>
      <c r="G446" s="3"/>
      <c r="H446" s="3"/>
      <c r="I446" s="3"/>
      <c r="J446" s="3"/>
      <c r="K446" s="3"/>
      <c r="L446" s="4"/>
      <c r="M446" s="3"/>
      <c r="N446" s="4"/>
      <c r="O446" s="3"/>
      <c r="P446" s="4"/>
      <c r="Q446" s="8"/>
      <c r="R446"/>
      <c r="S446"/>
      <c r="T446"/>
      <c r="U446"/>
      <c r="V446"/>
    </row>
    <row r="447" spans="1:22" s="25" customFormat="1" ht="12.75">
      <c r="A447" s="1"/>
      <c r="B447" s="64"/>
      <c r="C447" s="3"/>
      <c r="D447" s="4"/>
      <c r="E447" s="4"/>
      <c r="F447" s="3"/>
      <c r="G447" s="3"/>
      <c r="H447" s="3"/>
      <c r="I447" s="3"/>
      <c r="J447" s="3"/>
      <c r="K447" s="3"/>
      <c r="L447" s="4"/>
      <c r="M447" s="3"/>
      <c r="N447" s="4"/>
      <c r="O447" s="3"/>
      <c r="P447" s="4"/>
      <c r="Q447" s="8"/>
      <c r="R447"/>
      <c r="S447"/>
      <c r="T447"/>
      <c r="U447"/>
      <c r="V447"/>
    </row>
    <row r="448" spans="1:22" s="25" customFormat="1" ht="12.75">
      <c r="A448" s="1"/>
      <c r="B448" s="64"/>
      <c r="C448" s="3"/>
      <c r="D448" s="4"/>
      <c r="E448" s="4"/>
      <c r="F448" s="3"/>
      <c r="G448" s="3"/>
      <c r="H448" s="3"/>
      <c r="I448" s="3"/>
      <c r="J448" s="3"/>
      <c r="K448" s="3"/>
      <c r="L448" s="4"/>
      <c r="M448" s="3"/>
      <c r="N448" s="4"/>
      <c r="O448" s="3"/>
      <c r="P448" s="4"/>
      <c r="Q448" s="8"/>
      <c r="R448"/>
      <c r="S448"/>
      <c r="T448"/>
      <c r="U448"/>
      <c r="V448"/>
    </row>
    <row r="449" spans="1:22" s="25" customFormat="1" ht="12.75">
      <c r="A449" s="1"/>
      <c r="B449" s="64"/>
      <c r="C449" s="3"/>
      <c r="D449" s="4"/>
      <c r="E449" s="4"/>
      <c r="F449" s="3"/>
      <c r="G449" s="3"/>
      <c r="H449" s="3"/>
      <c r="I449" s="3"/>
      <c r="J449" s="3"/>
      <c r="K449" s="3"/>
      <c r="L449" s="4"/>
      <c r="M449" s="3"/>
      <c r="N449" s="4"/>
      <c r="O449" s="3"/>
      <c r="P449" s="4"/>
      <c r="Q449" s="8"/>
      <c r="R449"/>
      <c r="S449"/>
      <c r="T449"/>
      <c r="U449"/>
      <c r="V449"/>
    </row>
    <row r="450" spans="1:22" s="25" customFormat="1" ht="12.75">
      <c r="A450" s="1"/>
      <c r="B450" s="64"/>
      <c r="C450" s="3"/>
      <c r="D450" s="4"/>
      <c r="E450" s="4"/>
      <c r="F450" s="3"/>
      <c r="G450" s="3"/>
      <c r="H450" s="3"/>
      <c r="I450" s="3"/>
      <c r="J450" s="3"/>
      <c r="K450" s="3"/>
      <c r="L450" s="4"/>
      <c r="M450" s="3"/>
      <c r="N450" s="4"/>
      <c r="O450" s="3"/>
      <c r="P450" s="4"/>
      <c r="Q450" s="8"/>
      <c r="R450"/>
      <c r="S450"/>
      <c r="T450"/>
      <c r="U450"/>
      <c r="V450"/>
    </row>
    <row r="451" spans="1:22" s="25" customFormat="1" ht="12.75">
      <c r="A451" s="1"/>
      <c r="B451" s="64"/>
      <c r="C451" s="3"/>
      <c r="D451" s="4"/>
      <c r="E451" s="4"/>
      <c r="F451" s="3"/>
      <c r="G451" s="3"/>
      <c r="H451" s="3"/>
      <c r="I451" s="3"/>
      <c r="J451" s="3"/>
      <c r="K451" s="3"/>
      <c r="L451" s="4"/>
      <c r="M451" s="3"/>
      <c r="N451" s="4"/>
      <c r="O451" s="3"/>
      <c r="P451" s="4"/>
      <c r="Q451" s="8"/>
      <c r="R451"/>
      <c r="S451"/>
      <c r="T451"/>
      <c r="U451"/>
      <c r="V451"/>
    </row>
    <row r="452" spans="1:22" s="25" customFormat="1" ht="12.75">
      <c r="A452" s="1"/>
      <c r="B452" s="64"/>
      <c r="C452" s="3"/>
      <c r="D452" s="4"/>
      <c r="E452" s="4"/>
      <c r="F452" s="3"/>
      <c r="G452" s="3"/>
      <c r="H452" s="3"/>
      <c r="I452" s="3"/>
      <c r="J452" s="3"/>
      <c r="K452" s="3"/>
      <c r="L452" s="4"/>
      <c r="M452" s="3"/>
      <c r="N452" s="4"/>
      <c r="O452" s="3"/>
      <c r="P452" s="4"/>
      <c r="Q452" s="8"/>
      <c r="R452"/>
      <c r="S452"/>
      <c r="T452"/>
      <c r="U452"/>
      <c r="V452"/>
    </row>
    <row r="453" spans="1:22" s="25" customFormat="1" ht="12.75">
      <c r="A453" s="1"/>
      <c r="B453" s="64"/>
      <c r="C453" s="3"/>
      <c r="D453" s="4"/>
      <c r="E453" s="4"/>
      <c r="F453" s="3"/>
      <c r="G453" s="3"/>
      <c r="H453" s="3"/>
      <c r="I453" s="3"/>
      <c r="J453" s="3"/>
      <c r="K453" s="3"/>
      <c r="L453" s="4"/>
      <c r="M453" s="3"/>
      <c r="N453" s="4"/>
      <c r="O453" s="3"/>
      <c r="P453" s="4"/>
      <c r="Q453" s="8"/>
      <c r="R453"/>
      <c r="S453"/>
      <c r="T453"/>
      <c r="U453"/>
      <c r="V453"/>
    </row>
    <row r="454" spans="1:22" s="25" customFormat="1" ht="12.75">
      <c r="A454" s="1"/>
      <c r="B454" s="64"/>
      <c r="C454" s="3"/>
      <c r="D454" s="4"/>
      <c r="E454" s="4"/>
      <c r="F454" s="3"/>
      <c r="G454" s="3"/>
      <c r="H454" s="3"/>
      <c r="I454" s="3"/>
      <c r="J454" s="3"/>
      <c r="K454" s="3"/>
      <c r="L454" s="4"/>
      <c r="M454" s="3"/>
      <c r="N454" s="4"/>
      <c r="O454" s="3"/>
      <c r="P454" s="4"/>
      <c r="Q454" s="8"/>
      <c r="R454"/>
      <c r="S454"/>
      <c r="T454"/>
      <c r="U454"/>
      <c r="V454"/>
    </row>
    <row r="455" spans="1:22" s="25" customFormat="1" ht="12.75">
      <c r="A455" s="1"/>
      <c r="B455" s="64"/>
      <c r="C455" s="3"/>
      <c r="D455" s="4"/>
      <c r="E455" s="4"/>
      <c r="F455" s="3"/>
      <c r="G455" s="3"/>
      <c r="H455" s="3"/>
      <c r="I455" s="3"/>
      <c r="J455" s="3"/>
      <c r="K455" s="3"/>
      <c r="L455" s="4"/>
      <c r="M455" s="3"/>
      <c r="N455" s="4"/>
      <c r="O455" s="3"/>
      <c r="P455" s="4"/>
      <c r="Q455" s="8"/>
      <c r="R455"/>
      <c r="S455"/>
      <c r="T455"/>
      <c r="U455"/>
      <c r="V455"/>
    </row>
    <row r="456" spans="1:22" s="25" customFormat="1" ht="12.75">
      <c r="A456" s="1"/>
      <c r="B456" s="64"/>
      <c r="C456" s="3"/>
      <c r="D456" s="4"/>
      <c r="E456" s="4"/>
      <c r="F456" s="3"/>
      <c r="G456" s="3"/>
      <c r="H456" s="3"/>
      <c r="I456" s="3"/>
      <c r="J456" s="3"/>
      <c r="K456" s="3"/>
      <c r="L456" s="4"/>
      <c r="M456" s="3"/>
      <c r="N456" s="4"/>
      <c r="O456" s="3"/>
      <c r="P456" s="4"/>
      <c r="Q456" s="8"/>
      <c r="R456"/>
      <c r="S456"/>
      <c r="T456"/>
      <c r="U456"/>
      <c r="V456"/>
    </row>
    <row r="457" spans="1:22" s="25" customFormat="1" ht="12.75">
      <c r="A457" s="1"/>
      <c r="B457" s="64"/>
      <c r="C457" s="3"/>
      <c r="D457" s="4"/>
      <c r="E457" s="4"/>
      <c r="F457" s="3"/>
      <c r="G457" s="3"/>
      <c r="H457" s="3"/>
      <c r="I457" s="3"/>
      <c r="J457" s="3"/>
      <c r="K457" s="3"/>
      <c r="L457" s="4"/>
      <c r="M457" s="3"/>
      <c r="N457" s="4"/>
      <c r="O457" s="3"/>
      <c r="P457" s="4"/>
      <c r="Q457" s="8"/>
      <c r="R457"/>
      <c r="S457"/>
      <c r="T457"/>
      <c r="U457"/>
      <c r="V457"/>
    </row>
    <row r="458" spans="1:22" s="25" customFormat="1" ht="12.75">
      <c r="A458" s="1"/>
      <c r="B458" s="64"/>
      <c r="C458" s="3"/>
      <c r="D458" s="4"/>
      <c r="E458" s="4"/>
      <c r="F458" s="3"/>
      <c r="G458" s="3"/>
      <c r="H458" s="3"/>
      <c r="I458" s="3"/>
      <c r="J458" s="3"/>
      <c r="K458" s="3"/>
      <c r="L458" s="4"/>
      <c r="M458" s="3"/>
      <c r="N458" s="4"/>
      <c r="O458" s="3"/>
      <c r="P458" s="4"/>
      <c r="Q458" s="8"/>
      <c r="R458"/>
      <c r="S458"/>
      <c r="T458"/>
      <c r="U458"/>
      <c r="V458"/>
    </row>
    <row r="459" spans="1:22" s="25" customFormat="1" ht="12.75">
      <c r="A459" s="1"/>
      <c r="B459" s="64"/>
      <c r="C459" s="3"/>
      <c r="D459" s="4"/>
      <c r="E459" s="4"/>
      <c r="F459" s="3"/>
      <c r="G459" s="3"/>
      <c r="H459" s="3"/>
      <c r="I459" s="3"/>
      <c r="J459" s="3"/>
      <c r="K459" s="3"/>
      <c r="L459" s="4"/>
      <c r="M459" s="3"/>
      <c r="N459" s="4"/>
      <c r="O459" s="3"/>
      <c r="P459" s="4"/>
      <c r="Q459" s="8"/>
      <c r="R459"/>
      <c r="S459"/>
      <c r="T459"/>
      <c r="U459"/>
      <c r="V459"/>
    </row>
    <row r="460" spans="1:22" s="25" customFormat="1" ht="12.75">
      <c r="A460" s="1"/>
      <c r="B460" s="64"/>
      <c r="C460" s="3"/>
      <c r="D460" s="4"/>
      <c r="E460" s="4"/>
      <c r="F460" s="3"/>
      <c r="G460" s="3"/>
      <c r="H460" s="3"/>
      <c r="I460" s="3"/>
      <c r="J460" s="3"/>
      <c r="K460" s="3"/>
      <c r="L460" s="4"/>
      <c r="M460" s="3"/>
      <c r="N460" s="4"/>
      <c r="O460" s="3"/>
      <c r="P460" s="4"/>
      <c r="Q460" s="8"/>
      <c r="R460"/>
      <c r="S460"/>
      <c r="T460"/>
      <c r="U460"/>
      <c r="V460"/>
    </row>
    <row r="461" spans="1:22" s="25" customFormat="1" ht="12.75">
      <c r="A461" s="1"/>
      <c r="B461" s="64"/>
      <c r="C461" s="3"/>
      <c r="D461" s="4"/>
      <c r="E461" s="4"/>
      <c r="F461" s="3"/>
      <c r="G461" s="3"/>
      <c r="H461" s="3"/>
      <c r="I461" s="3"/>
      <c r="J461" s="3"/>
      <c r="K461" s="3"/>
      <c r="L461" s="4"/>
      <c r="M461" s="3"/>
      <c r="N461" s="4"/>
      <c r="O461" s="3"/>
      <c r="P461" s="4"/>
      <c r="Q461" s="8"/>
      <c r="R461"/>
      <c r="S461"/>
      <c r="T461"/>
      <c r="U461"/>
      <c r="V461"/>
    </row>
    <row r="462" spans="1:22" s="25" customFormat="1" ht="12.75">
      <c r="A462" s="1"/>
      <c r="B462" s="64"/>
      <c r="C462" s="3"/>
      <c r="D462" s="4"/>
      <c r="E462" s="4"/>
      <c r="F462" s="3"/>
      <c r="G462" s="3"/>
      <c r="H462" s="3"/>
      <c r="I462" s="3"/>
      <c r="J462" s="3"/>
      <c r="K462" s="3"/>
      <c r="L462" s="4"/>
      <c r="M462" s="3"/>
      <c r="N462" s="4"/>
      <c r="O462" s="3"/>
      <c r="P462" s="4"/>
      <c r="Q462" s="8"/>
      <c r="R462"/>
      <c r="S462"/>
      <c r="T462"/>
      <c r="U462"/>
      <c r="V462"/>
    </row>
    <row r="463" spans="1:22" s="25" customFormat="1" ht="12.75">
      <c r="A463" s="1"/>
      <c r="B463" s="64"/>
      <c r="C463" s="3"/>
      <c r="D463" s="4"/>
      <c r="E463" s="4"/>
      <c r="F463" s="3"/>
      <c r="G463" s="3"/>
      <c r="H463" s="3"/>
      <c r="I463" s="3"/>
      <c r="J463" s="3"/>
      <c r="K463" s="3"/>
      <c r="L463" s="4"/>
      <c r="M463" s="3"/>
      <c r="N463" s="4"/>
      <c r="O463" s="3"/>
      <c r="P463" s="4"/>
      <c r="Q463" s="8"/>
      <c r="R463"/>
      <c r="S463"/>
      <c r="T463"/>
      <c r="U463"/>
      <c r="V463"/>
    </row>
    <row r="464" spans="1:22" s="25" customFormat="1" ht="12.75">
      <c r="A464" s="1"/>
      <c r="B464" s="64"/>
      <c r="C464" s="3"/>
      <c r="D464" s="4"/>
      <c r="E464" s="4"/>
      <c r="F464" s="3"/>
      <c r="G464" s="3"/>
      <c r="H464" s="3"/>
      <c r="I464" s="3"/>
      <c r="J464" s="3"/>
      <c r="K464" s="3"/>
      <c r="L464" s="4"/>
      <c r="M464" s="3"/>
      <c r="N464" s="4"/>
      <c r="O464" s="3"/>
      <c r="P464" s="4"/>
      <c r="Q464" s="8"/>
      <c r="R464"/>
      <c r="S464"/>
      <c r="T464"/>
      <c r="U464"/>
      <c r="V464"/>
    </row>
    <row r="465" spans="1:22" s="25" customFormat="1" ht="12.75">
      <c r="A465" s="1"/>
      <c r="B465" s="64"/>
      <c r="C465" s="3"/>
      <c r="D465" s="4"/>
      <c r="E465" s="4"/>
      <c r="F465" s="3"/>
      <c r="G465" s="3"/>
      <c r="H465" s="3"/>
      <c r="I465" s="3"/>
      <c r="J465" s="3"/>
      <c r="K465" s="3"/>
      <c r="L465" s="4"/>
      <c r="M465" s="3"/>
      <c r="N465" s="4"/>
      <c r="O465" s="3"/>
      <c r="P465" s="4"/>
      <c r="Q465" s="8"/>
      <c r="R465"/>
      <c r="S465"/>
      <c r="T465"/>
      <c r="U465"/>
      <c r="V465"/>
    </row>
    <row r="466" spans="1:22" s="25" customFormat="1" ht="12.75">
      <c r="A466" s="1"/>
      <c r="B466" s="64"/>
      <c r="C466" s="3"/>
      <c r="D466" s="4"/>
      <c r="E466" s="4"/>
      <c r="F466" s="3"/>
      <c r="G466" s="3"/>
      <c r="H466" s="3"/>
      <c r="I466" s="3"/>
      <c r="J466" s="3"/>
      <c r="K466" s="3"/>
      <c r="L466" s="4"/>
      <c r="M466" s="3"/>
      <c r="N466" s="4"/>
      <c r="O466" s="3"/>
      <c r="P466" s="4"/>
      <c r="Q466" s="8"/>
      <c r="R466"/>
      <c r="S466"/>
      <c r="T466"/>
      <c r="U466"/>
      <c r="V466"/>
    </row>
    <row r="467" spans="1:22" s="25" customFormat="1" ht="12.75">
      <c r="A467" s="1"/>
      <c r="B467" s="64"/>
      <c r="C467" s="3"/>
      <c r="D467" s="4"/>
      <c r="E467" s="4"/>
      <c r="F467" s="3"/>
      <c r="G467" s="3"/>
      <c r="H467" s="3"/>
      <c r="I467" s="3"/>
      <c r="J467" s="3"/>
      <c r="K467" s="3"/>
      <c r="L467" s="4"/>
      <c r="M467" s="3"/>
      <c r="N467" s="4"/>
      <c r="O467" s="3"/>
      <c r="P467" s="4"/>
      <c r="Q467" s="8"/>
      <c r="R467"/>
      <c r="S467"/>
      <c r="T467"/>
      <c r="U467"/>
      <c r="V467"/>
    </row>
    <row r="468" spans="1:22" s="25" customFormat="1" ht="12.75">
      <c r="A468" s="1"/>
      <c r="B468" s="64"/>
      <c r="C468" s="3"/>
      <c r="D468" s="4"/>
      <c r="E468" s="4"/>
      <c r="F468" s="3"/>
      <c r="G468" s="3"/>
      <c r="H468" s="3"/>
      <c r="I468" s="3"/>
      <c r="J468" s="3"/>
      <c r="K468" s="3"/>
      <c r="L468" s="4"/>
      <c r="M468" s="3"/>
      <c r="N468" s="4"/>
      <c r="O468" s="3"/>
      <c r="P468" s="4"/>
      <c r="Q468" s="8"/>
      <c r="R468"/>
      <c r="S468"/>
      <c r="T468"/>
      <c r="U468"/>
      <c r="V468"/>
    </row>
    <row r="469" spans="1:22" s="25" customFormat="1" ht="12.75">
      <c r="A469" s="1"/>
      <c r="B469" s="64"/>
      <c r="C469" s="3"/>
      <c r="D469" s="4"/>
      <c r="E469" s="4"/>
      <c r="F469" s="3"/>
      <c r="G469" s="3"/>
      <c r="H469" s="3"/>
      <c r="I469" s="3"/>
      <c r="J469" s="3"/>
      <c r="K469" s="3"/>
      <c r="L469" s="4"/>
      <c r="M469" s="3"/>
      <c r="N469" s="4"/>
      <c r="O469" s="3"/>
      <c r="P469" s="4"/>
      <c r="Q469" s="8"/>
      <c r="R469"/>
      <c r="S469"/>
      <c r="T469"/>
      <c r="U469"/>
      <c r="V469"/>
    </row>
    <row r="470" spans="1:22" s="25" customFormat="1" ht="12.75">
      <c r="A470" s="1"/>
      <c r="B470" s="64"/>
      <c r="C470" s="3"/>
      <c r="D470" s="4"/>
      <c r="E470" s="4"/>
      <c r="F470" s="3"/>
      <c r="G470" s="3"/>
      <c r="H470" s="3"/>
      <c r="I470" s="3"/>
      <c r="J470" s="3"/>
      <c r="K470" s="3"/>
      <c r="L470" s="4"/>
      <c r="M470" s="3"/>
      <c r="N470" s="4"/>
      <c r="O470" s="3"/>
      <c r="P470" s="4"/>
      <c r="Q470" s="8"/>
      <c r="R470"/>
      <c r="S470"/>
      <c r="T470"/>
      <c r="U470"/>
      <c r="V470"/>
    </row>
    <row r="471" spans="1:22" s="25" customFormat="1" ht="12.75">
      <c r="A471" s="1"/>
      <c r="B471" s="64"/>
      <c r="C471" s="3"/>
      <c r="D471" s="4"/>
      <c r="E471" s="4"/>
      <c r="F471" s="3"/>
      <c r="G471" s="3"/>
      <c r="H471" s="3"/>
      <c r="I471" s="3"/>
      <c r="J471" s="3"/>
      <c r="K471" s="3"/>
      <c r="L471" s="4"/>
      <c r="M471" s="3"/>
      <c r="N471" s="4"/>
      <c r="O471" s="3"/>
      <c r="P471" s="4"/>
      <c r="Q471" s="8"/>
      <c r="R471"/>
      <c r="S471"/>
      <c r="T471"/>
      <c r="U471"/>
      <c r="V471"/>
    </row>
    <row r="472" spans="1:22" s="25" customFormat="1" ht="12.75">
      <c r="A472" s="1"/>
      <c r="B472" s="64"/>
      <c r="C472" s="3"/>
      <c r="D472" s="4"/>
      <c r="E472" s="4"/>
      <c r="F472" s="3"/>
      <c r="G472" s="3"/>
      <c r="H472" s="3"/>
      <c r="I472" s="3"/>
      <c r="J472" s="3"/>
      <c r="K472" s="3"/>
      <c r="L472" s="4"/>
      <c r="M472" s="3"/>
      <c r="N472" s="4"/>
      <c r="O472" s="3"/>
      <c r="P472" s="4"/>
      <c r="Q472" s="8"/>
      <c r="R472"/>
      <c r="S472"/>
      <c r="T472"/>
      <c r="U472"/>
      <c r="V472"/>
    </row>
    <row r="473" spans="1:22" s="25" customFormat="1" ht="12.75">
      <c r="A473" s="1"/>
      <c r="B473" s="64"/>
      <c r="C473" s="3"/>
      <c r="D473" s="4"/>
      <c r="E473" s="4"/>
      <c r="F473" s="3"/>
      <c r="G473" s="3"/>
      <c r="H473" s="3"/>
      <c r="I473" s="3"/>
      <c r="J473" s="3"/>
      <c r="K473" s="3"/>
      <c r="L473" s="4"/>
      <c r="M473" s="3"/>
      <c r="N473" s="4"/>
      <c r="O473" s="3"/>
      <c r="P473" s="4"/>
      <c r="Q473" s="8"/>
      <c r="R473"/>
      <c r="S473"/>
      <c r="T473"/>
      <c r="U473"/>
      <c r="V473"/>
    </row>
    <row r="474" spans="1:22" s="25" customFormat="1" ht="12.75">
      <c r="A474" s="1"/>
      <c r="B474" s="64"/>
      <c r="C474" s="3"/>
      <c r="D474" s="4"/>
      <c r="E474" s="4"/>
      <c r="F474" s="3"/>
      <c r="G474" s="3"/>
      <c r="H474" s="3"/>
      <c r="I474" s="3"/>
      <c r="J474" s="3"/>
      <c r="K474" s="3"/>
      <c r="L474" s="4"/>
      <c r="M474" s="3"/>
      <c r="N474" s="4"/>
      <c r="O474" s="3"/>
      <c r="P474" s="4"/>
      <c r="Q474" s="8"/>
      <c r="R474"/>
      <c r="S474"/>
      <c r="T474"/>
      <c r="U474"/>
      <c r="V474"/>
    </row>
    <row r="475" spans="1:22" s="25" customFormat="1" ht="12.75">
      <c r="A475" s="1"/>
      <c r="B475" s="64"/>
      <c r="C475" s="3"/>
      <c r="D475" s="4"/>
      <c r="E475" s="4"/>
      <c r="F475" s="3"/>
      <c r="G475" s="3"/>
      <c r="H475" s="3"/>
      <c r="I475" s="3"/>
      <c r="J475" s="3"/>
      <c r="K475" s="3"/>
      <c r="L475" s="4"/>
      <c r="M475" s="3"/>
      <c r="N475" s="4"/>
      <c r="O475" s="3"/>
      <c r="P475" s="4"/>
      <c r="Q475" s="8"/>
      <c r="R475"/>
      <c r="S475"/>
      <c r="T475"/>
      <c r="U475"/>
      <c r="V475"/>
    </row>
    <row r="476" spans="1:22" s="25" customFormat="1" ht="12.75">
      <c r="A476" s="1"/>
      <c r="B476" s="64"/>
      <c r="C476" s="3"/>
      <c r="D476" s="4"/>
      <c r="E476" s="4"/>
      <c r="F476" s="3"/>
      <c r="G476" s="3"/>
      <c r="H476" s="3"/>
      <c r="I476" s="3"/>
      <c r="J476" s="3"/>
      <c r="K476" s="3"/>
      <c r="L476" s="4"/>
      <c r="M476" s="3"/>
      <c r="N476" s="4"/>
      <c r="O476" s="3"/>
      <c r="P476" s="4"/>
      <c r="Q476" s="8"/>
      <c r="R476"/>
      <c r="S476"/>
      <c r="T476"/>
      <c r="U476"/>
      <c r="V476"/>
    </row>
    <row r="477" spans="1:22" s="25" customFormat="1" ht="12.75">
      <c r="A477" s="1"/>
      <c r="B477" s="64"/>
      <c r="C477" s="3"/>
      <c r="D477" s="4"/>
      <c r="E477" s="4"/>
      <c r="F477" s="3"/>
      <c r="G477" s="3"/>
      <c r="H477" s="3"/>
      <c r="I477" s="3"/>
      <c r="J477" s="3"/>
      <c r="K477" s="3"/>
      <c r="L477" s="4"/>
      <c r="M477" s="3"/>
      <c r="N477" s="4"/>
      <c r="O477" s="3"/>
      <c r="P477" s="4"/>
      <c r="Q477" s="8"/>
      <c r="R477"/>
      <c r="S477"/>
      <c r="T477"/>
      <c r="U477"/>
      <c r="V477"/>
    </row>
    <row r="478" spans="1:22" s="25" customFormat="1" ht="12.75">
      <c r="A478" s="1"/>
      <c r="B478" s="64"/>
      <c r="C478" s="3"/>
      <c r="D478" s="4"/>
      <c r="E478" s="4"/>
      <c r="F478" s="3"/>
      <c r="G478" s="3"/>
      <c r="H478" s="3"/>
      <c r="I478" s="3"/>
      <c r="J478" s="3"/>
      <c r="K478" s="3"/>
      <c r="L478" s="4"/>
      <c r="M478" s="3"/>
      <c r="N478" s="4"/>
      <c r="O478" s="3"/>
      <c r="P478" s="4"/>
      <c r="Q478" s="8"/>
      <c r="R478"/>
      <c r="S478"/>
      <c r="T478"/>
      <c r="U478"/>
      <c r="V478"/>
    </row>
    <row r="479" spans="1:22" s="25" customFormat="1" ht="12.75">
      <c r="A479" s="1"/>
      <c r="B479" s="64"/>
      <c r="C479" s="3"/>
      <c r="D479" s="4"/>
      <c r="E479" s="4"/>
      <c r="F479" s="3"/>
      <c r="G479" s="3"/>
      <c r="H479" s="3"/>
      <c r="I479" s="3"/>
      <c r="J479" s="3"/>
      <c r="K479" s="3"/>
      <c r="L479" s="4"/>
      <c r="M479" s="3"/>
      <c r="N479" s="4"/>
      <c r="O479" s="3"/>
      <c r="P479" s="4"/>
      <c r="Q479" s="8"/>
      <c r="R479"/>
      <c r="S479"/>
      <c r="T479"/>
      <c r="U479"/>
      <c r="V479"/>
    </row>
    <row r="480" spans="1:22" s="25" customFormat="1" ht="12.75">
      <c r="A480" s="1"/>
      <c r="B480" s="64"/>
      <c r="C480" s="3"/>
      <c r="D480" s="4"/>
      <c r="E480" s="4"/>
      <c r="F480" s="3"/>
      <c r="G480" s="3"/>
      <c r="H480" s="3"/>
      <c r="I480" s="3"/>
      <c r="J480" s="3"/>
      <c r="K480" s="3"/>
      <c r="L480" s="4"/>
      <c r="M480" s="3"/>
      <c r="N480" s="4"/>
      <c r="O480" s="3"/>
      <c r="P480" s="4"/>
      <c r="Q480" s="8"/>
      <c r="R480"/>
      <c r="S480"/>
      <c r="T480"/>
      <c r="U480"/>
      <c r="V480"/>
    </row>
    <row r="481" spans="1:22" s="25" customFormat="1" ht="12.75">
      <c r="A481" s="1"/>
      <c r="B481" s="64"/>
      <c r="C481" s="3"/>
      <c r="D481" s="4"/>
      <c r="E481" s="4"/>
      <c r="F481" s="3"/>
      <c r="G481" s="3"/>
      <c r="H481" s="3"/>
      <c r="I481" s="3"/>
      <c r="J481" s="3"/>
      <c r="K481" s="3"/>
      <c r="L481" s="4"/>
      <c r="M481" s="3"/>
      <c r="N481" s="4"/>
      <c r="O481" s="3"/>
      <c r="P481" s="4"/>
      <c r="Q481" s="8"/>
      <c r="R481"/>
      <c r="S481"/>
      <c r="T481"/>
      <c r="U481"/>
      <c r="V481"/>
    </row>
    <row r="482" spans="1:22" s="25" customFormat="1" ht="12.75">
      <c r="A482" s="1"/>
      <c r="B482" s="64"/>
      <c r="C482" s="3"/>
      <c r="D482" s="4"/>
      <c r="E482" s="4"/>
      <c r="F482" s="3"/>
      <c r="G482" s="3"/>
      <c r="H482" s="3"/>
      <c r="I482" s="3"/>
      <c r="J482" s="3"/>
      <c r="K482" s="3"/>
      <c r="L482" s="4"/>
      <c r="M482" s="3"/>
      <c r="N482" s="4"/>
      <c r="O482" s="3"/>
      <c r="P482" s="4"/>
      <c r="Q482" s="8"/>
      <c r="R482"/>
      <c r="S482"/>
      <c r="T482"/>
      <c r="U482"/>
      <c r="V482"/>
    </row>
    <row r="483" spans="1:22" s="25" customFormat="1" ht="12.75">
      <c r="A483" s="1"/>
      <c r="B483" s="2"/>
      <c r="C483" s="3"/>
      <c r="D483" s="4"/>
      <c r="E483" s="4"/>
      <c r="F483" s="3"/>
      <c r="G483" s="3"/>
      <c r="H483" s="3"/>
      <c r="I483" s="3"/>
      <c r="J483" s="3"/>
      <c r="K483" s="3"/>
      <c r="L483" s="4"/>
      <c r="M483" s="3"/>
      <c r="N483" s="4"/>
      <c r="O483" s="3"/>
      <c r="P483" s="4"/>
      <c r="Q483" s="8"/>
      <c r="R483"/>
      <c r="S483"/>
      <c r="T483"/>
      <c r="U483"/>
      <c r="V483"/>
    </row>
    <row r="484" spans="1:22" s="25" customFormat="1" ht="12.75">
      <c r="A484" s="1"/>
      <c r="B484" s="2"/>
      <c r="C484" s="3"/>
      <c r="D484" s="4"/>
      <c r="E484" s="4"/>
      <c r="F484" s="3"/>
      <c r="G484" s="3"/>
      <c r="H484" s="3"/>
      <c r="I484" s="3"/>
      <c r="J484" s="3"/>
      <c r="K484" s="3"/>
      <c r="L484" s="4"/>
      <c r="M484" s="3"/>
      <c r="N484" s="4"/>
      <c r="O484" s="3"/>
      <c r="P484" s="4"/>
      <c r="Q484" s="8"/>
      <c r="R484"/>
      <c r="S484"/>
      <c r="T484"/>
      <c r="U484"/>
      <c r="V484"/>
    </row>
    <row r="485" spans="1:22" s="25" customFormat="1" ht="12.75">
      <c r="A485" s="1"/>
      <c r="B485" s="2"/>
      <c r="C485" s="3"/>
      <c r="D485" s="4"/>
      <c r="E485" s="4"/>
      <c r="F485" s="3"/>
      <c r="G485" s="3"/>
      <c r="H485" s="3"/>
      <c r="I485" s="3"/>
      <c r="J485" s="3"/>
      <c r="K485" s="3"/>
      <c r="L485" s="4"/>
      <c r="M485" s="3"/>
      <c r="N485" s="4"/>
      <c r="O485" s="3"/>
      <c r="P485" s="4"/>
      <c r="Q485" s="8"/>
      <c r="R485"/>
      <c r="S485"/>
      <c r="T485"/>
      <c r="U485"/>
      <c r="V485"/>
    </row>
    <row r="486" spans="1:22" s="25" customFormat="1" ht="12.75">
      <c r="A486" s="1"/>
      <c r="B486" s="2"/>
      <c r="C486" s="3"/>
      <c r="D486" s="4"/>
      <c r="E486" s="4"/>
      <c r="F486" s="3"/>
      <c r="G486" s="3"/>
      <c r="H486" s="3"/>
      <c r="I486" s="3"/>
      <c r="J486" s="3"/>
      <c r="K486" s="3"/>
      <c r="L486" s="4"/>
      <c r="M486" s="3"/>
      <c r="N486" s="4"/>
      <c r="O486" s="3"/>
      <c r="P486" s="4"/>
      <c r="Q486" s="8"/>
      <c r="R486"/>
      <c r="S486"/>
      <c r="T486"/>
      <c r="U486"/>
      <c r="V486"/>
    </row>
    <row r="487" spans="1:22" s="25" customFormat="1" ht="12.75">
      <c r="A487" s="1"/>
      <c r="B487" s="2"/>
      <c r="C487" s="3"/>
      <c r="D487" s="4"/>
      <c r="E487" s="4"/>
      <c r="F487" s="3"/>
      <c r="G487" s="3"/>
      <c r="H487" s="3"/>
      <c r="I487" s="3"/>
      <c r="J487" s="3"/>
      <c r="K487" s="3"/>
      <c r="L487" s="4"/>
      <c r="M487" s="3"/>
      <c r="N487" s="4"/>
      <c r="O487" s="3"/>
      <c r="P487" s="4"/>
      <c r="Q487" s="8"/>
      <c r="R487"/>
      <c r="S487"/>
      <c r="T487"/>
      <c r="U487"/>
      <c r="V487"/>
    </row>
    <row r="488" spans="1:22" s="25" customFormat="1" ht="12.75">
      <c r="A488" s="1"/>
      <c r="B488" s="2"/>
      <c r="C488" s="3"/>
      <c r="D488" s="4"/>
      <c r="E488" s="4"/>
      <c r="F488" s="3"/>
      <c r="G488" s="3"/>
      <c r="H488" s="3"/>
      <c r="I488" s="3"/>
      <c r="J488" s="3"/>
      <c r="K488" s="3"/>
      <c r="L488" s="4"/>
      <c r="M488" s="3"/>
      <c r="N488" s="4"/>
      <c r="O488" s="3"/>
      <c r="P488" s="4"/>
      <c r="Q488" s="8"/>
      <c r="R488"/>
      <c r="S488"/>
      <c r="T488"/>
      <c r="U488"/>
      <c r="V488"/>
    </row>
    <row r="489" spans="1:22" s="25" customFormat="1" ht="12.75">
      <c r="A489" s="1"/>
      <c r="B489" s="2"/>
      <c r="C489" s="3"/>
      <c r="D489" s="4"/>
      <c r="E489" s="4"/>
      <c r="F489" s="3"/>
      <c r="G489" s="3"/>
      <c r="H489" s="3"/>
      <c r="I489" s="3"/>
      <c r="J489" s="3"/>
      <c r="K489" s="3"/>
      <c r="L489" s="4"/>
      <c r="M489" s="3"/>
      <c r="N489" s="4"/>
      <c r="O489" s="3"/>
      <c r="P489" s="4"/>
      <c r="Q489" s="8"/>
      <c r="R489"/>
      <c r="S489"/>
      <c r="T489"/>
      <c r="U489"/>
      <c r="V489"/>
    </row>
    <row r="490" spans="1:22" s="25" customFormat="1" ht="12.75">
      <c r="A490" s="1"/>
      <c r="B490" s="2"/>
      <c r="C490" s="3"/>
      <c r="D490" s="4"/>
      <c r="E490" s="4"/>
      <c r="F490" s="3"/>
      <c r="G490" s="3"/>
      <c r="H490" s="3"/>
      <c r="I490" s="3"/>
      <c r="J490" s="3"/>
      <c r="K490" s="3"/>
      <c r="L490" s="4"/>
      <c r="M490" s="3"/>
      <c r="N490" s="4"/>
      <c r="O490" s="3"/>
      <c r="P490" s="4"/>
      <c r="Q490" s="8"/>
      <c r="R490"/>
      <c r="S490"/>
      <c r="T490"/>
      <c r="U490"/>
      <c r="V490"/>
    </row>
    <row r="491" spans="1:22" s="25" customFormat="1" ht="12.75">
      <c r="A491" s="1"/>
      <c r="B491" s="2"/>
      <c r="C491" s="3"/>
      <c r="D491" s="4"/>
      <c r="E491" s="4"/>
      <c r="F491" s="3"/>
      <c r="G491" s="3"/>
      <c r="H491" s="3"/>
      <c r="I491" s="3"/>
      <c r="J491" s="3"/>
      <c r="K491" s="3"/>
      <c r="L491" s="4"/>
      <c r="M491" s="3"/>
      <c r="N491" s="4"/>
      <c r="O491" s="3"/>
      <c r="P491" s="4"/>
      <c r="Q491" s="8"/>
      <c r="R491"/>
      <c r="S491"/>
      <c r="T491"/>
      <c r="U491"/>
      <c r="V491"/>
    </row>
    <row r="492" spans="1:22" s="25" customFormat="1" ht="12.75">
      <c r="A492" s="1"/>
      <c r="B492" s="2"/>
      <c r="C492" s="3"/>
      <c r="D492" s="4"/>
      <c r="E492" s="4"/>
      <c r="F492" s="3"/>
      <c r="G492" s="3"/>
      <c r="H492" s="3"/>
      <c r="I492" s="3"/>
      <c r="J492" s="3"/>
      <c r="K492" s="3"/>
      <c r="L492" s="4"/>
      <c r="M492" s="3"/>
      <c r="N492" s="4"/>
      <c r="O492" s="3"/>
      <c r="P492" s="4"/>
      <c r="Q492" s="8"/>
      <c r="R492"/>
      <c r="S492"/>
      <c r="T492"/>
      <c r="U492"/>
      <c r="V492"/>
    </row>
    <row r="493" spans="1:22" s="25" customFormat="1" ht="12.75">
      <c r="A493" s="1"/>
      <c r="B493" s="2"/>
      <c r="C493" s="3"/>
      <c r="D493" s="4"/>
      <c r="E493" s="4"/>
      <c r="F493" s="3"/>
      <c r="G493" s="3"/>
      <c r="H493" s="3"/>
      <c r="I493" s="3"/>
      <c r="J493" s="3"/>
      <c r="K493" s="3"/>
      <c r="L493" s="4"/>
      <c r="M493" s="3"/>
      <c r="N493" s="4"/>
      <c r="O493" s="3"/>
      <c r="P493" s="4"/>
      <c r="Q493" s="8"/>
      <c r="R493"/>
      <c r="S493"/>
      <c r="T493"/>
      <c r="U493"/>
      <c r="V493"/>
    </row>
    <row r="494" spans="1:22" s="25" customFormat="1" ht="12.75">
      <c r="A494" s="1"/>
      <c r="B494" s="2"/>
      <c r="C494" s="3"/>
      <c r="D494" s="4"/>
      <c r="E494" s="4"/>
      <c r="F494" s="3"/>
      <c r="G494" s="3"/>
      <c r="H494" s="3"/>
      <c r="I494" s="3"/>
      <c r="J494" s="3"/>
      <c r="K494" s="3"/>
      <c r="L494" s="4"/>
      <c r="M494" s="3"/>
      <c r="N494" s="4"/>
      <c r="O494" s="3"/>
      <c r="P494" s="4"/>
      <c r="Q494" s="8"/>
      <c r="R494"/>
      <c r="S494"/>
      <c r="T494"/>
      <c r="U494"/>
      <c r="V494"/>
    </row>
    <row r="495" spans="1:22" s="25" customFormat="1" ht="12.75">
      <c r="A495" s="1"/>
      <c r="B495" s="2"/>
      <c r="C495" s="3"/>
      <c r="D495" s="4"/>
      <c r="E495" s="4"/>
      <c r="F495" s="3"/>
      <c r="G495" s="3"/>
      <c r="H495" s="3"/>
      <c r="I495" s="3"/>
      <c r="J495" s="3"/>
      <c r="K495" s="3"/>
      <c r="L495" s="4"/>
      <c r="M495" s="3"/>
      <c r="N495" s="4"/>
      <c r="O495" s="3"/>
      <c r="P495" s="4"/>
      <c r="Q495" s="8"/>
      <c r="R495"/>
      <c r="S495"/>
      <c r="T495"/>
      <c r="U495"/>
      <c r="V495"/>
    </row>
    <row r="496" spans="1:22" s="25" customFormat="1" ht="12.75">
      <c r="A496" s="1"/>
      <c r="B496" s="2"/>
      <c r="C496" s="3"/>
      <c r="D496" s="4"/>
      <c r="E496" s="4"/>
      <c r="F496" s="3"/>
      <c r="G496" s="3"/>
      <c r="H496" s="3"/>
      <c r="I496" s="3"/>
      <c r="J496" s="3"/>
      <c r="K496" s="3"/>
      <c r="L496" s="4"/>
      <c r="M496" s="3"/>
      <c r="N496" s="4"/>
      <c r="O496" s="3"/>
      <c r="P496" s="4"/>
      <c r="Q496" s="8"/>
      <c r="R496"/>
      <c r="S496"/>
      <c r="T496"/>
      <c r="U496"/>
      <c r="V496"/>
    </row>
    <row r="497" spans="1:22" s="25" customFormat="1" ht="12.75">
      <c r="A497" s="1"/>
      <c r="B497" s="2"/>
      <c r="C497" s="3"/>
      <c r="D497" s="4"/>
      <c r="E497" s="4"/>
      <c r="F497" s="3"/>
      <c r="G497" s="3"/>
      <c r="H497" s="3"/>
      <c r="I497" s="3"/>
      <c r="J497" s="3"/>
      <c r="K497" s="3"/>
      <c r="L497" s="4"/>
      <c r="M497" s="3"/>
      <c r="N497" s="4"/>
      <c r="O497" s="3"/>
      <c r="P497" s="4"/>
      <c r="Q497" s="8"/>
      <c r="R497"/>
      <c r="S497"/>
      <c r="T497"/>
      <c r="U497"/>
      <c r="V497"/>
    </row>
    <row r="498" spans="1:22" s="25" customFormat="1" ht="12.75">
      <c r="A498" s="1"/>
      <c r="B498" s="2"/>
      <c r="C498" s="3"/>
      <c r="D498" s="4"/>
      <c r="E498" s="4"/>
      <c r="F498" s="3"/>
      <c r="G498" s="3"/>
      <c r="H498" s="3"/>
      <c r="I498" s="3"/>
      <c r="J498" s="3"/>
      <c r="K498" s="3"/>
      <c r="L498" s="4"/>
      <c r="M498" s="3"/>
      <c r="N498" s="4"/>
      <c r="O498" s="3"/>
      <c r="P498" s="4"/>
      <c r="Q498" s="8"/>
      <c r="R498"/>
      <c r="S498"/>
      <c r="T498"/>
      <c r="U498"/>
      <c r="V498"/>
    </row>
    <row r="499" spans="1:22" s="25" customFormat="1" ht="12.75">
      <c r="A499" s="1"/>
      <c r="B499" s="2"/>
      <c r="C499" s="3"/>
      <c r="D499" s="4"/>
      <c r="E499" s="4"/>
      <c r="F499" s="3"/>
      <c r="G499" s="3"/>
      <c r="H499" s="3"/>
      <c r="I499" s="3"/>
      <c r="J499" s="3"/>
      <c r="K499" s="3"/>
      <c r="L499" s="4"/>
      <c r="M499" s="3"/>
      <c r="N499" s="4"/>
      <c r="O499" s="3"/>
      <c r="P499" s="4"/>
      <c r="Q499" s="8"/>
      <c r="R499"/>
      <c r="S499"/>
      <c r="T499"/>
      <c r="U499"/>
      <c r="V499"/>
    </row>
    <row r="500" spans="1:22" s="25" customFormat="1" ht="12.75">
      <c r="A500" s="1"/>
      <c r="B500" s="2"/>
      <c r="C500" s="3"/>
      <c r="D500" s="4"/>
      <c r="E500" s="4"/>
      <c r="F500" s="3"/>
      <c r="G500" s="3"/>
      <c r="H500" s="3"/>
      <c r="I500" s="3"/>
      <c r="J500" s="3"/>
      <c r="K500" s="3"/>
      <c r="L500" s="4"/>
      <c r="M500" s="3"/>
      <c r="N500" s="4"/>
      <c r="O500" s="3"/>
      <c r="P500" s="4"/>
      <c r="Q500" s="8"/>
      <c r="R500"/>
      <c r="S500"/>
      <c r="T500"/>
      <c r="U500"/>
      <c r="V500"/>
    </row>
    <row r="501" spans="1:22" s="25" customFormat="1" ht="12.75">
      <c r="A501" s="1"/>
      <c r="B501" s="2"/>
      <c r="C501" s="3"/>
      <c r="D501" s="4"/>
      <c r="E501" s="4"/>
      <c r="F501" s="3"/>
      <c r="G501" s="3"/>
      <c r="H501" s="3"/>
      <c r="I501" s="3"/>
      <c r="J501" s="3"/>
      <c r="K501" s="3"/>
      <c r="L501" s="4"/>
      <c r="M501" s="3"/>
      <c r="N501" s="4"/>
      <c r="O501" s="3"/>
      <c r="P501" s="4"/>
      <c r="Q501" s="8"/>
      <c r="R501"/>
      <c r="S501"/>
      <c r="T501"/>
      <c r="U501"/>
      <c r="V501"/>
    </row>
    <row r="502" spans="1:22" s="25" customFormat="1" ht="12.75">
      <c r="A502" s="1"/>
      <c r="B502" s="2"/>
      <c r="C502" s="3"/>
      <c r="D502" s="4"/>
      <c r="E502" s="4"/>
      <c r="F502" s="3"/>
      <c r="G502" s="3"/>
      <c r="H502" s="3"/>
      <c r="I502" s="3"/>
      <c r="J502" s="3"/>
      <c r="K502" s="3"/>
      <c r="L502" s="4"/>
      <c r="M502" s="3"/>
      <c r="N502" s="4"/>
      <c r="O502" s="3"/>
      <c r="P502" s="4"/>
      <c r="Q502" s="8"/>
      <c r="R502"/>
      <c r="S502"/>
      <c r="T502"/>
      <c r="U502"/>
      <c r="V502"/>
    </row>
    <row r="503" spans="1:22" s="25" customFormat="1" ht="12.75">
      <c r="A503" s="1"/>
      <c r="B503" s="2"/>
      <c r="C503" s="3"/>
      <c r="D503" s="4"/>
      <c r="E503" s="4"/>
      <c r="F503" s="3"/>
      <c r="G503" s="3"/>
      <c r="H503" s="3"/>
      <c r="I503" s="3"/>
      <c r="J503" s="3"/>
      <c r="K503" s="3"/>
      <c r="L503" s="4"/>
      <c r="M503" s="3"/>
      <c r="N503" s="4"/>
      <c r="O503" s="3"/>
      <c r="P503" s="4"/>
      <c r="Q503" s="8"/>
      <c r="R503"/>
      <c r="S503"/>
      <c r="T503"/>
      <c r="U503"/>
      <c r="V503"/>
    </row>
    <row r="504" spans="1:22" s="25" customFormat="1" ht="12.75">
      <c r="A504" s="1"/>
      <c r="B504" s="2"/>
      <c r="C504" s="3"/>
      <c r="D504" s="4"/>
      <c r="E504" s="4"/>
      <c r="F504" s="3"/>
      <c r="G504" s="3"/>
      <c r="H504" s="3"/>
      <c r="I504" s="3"/>
      <c r="J504" s="3"/>
      <c r="K504" s="3"/>
      <c r="L504" s="4"/>
      <c r="M504" s="3"/>
      <c r="N504" s="4"/>
      <c r="O504" s="3"/>
      <c r="P504" s="4"/>
      <c r="Q504" s="8"/>
      <c r="R504"/>
      <c r="S504"/>
      <c r="T504"/>
      <c r="U504"/>
      <c r="V504"/>
    </row>
    <row r="505" spans="1:22" s="25" customFormat="1" ht="12.75">
      <c r="A505" s="1"/>
      <c r="B505" s="2"/>
      <c r="C505" s="3"/>
      <c r="D505" s="4"/>
      <c r="E505" s="4"/>
      <c r="F505" s="3"/>
      <c r="G505" s="3"/>
      <c r="H505" s="3"/>
      <c r="I505" s="3"/>
      <c r="J505" s="3"/>
      <c r="K505" s="3"/>
      <c r="L505" s="4"/>
      <c r="M505" s="3"/>
      <c r="N505" s="4"/>
      <c r="O505" s="3"/>
      <c r="P505" s="4"/>
      <c r="Q505" s="8"/>
      <c r="R505"/>
      <c r="S505"/>
      <c r="T505"/>
      <c r="U505"/>
      <c r="V505"/>
    </row>
    <row r="506" spans="1:22" s="25" customFormat="1" ht="12.75">
      <c r="A506" s="1"/>
      <c r="B506" s="2"/>
      <c r="C506" s="3"/>
      <c r="D506" s="4"/>
      <c r="E506" s="4"/>
      <c r="F506" s="3"/>
      <c r="G506" s="3"/>
      <c r="H506" s="3"/>
      <c r="I506" s="3"/>
      <c r="J506" s="3"/>
      <c r="K506" s="3"/>
      <c r="L506" s="4"/>
      <c r="M506" s="3"/>
      <c r="N506" s="4"/>
      <c r="O506" s="3"/>
      <c r="P506" s="4"/>
      <c r="Q506" s="8"/>
      <c r="R506"/>
      <c r="S506"/>
      <c r="T506"/>
      <c r="U506"/>
      <c r="V506"/>
    </row>
    <row r="507" spans="1:22" s="25" customFormat="1" ht="12.75">
      <c r="A507" s="1"/>
      <c r="B507" s="2"/>
      <c r="C507" s="3"/>
      <c r="D507" s="4"/>
      <c r="E507" s="4"/>
      <c r="F507" s="3"/>
      <c r="G507" s="3"/>
      <c r="H507" s="3"/>
      <c r="I507" s="3"/>
      <c r="J507" s="3"/>
      <c r="K507" s="3"/>
      <c r="L507" s="4"/>
      <c r="M507" s="3"/>
      <c r="N507" s="4"/>
      <c r="O507" s="3"/>
      <c r="P507" s="4"/>
      <c r="Q507" s="8"/>
      <c r="R507"/>
      <c r="S507"/>
      <c r="T507"/>
      <c r="U507"/>
      <c r="V507"/>
    </row>
    <row r="508" spans="1:22" s="25" customFormat="1" ht="12.75">
      <c r="A508" s="1"/>
      <c r="B508" s="2"/>
      <c r="C508" s="3"/>
      <c r="D508" s="4"/>
      <c r="E508" s="4"/>
      <c r="F508" s="3"/>
      <c r="G508" s="3"/>
      <c r="H508" s="3"/>
      <c r="I508" s="3"/>
      <c r="J508" s="3"/>
      <c r="K508" s="3"/>
      <c r="L508" s="4"/>
      <c r="M508" s="3"/>
      <c r="N508" s="4"/>
      <c r="O508" s="3"/>
      <c r="P508" s="4"/>
      <c r="Q508" s="8"/>
      <c r="R508"/>
      <c r="S508"/>
      <c r="T508"/>
      <c r="U508"/>
      <c r="V508"/>
    </row>
    <row r="509" spans="1:22" s="25" customFormat="1" ht="12.75">
      <c r="A509" s="1"/>
      <c r="B509" s="2"/>
      <c r="C509" s="3"/>
      <c r="D509" s="4"/>
      <c r="E509" s="4"/>
      <c r="F509" s="3"/>
      <c r="G509" s="3"/>
      <c r="H509" s="3"/>
      <c r="I509" s="3"/>
      <c r="J509" s="3"/>
      <c r="K509" s="3"/>
      <c r="L509" s="4"/>
      <c r="M509" s="3"/>
      <c r="N509" s="4"/>
      <c r="O509" s="3"/>
      <c r="P509" s="4"/>
      <c r="Q509" s="8"/>
      <c r="R509"/>
      <c r="S509"/>
      <c r="T509"/>
      <c r="U509"/>
      <c r="V509"/>
    </row>
    <row r="510" spans="1:22" s="25" customFormat="1" ht="12.75">
      <c r="A510" s="1"/>
      <c r="B510" s="2"/>
      <c r="C510" s="3"/>
      <c r="D510" s="4"/>
      <c r="E510" s="4"/>
      <c r="F510" s="3"/>
      <c r="G510" s="3"/>
      <c r="H510" s="3"/>
      <c r="I510" s="3"/>
      <c r="J510" s="3"/>
      <c r="K510" s="3"/>
      <c r="L510" s="4"/>
      <c r="M510" s="3"/>
      <c r="N510" s="4"/>
      <c r="O510" s="3"/>
      <c r="P510" s="4"/>
      <c r="Q510" s="8"/>
      <c r="R510"/>
      <c r="S510"/>
      <c r="T510"/>
      <c r="U510"/>
      <c r="V510"/>
    </row>
    <row r="511" spans="1:22" s="25" customFormat="1" ht="12.75">
      <c r="A511" s="1"/>
      <c r="B511" s="2"/>
      <c r="C511" s="3"/>
      <c r="D511" s="4"/>
      <c r="E511" s="4"/>
      <c r="F511" s="3"/>
      <c r="G511" s="3"/>
      <c r="H511" s="3"/>
      <c r="I511" s="3"/>
      <c r="J511" s="3"/>
      <c r="K511" s="3"/>
      <c r="L511" s="4"/>
      <c r="M511" s="3"/>
      <c r="N511" s="4"/>
      <c r="O511" s="3"/>
      <c r="P511" s="4"/>
      <c r="Q511" s="8"/>
      <c r="R511"/>
      <c r="S511"/>
      <c r="T511"/>
      <c r="U511"/>
      <c r="V511"/>
    </row>
    <row r="512" spans="1:22" s="25" customFormat="1" ht="12.75">
      <c r="A512" s="1"/>
      <c r="B512" s="2"/>
      <c r="C512" s="3"/>
      <c r="D512" s="4"/>
      <c r="E512" s="4"/>
      <c r="F512" s="3"/>
      <c r="G512" s="3"/>
      <c r="H512" s="3"/>
      <c r="I512" s="3"/>
      <c r="J512" s="3"/>
      <c r="K512" s="3"/>
      <c r="L512" s="4"/>
      <c r="M512" s="3"/>
      <c r="N512" s="4"/>
      <c r="O512" s="3"/>
      <c r="P512" s="4"/>
      <c r="Q512" s="8"/>
      <c r="R512"/>
      <c r="S512"/>
      <c r="T512"/>
      <c r="U512"/>
      <c r="V512"/>
    </row>
    <row r="513" spans="1:22" s="25" customFormat="1" ht="12.75">
      <c r="A513" s="1"/>
      <c r="B513" s="2"/>
      <c r="C513" s="3"/>
      <c r="D513" s="4"/>
      <c r="E513" s="4"/>
      <c r="F513" s="3"/>
      <c r="G513" s="3"/>
      <c r="H513" s="3"/>
      <c r="I513" s="3"/>
      <c r="J513" s="3"/>
      <c r="K513" s="3"/>
      <c r="L513" s="4"/>
      <c r="M513" s="3"/>
      <c r="N513" s="4"/>
      <c r="O513" s="3"/>
      <c r="P513" s="4"/>
      <c r="Q513" s="8"/>
      <c r="R513"/>
      <c r="S513"/>
      <c r="T513"/>
      <c r="U513"/>
      <c r="V513"/>
    </row>
    <row r="514" spans="1:22" s="25" customFormat="1" ht="12.75">
      <c r="A514" s="1"/>
      <c r="B514" s="2"/>
      <c r="C514" s="3"/>
      <c r="D514" s="4"/>
      <c r="E514" s="4"/>
      <c r="F514" s="3"/>
      <c r="G514" s="3"/>
      <c r="H514" s="3"/>
      <c r="I514" s="3"/>
      <c r="J514" s="3"/>
      <c r="K514" s="3"/>
      <c r="L514" s="4"/>
      <c r="M514" s="3"/>
      <c r="N514" s="4"/>
      <c r="O514" s="3"/>
      <c r="P514" s="4"/>
      <c r="Q514" s="8"/>
      <c r="R514"/>
      <c r="S514"/>
      <c r="T514"/>
      <c r="U514"/>
      <c r="V514"/>
    </row>
    <row r="515" spans="1:22" s="25" customFormat="1" ht="12.75">
      <c r="A515" s="1"/>
      <c r="B515" s="2"/>
      <c r="C515" s="3"/>
      <c r="D515" s="4"/>
      <c r="E515" s="4"/>
      <c r="F515" s="3"/>
      <c r="G515" s="3"/>
      <c r="H515" s="3"/>
      <c r="I515" s="3"/>
      <c r="J515" s="3"/>
      <c r="K515" s="3"/>
      <c r="L515" s="4"/>
      <c r="M515" s="3"/>
      <c r="N515" s="4"/>
      <c r="O515" s="3"/>
      <c r="P515" s="4"/>
      <c r="Q515" s="8"/>
      <c r="R515"/>
      <c r="S515"/>
      <c r="T515"/>
      <c r="U515"/>
      <c r="V515"/>
    </row>
    <row r="516" spans="1:22" s="25" customFormat="1" ht="12.75">
      <c r="A516" s="1"/>
      <c r="B516" s="2"/>
      <c r="C516" s="3"/>
      <c r="D516" s="4"/>
      <c r="E516" s="4"/>
      <c r="F516" s="3"/>
      <c r="G516" s="3"/>
      <c r="H516" s="3"/>
      <c r="I516" s="3"/>
      <c r="J516" s="3"/>
      <c r="K516" s="3"/>
      <c r="L516" s="4"/>
      <c r="M516" s="3"/>
      <c r="N516" s="4"/>
      <c r="O516" s="3"/>
      <c r="P516" s="4"/>
      <c r="Q516" s="8"/>
      <c r="R516"/>
      <c r="S516"/>
      <c r="T516"/>
      <c r="U516"/>
      <c r="V516"/>
    </row>
    <row r="517" spans="1:22" s="25" customFormat="1" ht="12.75">
      <c r="A517" s="1"/>
      <c r="B517" s="2"/>
      <c r="C517" s="3"/>
      <c r="D517" s="4"/>
      <c r="E517" s="4"/>
      <c r="F517" s="3"/>
      <c r="G517" s="3"/>
      <c r="H517" s="3"/>
      <c r="I517" s="3"/>
      <c r="J517" s="3"/>
      <c r="K517" s="3"/>
      <c r="L517" s="4"/>
      <c r="M517" s="3"/>
      <c r="N517" s="4"/>
      <c r="O517" s="3"/>
      <c r="P517" s="4"/>
      <c r="Q517" s="8"/>
      <c r="R517"/>
      <c r="S517"/>
      <c r="T517"/>
      <c r="U517"/>
      <c r="V517"/>
    </row>
    <row r="518" spans="1:22" s="25" customFormat="1" ht="12.75">
      <c r="A518" s="1"/>
      <c r="B518" s="2"/>
      <c r="C518" s="3"/>
      <c r="D518" s="4"/>
      <c r="E518" s="4"/>
      <c r="F518" s="3"/>
      <c r="G518" s="3"/>
      <c r="H518" s="3"/>
      <c r="I518" s="3"/>
      <c r="J518" s="3"/>
      <c r="K518" s="3"/>
      <c r="L518" s="4"/>
      <c r="M518" s="3"/>
      <c r="N518" s="4"/>
      <c r="O518" s="3"/>
      <c r="P518" s="4"/>
      <c r="Q518" s="8"/>
      <c r="R518"/>
      <c r="S518"/>
      <c r="T518"/>
      <c r="U518"/>
      <c r="V518"/>
    </row>
    <row r="519" spans="1:22" s="25" customFormat="1" ht="12.75">
      <c r="A519" s="1"/>
      <c r="B519" s="2"/>
      <c r="C519" s="3"/>
      <c r="D519" s="4"/>
      <c r="E519" s="4"/>
      <c r="F519" s="3"/>
      <c r="G519" s="3"/>
      <c r="H519" s="3"/>
      <c r="I519" s="3"/>
      <c r="J519" s="3"/>
      <c r="K519" s="3"/>
      <c r="L519" s="4"/>
      <c r="M519" s="3"/>
      <c r="N519" s="4"/>
      <c r="O519" s="3"/>
      <c r="P519" s="4"/>
      <c r="Q519" s="8"/>
      <c r="R519"/>
      <c r="S519"/>
      <c r="T519"/>
      <c r="U519"/>
      <c r="V519"/>
    </row>
    <row r="520" spans="1:22" s="25" customFormat="1" ht="12.75">
      <c r="A520" s="1"/>
      <c r="B520" s="2"/>
      <c r="C520" s="3"/>
      <c r="D520" s="4"/>
      <c r="E520" s="4"/>
      <c r="F520" s="3"/>
      <c r="G520" s="3"/>
      <c r="H520" s="3"/>
      <c r="I520" s="3"/>
      <c r="J520" s="3"/>
      <c r="K520" s="3"/>
      <c r="L520" s="4"/>
      <c r="M520" s="3"/>
      <c r="N520" s="4"/>
      <c r="O520" s="3"/>
      <c r="P520" s="4"/>
      <c r="Q520" s="8"/>
      <c r="R520"/>
      <c r="S520"/>
      <c r="T520"/>
      <c r="U520"/>
      <c r="V520"/>
    </row>
    <row r="521" spans="1:22" s="25" customFormat="1" ht="12.75">
      <c r="A521" s="1"/>
      <c r="B521" s="2"/>
      <c r="C521" s="3"/>
      <c r="D521" s="4"/>
      <c r="E521" s="4"/>
      <c r="F521" s="3"/>
      <c r="G521" s="3"/>
      <c r="H521" s="3"/>
      <c r="I521" s="3"/>
      <c r="J521" s="3"/>
      <c r="K521" s="3"/>
      <c r="L521" s="4"/>
      <c r="M521" s="3"/>
      <c r="N521" s="4"/>
      <c r="O521" s="3"/>
      <c r="P521" s="4"/>
      <c r="Q521" s="8"/>
      <c r="R521"/>
      <c r="S521"/>
      <c r="T521"/>
      <c r="U521"/>
      <c r="V521"/>
    </row>
    <row r="522" spans="1:22" s="25" customFormat="1" ht="12.75">
      <c r="A522" s="1"/>
      <c r="B522" s="2"/>
      <c r="C522" s="3"/>
      <c r="D522" s="4"/>
      <c r="E522" s="4"/>
      <c r="F522" s="3"/>
      <c r="G522" s="3"/>
      <c r="H522" s="3"/>
      <c r="I522" s="3"/>
      <c r="J522" s="3"/>
      <c r="K522" s="3"/>
      <c r="L522" s="4"/>
      <c r="M522" s="3"/>
      <c r="N522" s="4"/>
      <c r="O522" s="3"/>
      <c r="P522" s="4"/>
      <c r="Q522" s="8"/>
      <c r="R522"/>
      <c r="S522"/>
      <c r="T522"/>
      <c r="U522"/>
      <c r="V522"/>
    </row>
    <row r="523" spans="1:22" s="25" customFormat="1" ht="12.75">
      <c r="A523" s="1"/>
      <c r="B523" s="2"/>
      <c r="C523" s="3"/>
      <c r="D523" s="4"/>
      <c r="E523" s="4"/>
      <c r="F523" s="3"/>
      <c r="G523" s="3"/>
      <c r="H523" s="3"/>
      <c r="I523" s="3"/>
      <c r="J523" s="3"/>
      <c r="K523" s="3"/>
      <c r="L523" s="4"/>
      <c r="M523" s="3"/>
      <c r="N523" s="4"/>
      <c r="O523" s="3"/>
      <c r="P523" s="4"/>
      <c r="Q523" s="8"/>
      <c r="R523"/>
      <c r="S523"/>
      <c r="T523"/>
      <c r="U523"/>
      <c r="V523"/>
    </row>
    <row r="524" spans="1:22" s="25" customFormat="1" ht="12.75">
      <c r="A524" s="1"/>
      <c r="B524" s="2"/>
      <c r="C524" s="3"/>
      <c r="D524" s="4"/>
      <c r="E524" s="4"/>
      <c r="F524" s="3"/>
      <c r="G524" s="3"/>
      <c r="H524" s="3"/>
      <c r="I524" s="3"/>
      <c r="J524" s="3"/>
      <c r="K524" s="3"/>
      <c r="L524" s="4"/>
      <c r="M524" s="3"/>
      <c r="N524" s="4"/>
      <c r="O524" s="3"/>
      <c r="P524" s="4"/>
      <c r="Q524" s="8"/>
      <c r="R524"/>
      <c r="S524"/>
      <c r="T524"/>
      <c r="U524"/>
      <c r="V524"/>
    </row>
    <row r="525" spans="1:22" s="25" customFormat="1" ht="12.75">
      <c r="A525" s="1"/>
      <c r="B525" s="2"/>
      <c r="C525" s="3"/>
      <c r="D525" s="4"/>
      <c r="E525" s="4"/>
      <c r="F525" s="3"/>
      <c r="G525" s="3"/>
      <c r="H525" s="3"/>
      <c r="I525" s="3"/>
      <c r="J525" s="3"/>
      <c r="K525" s="3"/>
      <c r="L525" s="4"/>
      <c r="M525" s="3"/>
      <c r="N525" s="4"/>
      <c r="O525" s="3"/>
      <c r="P525" s="4"/>
      <c r="Q525" s="8"/>
      <c r="R525"/>
      <c r="S525"/>
      <c r="T525"/>
      <c r="U525"/>
      <c r="V525"/>
    </row>
    <row r="526" spans="1:22" s="25" customFormat="1" ht="12.75">
      <c r="A526" s="1"/>
      <c r="B526" s="2"/>
      <c r="C526" s="3"/>
      <c r="D526" s="4"/>
      <c r="E526" s="4"/>
      <c r="F526" s="3"/>
      <c r="G526" s="3"/>
      <c r="H526" s="3"/>
      <c r="I526" s="3"/>
      <c r="J526" s="3"/>
      <c r="K526" s="3"/>
      <c r="L526" s="4"/>
      <c r="M526" s="3"/>
      <c r="N526" s="4"/>
      <c r="O526" s="3"/>
      <c r="P526" s="4"/>
      <c r="Q526" s="8"/>
      <c r="R526"/>
      <c r="S526"/>
      <c r="T526"/>
      <c r="U526"/>
      <c r="V526"/>
    </row>
    <row r="527" spans="1:22" s="25" customFormat="1" ht="12.75">
      <c r="A527" s="1"/>
      <c r="B527" s="2"/>
      <c r="C527" s="3"/>
      <c r="D527" s="4"/>
      <c r="E527" s="4"/>
      <c r="F527" s="3"/>
      <c r="G527" s="3"/>
      <c r="H527" s="3"/>
      <c r="I527" s="3"/>
      <c r="J527" s="3"/>
      <c r="K527" s="3"/>
      <c r="L527" s="4"/>
      <c r="M527" s="3"/>
      <c r="N527" s="4"/>
      <c r="O527" s="3"/>
      <c r="P527" s="4"/>
      <c r="Q527" s="8"/>
      <c r="R527"/>
      <c r="S527"/>
      <c r="T527"/>
      <c r="U527"/>
      <c r="V527"/>
    </row>
    <row r="528" spans="1:22" s="25" customFormat="1" ht="12.75">
      <c r="A528" s="1"/>
      <c r="B528" s="2"/>
      <c r="C528" s="3"/>
      <c r="D528" s="4"/>
      <c r="E528" s="4"/>
      <c r="F528" s="3"/>
      <c r="G528" s="3"/>
      <c r="H528" s="3"/>
      <c r="I528" s="3"/>
      <c r="J528" s="3"/>
      <c r="K528" s="3"/>
      <c r="L528" s="4"/>
      <c r="M528" s="3"/>
      <c r="N528" s="4"/>
      <c r="O528" s="3"/>
      <c r="P528" s="4"/>
      <c r="Q528" s="8"/>
      <c r="R528"/>
      <c r="S528"/>
      <c r="T528"/>
      <c r="U528"/>
      <c r="V528"/>
    </row>
    <row r="529" spans="1:22" s="25" customFormat="1" ht="12.75">
      <c r="A529" s="1"/>
      <c r="B529" s="2"/>
      <c r="C529" s="3"/>
      <c r="D529" s="4"/>
      <c r="E529" s="4"/>
      <c r="F529" s="3"/>
      <c r="G529" s="3"/>
      <c r="H529" s="3"/>
      <c r="I529" s="3"/>
      <c r="J529" s="3"/>
      <c r="K529" s="3"/>
      <c r="L529" s="4"/>
      <c r="M529" s="3"/>
      <c r="N529" s="4"/>
      <c r="O529" s="3"/>
      <c r="P529" s="4"/>
      <c r="Q529" s="8"/>
      <c r="R529"/>
      <c r="S529"/>
      <c r="T529"/>
      <c r="U529"/>
      <c r="V529"/>
    </row>
    <row r="530" spans="1:22" s="25" customFormat="1" ht="12.75">
      <c r="A530" s="1"/>
      <c r="B530" s="2"/>
      <c r="C530" s="3"/>
      <c r="D530" s="4"/>
      <c r="E530" s="4"/>
      <c r="F530" s="3"/>
      <c r="G530" s="3"/>
      <c r="H530" s="3"/>
      <c r="I530" s="3"/>
      <c r="J530" s="3"/>
      <c r="K530" s="3"/>
      <c r="L530" s="4"/>
      <c r="M530" s="3"/>
      <c r="N530" s="4"/>
      <c r="O530" s="3"/>
      <c r="P530" s="4"/>
      <c r="Q530" s="8"/>
      <c r="R530"/>
      <c r="S530"/>
      <c r="T530"/>
      <c r="U530"/>
      <c r="V530"/>
    </row>
    <row r="531" spans="1:22" s="25" customFormat="1" ht="12.75">
      <c r="A531" s="1"/>
      <c r="B531" s="2"/>
      <c r="C531" s="3"/>
      <c r="D531" s="4"/>
      <c r="E531" s="4"/>
      <c r="F531" s="3"/>
      <c r="G531" s="3"/>
      <c r="H531" s="3"/>
      <c r="I531" s="3"/>
      <c r="J531" s="3"/>
      <c r="K531" s="3"/>
      <c r="L531" s="4"/>
      <c r="M531" s="3"/>
      <c r="N531" s="4"/>
      <c r="O531" s="3"/>
      <c r="P531" s="4"/>
      <c r="Q531" s="8"/>
      <c r="R531"/>
      <c r="S531"/>
      <c r="T531"/>
      <c r="U531"/>
      <c r="V531"/>
    </row>
    <row r="532" spans="1:22" s="25" customFormat="1" ht="12.75">
      <c r="A532" s="1"/>
      <c r="B532" s="2"/>
      <c r="C532" s="3"/>
      <c r="D532" s="4"/>
      <c r="E532" s="4"/>
      <c r="F532" s="3"/>
      <c r="G532" s="3"/>
      <c r="H532" s="3"/>
      <c r="I532" s="3"/>
      <c r="J532" s="3"/>
      <c r="K532" s="3"/>
      <c r="L532" s="4"/>
      <c r="M532" s="3"/>
      <c r="N532" s="4"/>
      <c r="O532" s="3"/>
      <c r="P532" s="4"/>
      <c r="Q532" s="8"/>
      <c r="R532"/>
      <c r="S532"/>
      <c r="T532"/>
      <c r="U532"/>
      <c r="V532"/>
    </row>
    <row r="533" spans="1:22" s="25" customFormat="1" ht="12.75">
      <c r="A533" s="1"/>
      <c r="B533" s="2"/>
      <c r="C533" s="3"/>
      <c r="D533" s="4"/>
      <c r="E533" s="4"/>
      <c r="F533" s="3"/>
      <c r="G533" s="3"/>
      <c r="H533" s="3"/>
      <c r="I533" s="3"/>
      <c r="J533" s="3"/>
      <c r="K533" s="3"/>
      <c r="L533" s="4"/>
      <c r="M533" s="3"/>
      <c r="N533" s="4"/>
      <c r="O533" s="3"/>
      <c r="P533" s="4"/>
      <c r="Q533" s="8"/>
      <c r="R533"/>
      <c r="S533"/>
      <c r="T533"/>
      <c r="U533"/>
      <c r="V533"/>
    </row>
    <row r="534" spans="1:22" s="25" customFormat="1" ht="12.75">
      <c r="A534" s="1"/>
      <c r="B534" s="2"/>
      <c r="C534" s="3"/>
      <c r="D534" s="4"/>
      <c r="E534" s="4"/>
      <c r="F534" s="3"/>
      <c r="G534" s="3"/>
      <c r="H534" s="3"/>
      <c r="I534" s="3"/>
      <c r="J534" s="3"/>
      <c r="K534" s="3"/>
      <c r="L534" s="4"/>
      <c r="M534" s="3"/>
      <c r="N534" s="4"/>
      <c r="O534" s="3"/>
      <c r="P534" s="4"/>
      <c r="Q534" s="8"/>
      <c r="R534"/>
      <c r="S534"/>
      <c r="T534"/>
      <c r="U534"/>
      <c r="V534"/>
    </row>
    <row r="535" spans="1:22" s="25" customFormat="1" ht="12.75">
      <c r="A535" s="1"/>
      <c r="B535" s="2"/>
      <c r="C535" s="3"/>
      <c r="D535" s="4"/>
      <c r="E535" s="4"/>
      <c r="F535" s="3"/>
      <c r="G535" s="3"/>
      <c r="H535" s="3"/>
      <c r="I535" s="3"/>
      <c r="J535" s="3"/>
      <c r="K535" s="3"/>
      <c r="L535" s="4"/>
      <c r="M535" s="3"/>
      <c r="N535" s="4"/>
      <c r="O535" s="3"/>
      <c r="P535" s="4"/>
      <c r="Q535" s="8"/>
      <c r="R535"/>
      <c r="S535"/>
      <c r="T535"/>
      <c r="U535"/>
      <c r="V535"/>
    </row>
    <row r="536" spans="1:22" s="25" customFormat="1" ht="12.75">
      <c r="A536" s="1"/>
      <c r="B536" s="2"/>
      <c r="C536" s="3"/>
      <c r="D536" s="4"/>
      <c r="E536" s="4"/>
      <c r="F536" s="3"/>
      <c r="G536" s="3"/>
      <c r="H536" s="3"/>
      <c r="I536" s="3"/>
      <c r="J536" s="3"/>
      <c r="K536" s="3"/>
      <c r="L536" s="4"/>
      <c r="M536" s="3"/>
      <c r="N536" s="4"/>
      <c r="O536" s="3"/>
      <c r="P536" s="4"/>
      <c r="Q536" s="8"/>
      <c r="R536"/>
      <c r="S536"/>
      <c r="T536"/>
      <c r="U536"/>
      <c r="V536"/>
    </row>
    <row r="537" spans="1:22" s="25" customFormat="1" ht="12.75">
      <c r="A537" s="1"/>
      <c r="B537" s="2"/>
      <c r="C537" s="3"/>
      <c r="D537" s="4"/>
      <c r="E537" s="4"/>
      <c r="F537" s="3"/>
      <c r="G537" s="3"/>
      <c r="H537" s="3"/>
      <c r="I537" s="3"/>
      <c r="J537" s="3"/>
      <c r="K537" s="3"/>
      <c r="L537" s="4"/>
      <c r="M537" s="3"/>
      <c r="N537" s="4"/>
      <c r="O537" s="3"/>
      <c r="P537" s="4"/>
      <c r="Q537" s="8"/>
      <c r="R537"/>
      <c r="S537"/>
      <c r="T537"/>
      <c r="U537"/>
      <c r="V537"/>
    </row>
    <row r="538" spans="1:22" s="25" customFormat="1" ht="12.75">
      <c r="A538" s="1"/>
      <c r="B538" s="2"/>
      <c r="C538" s="3"/>
      <c r="D538" s="4"/>
      <c r="E538" s="4"/>
      <c r="F538" s="3"/>
      <c r="G538" s="3"/>
      <c r="H538" s="3"/>
      <c r="I538" s="3"/>
      <c r="J538" s="3"/>
      <c r="K538" s="3"/>
      <c r="L538" s="4"/>
      <c r="M538" s="3"/>
      <c r="N538" s="4"/>
      <c r="O538" s="3"/>
      <c r="P538" s="4"/>
      <c r="Q538" s="8"/>
      <c r="R538"/>
      <c r="S538"/>
      <c r="T538"/>
      <c r="U538"/>
      <c r="V538"/>
    </row>
    <row r="539" spans="1:22" s="25" customFormat="1" ht="12.75">
      <c r="A539" s="1"/>
      <c r="B539" s="2"/>
      <c r="C539" s="3"/>
      <c r="D539" s="4"/>
      <c r="E539" s="4"/>
      <c r="F539" s="3"/>
      <c r="G539" s="3"/>
      <c r="H539" s="3"/>
      <c r="I539" s="3"/>
      <c r="J539" s="3"/>
      <c r="K539" s="3"/>
      <c r="L539" s="4"/>
      <c r="M539" s="3"/>
      <c r="N539" s="4"/>
      <c r="O539" s="3"/>
      <c r="P539" s="4"/>
      <c r="Q539" s="8"/>
      <c r="R539"/>
      <c r="S539"/>
      <c r="T539"/>
      <c r="U539"/>
      <c r="V539"/>
    </row>
    <row r="540" spans="1:22" s="25" customFormat="1" ht="12.75">
      <c r="A540" s="1"/>
      <c r="B540" s="2"/>
      <c r="C540" s="3"/>
      <c r="D540" s="4"/>
      <c r="E540" s="4"/>
      <c r="F540" s="3"/>
      <c r="G540" s="3"/>
      <c r="H540" s="3"/>
      <c r="I540" s="3"/>
      <c r="J540" s="3"/>
      <c r="K540" s="3"/>
      <c r="L540" s="4"/>
      <c r="M540" s="3"/>
      <c r="N540" s="4"/>
      <c r="O540" s="3"/>
      <c r="P540" s="4"/>
      <c r="Q540" s="8"/>
      <c r="R540"/>
      <c r="S540"/>
      <c r="T540"/>
      <c r="U540"/>
      <c r="V540"/>
    </row>
    <row r="541" spans="1:22" s="25" customFormat="1" ht="12.75">
      <c r="A541" s="1"/>
      <c r="B541" s="2"/>
      <c r="C541" s="3"/>
      <c r="D541" s="4"/>
      <c r="E541" s="4"/>
      <c r="F541" s="3"/>
      <c r="G541" s="3"/>
      <c r="H541" s="3"/>
      <c r="I541" s="3"/>
      <c r="J541" s="3"/>
      <c r="K541" s="3"/>
      <c r="L541" s="4"/>
      <c r="M541" s="3"/>
      <c r="N541" s="4"/>
      <c r="O541" s="3"/>
      <c r="P541" s="4"/>
      <c r="Q541" s="8"/>
      <c r="R541"/>
      <c r="S541"/>
      <c r="T541"/>
      <c r="U541"/>
      <c r="V541"/>
    </row>
    <row r="542" spans="1:22" s="25" customFormat="1" ht="12.75">
      <c r="A542" s="1"/>
      <c r="B542" s="2"/>
      <c r="C542" s="3"/>
      <c r="D542" s="4"/>
      <c r="E542" s="4"/>
      <c r="F542" s="3"/>
      <c r="G542" s="3"/>
      <c r="H542" s="3"/>
      <c r="I542" s="3"/>
      <c r="J542" s="3"/>
      <c r="K542" s="3"/>
      <c r="L542" s="4"/>
      <c r="M542" s="3"/>
      <c r="N542" s="4"/>
      <c r="O542" s="3"/>
      <c r="P542" s="4"/>
      <c r="Q542" s="8"/>
      <c r="R542"/>
      <c r="S542"/>
      <c r="T542"/>
      <c r="U542"/>
      <c r="V542"/>
    </row>
    <row r="543" spans="1:22" s="25" customFormat="1" ht="12.75">
      <c r="A543" s="1"/>
      <c r="B543" s="2"/>
      <c r="C543" s="3"/>
      <c r="D543" s="4"/>
      <c r="E543" s="4"/>
      <c r="F543" s="3"/>
      <c r="G543" s="3"/>
      <c r="H543" s="3"/>
      <c r="I543" s="3"/>
      <c r="J543" s="3"/>
      <c r="K543" s="3"/>
      <c r="L543" s="4"/>
      <c r="M543" s="3"/>
      <c r="N543" s="4"/>
      <c r="O543" s="3"/>
      <c r="P543" s="4"/>
      <c r="Q543" s="8"/>
      <c r="R543"/>
      <c r="S543"/>
      <c r="T543"/>
      <c r="U543"/>
      <c r="V543"/>
    </row>
    <row r="544" spans="1:22" s="25" customFormat="1" ht="12.75">
      <c r="A544" s="1"/>
      <c r="B544" s="2"/>
      <c r="C544" s="3"/>
      <c r="D544" s="4"/>
      <c r="E544" s="4"/>
      <c r="F544" s="3"/>
      <c r="G544" s="3"/>
      <c r="H544" s="3"/>
      <c r="I544" s="3"/>
      <c r="J544" s="3"/>
      <c r="K544" s="3"/>
      <c r="L544" s="4"/>
      <c r="M544" s="3"/>
      <c r="N544" s="4"/>
      <c r="O544" s="3"/>
      <c r="P544" s="4"/>
      <c r="Q544" s="8"/>
      <c r="R544"/>
      <c r="S544"/>
      <c r="T544"/>
      <c r="U544"/>
      <c r="V544"/>
    </row>
    <row r="545" spans="1:22" s="25" customFormat="1" ht="12.75">
      <c r="A545" s="1"/>
      <c r="B545" s="2"/>
      <c r="C545" s="3"/>
      <c r="D545" s="4"/>
      <c r="E545" s="4"/>
      <c r="F545" s="3"/>
      <c r="G545" s="3"/>
      <c r="H545" s="3"/>
      <c r="I545" s="3"/>
      <c r="J545" s="3"/>
      <c r="K545" s="3"/>
      <c r="L545" s="4"/>
      <c r="M545" s="3"/>
      <c r="N545" s="4"/>
      <c r="O545" s="3"/>
      <c r="P545" s="4"/>
      <c r="Q545" s="8"/>
      <c r="R545"/>
      <c r="S545"/>
      <c r="T545"/>
      <c r="U545"/>
      <c r="V545"/>
    </row>
    <row r="546" spans="1:22" s="25" customFormat="1" ht="12.75">
      <c r="A546" s="1"/>
      <c r="B546" s="2"/>
      <c r="C546" s="3"/>
      <c r="D546" s="4"/>
      <c r="E546" s="4"/>
      <c r="F546" s="3"/>
      <c r="G546" s="3"/>
      <c r="H546" s="3"/>
      <c r="I546" s="3"/>
      <c r="J546" s="3"/>
      <c r="K546" s="3"/>
      <c r="L546" s="4"/>
      <c r="M546" s="3"/>
      <c r="N546" s="4"/>
      <c r="O546" s="3"/>
      <c r="P546" s="4"/>
      <c r="Q546" s="8"/>
      <c r="R546"/>
      <c r="S546"/>
      <c r="T546"/>
      <c r="U546"/>
      <c r="V546"/>
    </row>
    <row r="547" spans="1:22" s="25" customFormat="1" ht="12.75">
      <c r="A547" s="1"/>
      <c r="B547" s="2"/>
      <c r="C547" s="3"/>
      <c r="D547" s="4"/>
      <c r="E547" s="4"/>
      <c r="F547" s="3"/>
      <c r="G547" s="3"/>
      <c r="H547" s="3"/>
      <c r="I547" s="3"/>
      <c r="J547" s="3"/>
      <c r="K547" s="3"/>
      <c r="L547" s="4"/>
      <c r="M547" s="3"/>
      <c r="N547" s="4"/>
      <c r="O547" s="3"/>
      <c r="P547" s="4"/>
      <c r="Q547" s="8"/>
      <c r="R547"/>
      <c r="S547"/>
      <c r="T547"/>
      <c r="U547"/>
      <c r="V547"/>
    </row>
    <row r="548" spans="1:22" s="25" customFormat="1" ht="12.75">
      <c r="A548" s="1"/>
      <c r="B548" s="2"/>
      <c r="C548" s="3"/>
      <c r="D548" s="4"/>
      <c r="E548" s="4"/>
      <c r="F548" s="3"/>
      <c r="G548" s="3"/>
      <c r="H548" s="3"/>
      <c r="I548" s="3"/>
      <c r="J548" s="3"/>
      <c r="K548" s="3"/>
      <c r="L548" s="4"/>
      <c r="M548" s="3"/>
      <c r="N548" s="4"/>
      <c r="O548" s="3"/>
      <c r="P548" s="4"/>
      <c r="Q548" s="8"/>
      <c r="R548"/>
      <c r="S548"/>
      <c r="T548"/>
      <c r="U548"/>
      <c r="V548"/>
    </row>
    <row r="549" spans="1:22" s="25" customFormat="1" ht="12.75">
      <c r="A549" s="1"/>
      <c r="B549" s="2"/>
      <c r="C549" s="3"/>
      <c r="D549" s="4"/>
      <c r="E549" s="4"/>
      <c r="F549" s="3"/>
      <c r="G549" s="3"/>
      <c r="H549" s="3"/>
      <c r="I549" s="3"/>
      <c r="J549" s="3"/>
      <c r="K549" s="3"/>
      <c r="L549" s="4"/>
      <c r="M549" s="3"/>
      <c r="N549" s="4"/>
      <c r="O549" s="3"/>
      <c r="P549" s="4"/>
      <c r="Q549" s="8"/>
      <c r="R549"/>
      <c r="S549"/>
      <c r="T549"/>
      <c r="U549"/>
      <c r="V549"/>
    </row>
    <row r="550" spans="1:22" s="25" customFormat="1" ht="12.75">
      <c r="A550" s="1"/>
      <c r="B550" s="2"/>
      <c r="C550" s="3"/>
      <c r="D550" s="4"/>
      <c r="E550" s="4"/>
      <c r="F550" s="3"/>
      <c r="G550" s="3"/>
      <c r="H550" s="3"/>
      <c r="I550" s="3"/>
      <c r="J550" s="3"/>
      <c r="K550" s="3"/>
      <c r="L550" s="4"/>
      <c r="M550" s="3"/>
      <c r="N550" s="4"/>
      <c r="O550" s="3"/>
      <c r="P550" s="4"/>
      <c r="Q550" s="8"/>
      <c r="R550"/>
      <c r="S550"/>
      <c r="T550"/>
      <c r="U550"/>
      <c r="V550"/>
    </row>
    <row r="551" spans="1:22" s="25" customFormat="1" ht="12.75">
      <c r="A551" s="1"/>
      <c r="B551" s="2"/>
      <c r="C551" s="3"/>
      <c r="D551" s="4"/>
      <c r="E551" s="4"/>
      <c r="F551" s="3"/>
      <c r="G551" s="3"/>
      <c r="H551" s="3"/>
      <c r="I551" s="3"/>
      <c r="J551" s="3"/>
      <c r="K551" s="3"/>
      <c r="L551" s="4"/>
      <c r="M551" s="3"/>
      <c r="N551" s="4"/>
      <c r="O551" s="3"/>
      <c r="P551" s="4"/>
      <c r="Q551" s="8"/>
      <c r="R551"/>
      <c r="S551"/>
      <c r="T551"/>
      <c r="U551"/>
      <c r="V551"/>
    </row>
    <row r="552" spans="1:22" s="25" customFormat="1" ht="12.75">
      <c r="A552" s="1"/>
      <c r="B552" s="2"/>
      <c r="C552" s="3"/>
      <c r="D552" s="4"/>
      <c r="E552" s="4"/>
      <c r="F552" s="3"/>
      <c r="G552" s="3"/>
      <c r="H552" s="3"/>
      <c r="I552" s="3"/>
      <c r="J552" s="3"/>
      <c r="K552" s="3"/>
      <c r="L552" s="4"/>
      <c r="M552" s="3"/>
      <c r="N552" s="4"/>
      <c r="O552" s="3"/>
      <c r="P552" s="4"/>
      <c r="Q552" s="8"/>
      <c r="R552"/>
      <c r="S552"/>
      <c r="T552"/>
      <c r="U552"/>
      <c r="V552"/>
    </row>
    <row r="553" spans="1:22" s="25" customFormat="1" ht="12.75">
      <c r="A553" s="1"/>
      <c r="B553" s="2"/>
      <c r="C553" s="3"/>
      <c r="D553" s="4"/>
      <c r="E553" s="4"/>
      <c r="F553" s="3"/>
      <c r="G553" s="3"/>
      <c r="H553" s="3"/>
      <c r="I553" s="3"/>
      <c r="J553" s="3"/>
      <c r="K553" s="3"/>
      <c r="L553" s="4"/>
      <c r="M553" s="3"/>
      <c r="N553" s="4"/>
      <c r="O553" s="3"/>
      <c r="P553" s="4"/>
      <c r="Q553" s="8"/>
      <c r="R553"/>
      <c r="S553"/>
      <c r="T553"/>
      <c r="U553"/>
      <c r="V553"/>
    </row>
    <row r="554" spans="1:22" s="25" customFormat="1" ht="12.75">
      <c r="A554" s="1"/>
      <c r="B554" s="2"/>
      <c r="C554" s="3"/>
      <c r="D554" s="4"/>
      <c r="E554" s="4"/>
      <c r="F554" s="3"/>
      <c r="G554" s="3"/>
      <c r="H554" s="3"/>
      <c r="I554" s="3"/>
      <c r="J554" s="3"/>
      <c r="K554" s="3"/>
      <c r="L554" s="4"/>
      <c r="M554" s="3"/>
      <c r="N554" s="4"/>
      <c r="O554" s="3"/>
      <c r="P554" s="4"/>
      <c r="Q554" s="8"/>
      <c r="R554"/>
      <c r="S554"/>
      <c r="T554"/>
      <c r="U554"/>
      <c r="V554"/>
    </row>
    <row r="555" spans="1:22" s="25" customFormat="1" ht="12.75">
      <c r="A555" s="1"/>
      <c r="B555" s="2"/>
      <c r="C555" s="3"/>
      <c r="D555" s="4"/>
      <c r="E555" s="4"/>
      <c r="F555" s="3"/>
      <c r="G555" s="3"/>
      <c r="H555" s="3"/>
      <c r="I555" s="3"/>
      <c r="J555" s="3"/>
      <c r="K555" s="3"/>
      <c r="L555" s="4"/>
      <c r="M555" s="3"/>
      <c r="N555" s="4"/>
      <c r="O555" s="3"/>
      <c r="P555" s="4"/>
      <c r="Q555" s="8"/>
      <c r="R555"/>
      <c r="S555"/>
      <c r="T555"/>
      <c r="U555"/>
      <c r="V555"/>
    </row>
    <row r="556" spans="1:22" s="25" customFormat="1" ht="12.75">
      <c r="A556" s="1"/>
      <c r="B556" s="2"/>
      <c r="C556" s="3"/>
      <c r="D556" s="4"/>
      <c r="E556" s="4"/>
      <c r="F556" s="3"/>
      <c r="G556" s="3"/>
      <c r="H556" s="3"/>
      <c r="I556" s="3"/>
      <c r="J556" s="3"/>
      <c r="K556" s="3"/>
      <c r="L556" s="4"/>
      <c r="M556" s="3"/>
      <c r="N556" s="4"/>
      <c r="O556" s="3"/>
      <c r="P556" s="4"/>
      <c r="Q556" s="8"/>
      <c r="R556"/>
      <c r="S556"/>
      <c r="T556"/>
      <c r="U556"/>
      <c r="V556"/>
    </row>
    <row r="557" spans="1:22" s="25" customFormat="1" ht="12.75">
      <c r="A557" s="1"/>
      <c r="B557" s="2"/>
      <c r="C557" s="3"/>
      <c r="D557" s="4"/>
      <c r="E557" s="4"/>
      <c r="F557" s="3"/>
      <c r="G557" s="3"/>
      <c r="H557" s="3"/>
      <c r="I557" s="3"/>
      <c r="J557" s="3"/>
      <c r="K557" s="3"/>
      <c r="L557" s="4"/>
      <c r="M557" s="3"/>
      <c r="N557" s="4"/>
      <c r="O557" s="3"/>
      <c r="P557" s="4"/>
      <c r="Q557" s="8"/>
      <c r="R557"/>
      <c r="S557"/>
      <c r="T557"/>
      <c r="U557"/>
      <c r="V557"/>
    </row>
    <row r="558" spans="1:22" s="25" customFormat="1" ht="12.75">
      <c r="A558" s="1"/>
      <c r="B558" s="2"/>
      <c r="C558" s="3"/>
      <c r="D558" s="4"/>
      <c r="E558" s="4"/>
      <c r="F558" s="3"/>
      <c r="G558" s="3"/>
      <c r="H558" s="3"/>
      <c r="I558" s="3"/>
      <c r="J558" s="3"/>
      <c r="K558" s="3"/>
      <c r="L558" s="4"/>
      <c r="M558" s="3"/>
      <c r="N558" s="4"/>
      <c r="O558" s="3"/>
      <c r="P558" s="4"/>
      <c r="Q558" s="8"/>
      <c r="R558"/>
      <c r="S558"/>
      <c r="T558"/>
      <c r="U558"/>
      <c r="V558"/>
    </row>
    <row r="559" spans="1:22" s="25" customFormat="1" ht="12.75">
      <c r="A559" s="1"/>
      <c r="B559" s="2"/>
      <c r="C559" s="3"/>
      <c r="D559" s="4"/>
      <c r="E559" s="4"/>
      <c r="F559" s="3"/>
      <c r="G559" s="3"/>
      <c r="H559" s="3"/>
      <c r="I559" s="3"/>
      <c r="J559" s="3"/>
      <c r="K559" s="3"/>
      <c r="L559" s="4"/>
      <c r="M559" s="3"/>
      <c r="N559" s="4"/>
      <c r="O559" s="3"/>
      <c r="P559" s="4"/>
      <c r="Q559" s="8"/>
      <c r="R559"/>
      <c r="S559"/>
      <c r="T559"/>
      <c r="U559"/>
      <c r="V559"/>
    </row>
    <row r="560" spans="1:22" s="25" customFormat="1" ht="12.75">
      <c r="A560" s="1"/>
      <c r="B560" s="2"/>
      <c r="C560" s="3"/>
      <c r="D560" s="4"/>
      <c r="E560" s="4"/>
      <c r="F560" s="3"/>
      <c r="G560" s="3"/>
      <c r="H560" s="3"/>
      <c r="I560" s="3"/>
      <c r="J560" s="3"/>
      <c r="K560" s="3"/>
      <c r="L560" s="4"/>
      <c r="M560" s="3"/>
      <c r="N560" s="4"/>
      <c r="O560" s="3"/>
      <c r="P560" s="4"/>
      <c r="Q560" s="8"/>
      <c r="R560"/>
      <c r="S560"/>
      <c r="T560"/>
      <c r="U560"/>
      <c r="V560"/>
    </row>
    <row r="561" spans="1:22" s="25" customFormat="1" ht="12.75">
      <c r="A561" s="1"/>
      <c r="B561" s="2"/>
      <c r="C561" s="3"/>
      <c r="D561" s="4"/>
      <c r="E561" s="4"/>
      <c r="F561" s="3"/>
      <c r="G561" s="3"/>
      <c r="H561" s="3"/>
      <c r="I561" s="3"/>
      <c r="J561" s="3"/>
      <c r="K561" s="3"/>
      <c r="L561" s="4"/>
      <c r="M561" s="3"/>
      <c r="N561" s="4"/>
      <c r="O561" s="3"/>
      <c r="P561" s="4"/>
      <c r="Q561" s="8"/>
      <c r="R561"/>
      <c r="S561"/>
      <c r="T561"/>
      <c r="U561"/>
      <c r="V561"/>
    </row>
    <row r="562" spans="1:22" s="25" customFormat="1" ht="12.75">
      <c r="A562" s="1"/>
      <c r="B562" s="2"/>
      <c r="C562" s="3"/>
      <c r="D562" s="4"/>
      <c r="E562" s="4"/>
      <c r="F562" s="3"/>
      <c r="G562" s="3"/>
      <c r="H562" s="3"/>
      <c r="I562" s="3"/>
      <c r="J562" s="3"/>
      <c r="K562" s="3"/>
      <c r="L562" s="4"/>
      <c r="M562" s="3"/>
      <c r="N562" s="4"/>
      <c r="O562" s="3"/>
      <c r="P562" s="4"/>
      <c r="Q562" s="8"/>
      <c r="R562"/>
      <c r="S562"/>
      <c r="T562"/>
      <c r="U562"/>
      <c r="V562"/>
    </row>
    <row r="563" spans="1:22" s="25" customFormat="1" ht="12.75">
      <c r="A563" s="1"/>
      <c r="B563" s="2"/>
      <c r="C563" s="3"/>
      <c r="D563" s="4"/>
      <c r="E563" s="4"/>
      <c r="F563" s="3"/>
      <c r="G563" s="3"/>
      <c r="H563" s="3"/>
      <c r="I563" s="3"/>
      <c r="J563" s="3"/>
      <c r="K563" s="3"/>
      <c r="L563" s="4"/>
      <c r="M563" s="3"/>
      <c r="N563" s="4"/>
      <c r="O563" s="3"/>
      <c r="P563" s="4"/>
      <c r="Q563" s="8"/>
      <c r="R563"/>
      <c r="S563"/>
      <c r="T563"/>
      <c r="U563"/>
      <c r="V563"/>
    </row>
    <row r="564" spans="1:22" s="25" customFormat="1" ht="12.75">
      <c r="A564" s="1"/>
      <c r="B564" s="2"/>
      <c r="C564" s="3"/>
      <c r="D564" s="4"/>
      <c r="E564" s="4"/>
      <c r="F564" s="3"/>
      <c r="G564" s="3"/>
      <c r="H564" s="3"/>
      <c r="I564" s="3"/>
      <c r="J564" s="3"/>
      <c r="K564" s="3"/>
      <c r="L564" s="4"/>
      <c r="M564" s="3"/>
      <c r="N564" s="4"/>
      <c r="O564" s="3"/>
      <c r="P564" s="4"/>
      <c r="Q564" s="8"/>
      <c r="R564"/>
      <c r="S564"/>
      <c r="T564"/>
      <c r="U564"/>
      <c r="V564"/>
    </row>
    <row r="565" spans="1:22" s="25" customFormat="1" ht="12.75">
      <c r="A565" s="1"/>
      <c r="B565" s="2"/>
      <c r="C565" s="3"/>
      <c r="D565" s="4"/>
      <c r="E565" s="4"/>
      <c r="F565" s="3"/>
      <c r="G565" s="3"/>
      <c r="H565" s="3"/>
      <c r="I565" s="3"/>
      <c r="J565" s="3"/>
      <c r="K565" s="3"/>
      <c r="L565" s="4"/>
      <c r="M565" s="3"/>
      <c r="N565" s="4"/>
      <c r="O565" s="3"/>
      <c r="P565" s="4"/>
      <c r="Q565" s="8"/>
      <c r="R565"/>
      <c r="S565"/>
      <c r="T565"/>
      <c r="U565"/>
      <c r="V565"/>
    </row>
    <row r="566" spans="1:22" s="25" customFormat="1" ht="12.75">
      <c r="A566" s="1"/>
      <c r="B566" s="2"/>
      <c r="C566" s="3"/>
      <c r="D566" s="4"/>
      <c r="E566" s="4"/>
      <c r="F566" s="3"/>
      <c r="G566" s="3"/>
      <c r="H566" s="3"/>
      <c r="I566" s="3"/>
      <c r="J566" s="3"/>
      <c r="K566" s="3"/>
      <c r="L566" s="4"/>
      <c r="M566" s="3"/>
      <c r="N566" s="4"/>
      <c r="O566" s="3"/>
      <c r="P566" s="4"/>
      <c r="Q566" s="8"/>
      <c r="R566"/>
      <c r="S566"/>
      <c r="T566"/>
      <c r="U566"/>
      <c r="V566"/>
    </row>
    <row r="567" spans="1:22" s="25" customFormat="1" ht="12.75">
      <c r="A567" s="1"/>
      <c r="B567" s="2"/>
      <c r="C567" s="3"/>
      <c r="D567" s="4"/>
      <c r="E567" s="4"/>
      <c r="F567" s="3"/>
      <c r="G567" s="3"/>
      <c r="H567" s="3"/>
      <c r="I567" s="3"/>
      <c r="J567" s="3"/>
      <c r="K567" s="3"/>
      <c r="L567" s="4"/>
      <c r="M567" s="3"/>
      <c r="N567" s="4"/>
      <c r="O567" s="3"/>
      <c r="P567" s="4"/>
      <c r="Q567" s="8"/>
      <c r="R567"/>
      <c r="S567"/>
      <c r="T567"/>
      <c r="U567"/>
      <c r="V567"/>
    </row>
    <row r="568" spans="1:22" s="25" customFormat="1" ht="12.75">
      <c r="A568" s="1"/>
      <c r="B568" s="2"/>
      <c r="C568" s="3"/>
      <c r="D568" s="4"/>
      <c r="E568" s="4"/>
      <c r="F568" s="3"/>
      <c r="G568" s="3"/>
      <c r="H568" s="3"/>
      <c r="I568" s="3"/>
      <c r="J568" s="3"/>
      <c r="K568" s="3"/>
      <c r="L568" s="4"/>
      <c r="M568" s="3"/>
      <c r="N568" s="4"/>
      <c r="O568" s="3"/>
      <c r="P568" s="4"/>
      <c r="Q568" s="8"/>
      <c r="R568"/>
      <c r="S568"/>
      <c r="T568"/>
      <c r="U568"/>
      <c r="V568"/>
    </row>
    <row r="569" spans="1:22" s="25" customFormat="1" ht="12.75">
      <c r="A569" s="1"/>
      <c r="B569" s="2"/>
      <c r="C569" s="3"/>
      <c r="D569" s="4"/>
      <c r="E569" s="4"/>
      <c r="F569" s="3"/>
      <c r="G569" s="3"/>
      <c r="H569" s="3"/>
      <c r="I569" s="3"/>
      <c r="J569" s="3"/>
      <c r="K569" s="3"/>
      <c r="L569" s="4"/>
      <c r="M569" s="3"/>
      <c r="N569" s="4"/>
      <c r="O569" s="3"/>
      <c r="P569" s="4"/>
      <c r="Q569" s="8"/>
      <c r="R569"/>
      <c r="S569"/>
      <c r="T569"/>
      <c r="U569"/>
      <c r="V569"/>
    </row>
    <row r="570" spans="1:22" s="25" customFormat="1" ht="12.75">
      <c r="A570" s="1"/>
      <c r="B570" s="2"/>
      <c r="C570" s="3"/>
      <c r="D570" s="4"/>
      <c r="E570" s="4"/>
      <c r="F570" s="3"/>
      <c r="G570" s="3"/>
      <c r="H570" s="3"/>
      <c r="I570" s="3"/>
      <c r="J570" s="3"/>
      <c r="K570" s="3"/>
      <c r="L570" s="4"/>
      <c r="M570" s="3"/>
      <c r="N570" s="4"/>
      <c r="O570" s="3"/>
      <c r="P570" s="4"/>
      <c r="Q570" s="8"/>
      <c r="R570"/>
      <c r="S570"/>
      <c r="T570"/>
      <c r="U570"/>
      <c r="V570"/>
    </row>
    <row r="571" spans="1:22" s="25" customFormat="1" ht="12.75">
      <c r="A571" s="1"/>
      <c r="B571" s="2"/>
      <c r="C571" s="3"/>
      <c r="D571" s="4"/>
      <c r="E571" s="4"/>
      <c r="F571" s="3"/>
      <c r="G571" s="3"/>
      <c r="H571" s="3"/>
      <c r="I571" s="3"/>
      <c r="J571" s="3"/>
      <c r="K571" s="3"/>
      <c r="L571" s="4"/>
      <c r="M571" s="3"/>
      <c r="N571" s="4"/>
      <c r="O571" s="3"/>
      <c r="P571" s="4"/>
      <c r="Q571" s="8"/>
      <c r="R571"/>
      <c r="S571"/>
      <c r="T571"/>
      <c r="U571"/>
      <c r="V571"/>
    </row>
    <row r="572" spans="1:22" s="25" customFormat="1" ht="12.75">
      <c r="A572" s="1"/>
      <c r="B572" s="2"/>
      <c r="C572" s="3"/>
      <c r="D572" s="4"/>
      <c r="E572" s="4"/>
      <c r="F572" s="3"/>
      <c r="G572" s="3"/>
      <c r="H572" s="3"/>
      <c r="I572" s="3"/>
      <c r="J572" s="3"/>
      <c r="K572" s="3"/>
      <c r="L572" s="4"/>
      <c r="M572" s="3"/>
      <c r="N572" s="4"/>
      <c r="O572" s="3"/>
      <c r="P572" s="4"/>
      <c r="Q572" s="8"/>
      <c r="R572"/>
      <c r="S572"/>
      <c r="T572"/>
      <c r="U572"/>
      <c r="V572"/>
    </row>
    <row r="573" spans="1:22" s="25" customFormat="1" ht="12.75">
      <c r="A573" s="1"/>
      <c r="B573" s="2"/>
      <c r="C573" s="3"/>
      <c r="D573" s="4"/>
      <c r="E573" s="4"/>
      <c r="F573" s="3"/>
      <c r="G573" s="3"/>
      <c r="H573" s="3"/>
      <c r="I573" s="3"/>
      <c r="J573" s="3"/>
      <c r="K573" s="3"/>
      <c r="L573" s="4"/>
      <c r="M573" s="3"/>
      <c r="N573" s="4"/>
      <c r="O573" s="3"/>
      <c r="P573" s="4"/>
      <c r="Q573" s="8"/>
      <c r="R573"/>
      <c r="S573"/>
      <c r="T573"/>
      <c r="U573"/>
      <c r="V573"/>
    </row>
    <row r="574" spans="1:22" s="25" customFormat="1" ht="12.75">
      <c r="A574" s="1"/>
      <c r="B574" s="2"/>
      <c r="C574" s="3"/>
      <c r="D574" s="4"/>
      <c r="E574" s="4"/>
      <c r="F574" s="3"/>
      <c r="G574" s="3"/>
      <c r="H574" s="3"/>
      <c r="I574" s="3"/>
      <c r="J574" s="3"/>
      <c r="K574" s="3"/>
      <c r="L574" s="4"/>
      <c r="M574" s="3"/>
      <c r="N574" s="4"/>
      <c r="O574" s="3"/>
      <c r="P574" s="4"/>
      <c r="Q574" s="8"/>
      <c r="R574"/>
      <c r="S574"/>
      <c r="T574"/>
      <c r="U574"/>
      <c r="V574"/>
    </row>
    <row r="575" spans="1:22" s="25" customFormat="1" ht="12.75">
      <c r="A575" s="1"/>
      <c r="B575" s="2"/>
      <c r="C575" s="3"/>
      <c r="D575" s="4"/>
      <c r="E575" s="4"/>
      <c r="F575" s="3"/>
      <c r="G575" s="3"/>
      <c r="H575" s="3"/>
      <c r="I575" s="3"/>
      <c r="J575" s="3"/>
      <c r="K575" s="3"/>
      <c r="L575" s="4"/>
      <c r="M575" s="3"/>
      <c r="N575" s="4"/>
      <c r="O575" s="3"/>
      <c r="P575" s="4"/>
      <c r="Q575" s="8"/>
      <c r="R575"/>
      <c r="S575"/>
      <c r="T575"/>
      <c r="U575"/>
      <c r="V575"/>
    </row>
    <row r="576" spans="1:22" s="25" customFormat="1" ht="12.75">
      <c r="A576" s="1"/>
      <c r="B576" s="2"/>
      <c r="C576" s="3"/>
      <c r="D576" s="4"/>
      <c r="E576" s="1"/>
      <c r="F576" s="3"/>
      <c r="G576" s="3"/>
      <c r="H576" s="3"/>
      <c r="I576" s="3"/>
      <c r="J576" s="3"/>
      <c r="K576" s="1"/>
      <c r="L576" s="1"/>
      <c r="M576" s="1"/>
      <c r="N576" s="1"/>
      <c r="O576" s="1"/>
      <c r="P576" s="1"/>
      <c r="Q576" s="67"/>
      <c r="R576"/>
      <c r="S576"/>
      <c r="T576"/>
      <c r="U576"/>
      <c r="V576"/>
    </row>
    <row r="577" spans="1:256" s="4" customFormat="1" ht="12.75">
      <c r="A577" s="1"/>
      <c r="B577" s="2"/>
      <c r="C577" s="3"/>
      <c r="F577" s="3"/>
      <c r="G577" s="3"/>
      <c r="H577" s="3"/>
      <c r="I577" s="3"/>
      <c r="J577" s="3"/>
      <c r="Q577" s="8"/>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c r="HU577"/>
      <c r="HV577"/>
      <c r="HW577"/>
      <c r="HX577"/>
      <c r="HY577"/>
      <c r="HZ577"/>
      <c r="IA577"/>
      <c r="IB577"/>
      <c r="IC577"/>
      <c r="ID577"/>
      <c r="IE577"/>
      <c r="IF577"/>
      <c r="IG577"/>
      <c r="IH577"/>
      <c r="II577"/>
      <c r="IJ577"/>
      <c r="IK577"/>
      <c r="IL577"/>
      <c r="IM577"/>
      <c r="IN577"/>
      <c r="IO577"/>
      <c r="IP577"/>
      <c r="IQ577"/>
      <c r="IR577"/>
      <c r="IS577"/>
      <c r="IT577"/>
      <c r="IU577"/>
      <c r="IV577"/>
    </row>
    <row r="578" spans="1:256" s="4" customFormat="1" ht="12.75">
      <c r="A578" s="1"/>
      <c r="B578" s="2"/>
      <c r="C578" s="3"/>
      <c r="F578" s="3"/>
      <c r="G578" s="3"/>
      <c r="H578" s="3"/>
      <c r="I578" s="3"/>
      <c r="J578" s="3"/>
      <c r="Q578" s="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c r="HU578"/>
      <c r="HV578"/>
      <c r="HW578"/>
      <c r="HX578"/>
      <c r="HY578"/>
      <c r="HZ578"/>
      <c r="IA578"/>
      <c r="IB578"/>
      <c r="IC578"/>
      <c r="ID578"/>
      <c r="IE578"/>
      <c r="IF578"/>
      <c r="IG578"/>
      <c r="IH578"/>
      <c r="II578"/>
      <c r="IJ578"/>
      <c r="IK578"/>
      <c r="IL578"/>
      <c r="IM578"/>
      <c r="IN578"/>
      <c r="IO578"/>
      <c r="IP578"/>
      <c r="IQ578"/>
      <c r="IR578"/>
      <c r="IS578"/>
      <c r="IT578"/>
      <c r="IU578"/>
      <c r="IV578"/>
    </row>
    <row r="579" spans="1:256" s="4" customFormat="1" ht="12.75">
      <c r="A579" s="1"/>
      <c r="B579" s="2"/>
      <c r="C579" s="3"/>
      <c r="F579" s="3"/>
      <c r="G579" s="3"/>
      <c r="H579" s="3"/>
      <c r="I579" s="3"/>
      <c r="J579" s="3"/>
      <c r="Q579" s="8"/>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c r="IV579"/>
    </row>
    <row r="580" spans="1:256" s="4" customFormat="1" ht="12.75">
      <c r="A580" s="1"/>
      <c r="B580" s="2"/>
      <c r="C580" s="3"/>
      <c r="F580" s="3"/>
      <c r="G580" s="3"/>
      <c r="H580" s="3"/>
      <c r="I580" s="3"/>
      <c r="J580" s="3"/>
      <c r="Q580" s="8"/>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c r="HU580"/>
      <c r="HV580"/>
      <c r="HW580"/>
      <c r="HX580"/>
      <c r="HY580"/>
      <c r="HZ580"/>
      <c r="IA580"/>
      <c r="IB580"/>
      <c r="IC580"/>
      <c r="ID580"/>
      <c r="IE580"/>
      <c r="IF580"/>
      <c r="IG580"/>
      <c r="IH580"/>
      <c r="II580"/>
      <c r="IJ580"/>
      <c r="IK580"/>
      <c r="IL580"/>
      <c r="IM580"/>
      <c r="IN580"/>
      <c r="IO580"/>
      <c r="IP580"/>
      <c r="IQ580"/>
      <c r="IR580"/>
      <c r="IS580"/>
      <c r="IT580"/>
      <c r="IU580"/>
      <c r="IV580"/>
    </row>
    <row r="581" spans="1:256" s="4" customFormat="1" ht="12.75">
      <c r="A581" s="1"/>
      <c r="B581" s="2"/>
      <c r="C581" s="3"/>
      <c r="F581" s="3"/>
      <c r="G581" s="3"/>
      <c r="H581" s="3"/>
      <c r="I581" s="3"/>
      <c r="J581" s="3"/>
      <c r="Q581" s="8"/>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c r="HU581"/>
      <c r="HV581"/>
      <c r="HW581"/>
      <c r="HX581"/>
      <c r="HY581"/>
      <c r="HZ581"/>
      <c r="IA581"/>
      <c r="IB581"/>
      <c r="IC581"/>
      <c r="ID581"/>
      <c r="IE581"/>
      <c r="IF581"/>
      <c r="IG581"/>
      <c r="IH581"/>
      <c r="II581"/>
      <c r="IJ581"/>
      <c r="IK581"/>
      <c r="IL581"/>
      <c r="IM581"/>
      <c r="IN581"/>
      <c r="IO581"/>
      <c r="IP581"/>
      <c r="IQ581"/>
      <c r="IR581"/>
      <c r="IS581"/>
      <c r="IT581"/>
      <c r="IU581"/>
      <c r="IV581"/>
    </row>
    <row r="582" spans="1:256" s="4" customFormat="1" ht="12.75">
      <c r="A582" s="1"/>
      <c r="B582" s="2"/>
      <c r="C582" s="3"/>
      <c r="F582" s="3"/>
      <c r="G582" s="3"/>
      <c r="H582" s="3"/>
      <c r="I582" s="3"/>
      <c r="J582" s="3"/>
      <c r="Q582" s="8"/>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c r="IV582"/>
    </row>
    <row r="583" spans="1:256" s="4" customFormat="1" ht="12.75">
      <c r="A583" s="1"/>
      <c r="B583" s="2"/>
      <c r="C583" s="3"/>
      <c r="F583" s="3"/>
      <c r="G583" s="3"/>
      <c r="H583" s="3"/>
      <c r="I583" s="3"/>
      <c r="J583" s="3"/>
      <c r="Q583" s="8"/>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c r="IV583"/>
    </row>
    <row r="584" spans="1:256" s="4" customFormat="1" ht="12.75">
      <c r="A584" s="1"/>
      <c r="B584" s="2"/>
      <c r="C584" s="3"/>
      <c r="F584" s="3"/>
      <c r="G584" s="3"/>
      <c r="H584" s="3"/>
      <c r="I584" s="3"/>
      <c r="J584" s="3"/>
      <c r="Q584" s="8"/>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c r="IV584"/>
    </row>
    <row r="585" spans="1:256" s="4" customFormat="1" ht="12.75">
      <c r="A585" s="1"/>
      <c r="B585" s="2"/>
      <c r="C585" s="3"/>
      <c r="F585" s="3"/>
      <c r="G585" s="3"/>
      <c r="H585" s="3"/>
      <c r="I585" s="3"/>
      <c r="J585" s="3"/>
      <c r="Q585" s="8"/>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c r="IV585"/>
    </row>
    <row r="586" spans="1:256" s="4" customFormat="1" ht="12.75">
      <c r="A586" s="1"/>
      <c r="B586" s="2"/>
      <c r="C586" s="3"/>
      <c r="F586" s="3"/>
      <c r="G586" s="3"/>
      <c r="H586" s="3"/>
      <c r="I586" s="3"/>
      <c r="J586" s="3"/>
      <c r="Q586" s="8"/>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c r="IV586"/>
    </row>
    <row r="587" spans="1:256" s="4" customFormat="1" ht="12.75">
      <c r="A587" s="1"/>
      <c r="B587" s="2"/>
      <c r="C587" s="3"/>
      <c r="F587" s="3"/>
      <c r="G587" s="3"/>
      <c r="H587" s="3"/>
      <c r="I587" s="3"/>
      <c r="J587" s="3"/>
      <c r="Q587" s="8"/>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c r="IV587"/>
    </row>
    <row r="588" spans="1:256" s="4" customFormat="1" ht="12.75">
      <c r="A588" s="1"/>
      <c r="B588" s="2"/>
      <c r="C588" s="3"/>
      <c r="F588" s="3"/>
      <c r="G588" s="3"/>
      <c r="H588" s="3"/>
      <c r="I588" s="3"/>
      <c r="J588" s="3"/>
      <c r="Q588" s="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c r="IV588"/>
    </row>
    <row r="589" spans="1:256" s="4" customFormat="1" ht="12.75">
      <c r="A589" s="1"/>
      <c r="B589" s="2"/>
      <c r="C589" s="3"/>
      <c r="F589" s="3"/>
      <c r="G589" s="3"/>
      <c r="H589" s="3"/>
      <c r="I589" s="3"/>
      <c r="J589" s="3"/>
      <c r="Q589" s="8"/>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row>
    <row r="590" spans="1:256" s="4" customFormat="1" ht="12.75">
      <c r="A590" s="1"/>
      <c r="B590" s="2"/>
      <c r="C590" s="3"/>
      <c r="F590" s="3"/>
      <c r="G590" s="3"/>
      <c r="H590" s="3"/>
      <c r="I590" s="3"/>
      <c r="J590" s="3"/>
      <c r="Q590" s="8"/>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row>
    <row r="591" spans="1:256" s="4" customFormat="1" ht="12.75">
      <c r="A591" s="1"/>
      <c r="B591" s="2"/>
      <c r="C591" s="3"/>
      <c r="F591" s="3"/>
      <c r="G591" s="3"/>
      <c r="H591" s="3"/>
      <c r="I591" s="3"/>
      <c r="J591" s="3"/>
      <c r="Q591" s="8"/>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row>
    <row r="592" spans="1:256" s="4" customFormat="1" ht="12.75">
      <c r="A592" s="1"/>
      <c r="B592" s="2"/>
      <c r="C592" s="3"/>
      <c r="F592" s="3"/>
      <c r="G592" s="3"/>
      <c r="H592" s="3"/>
      <c r="I592" s="3"/>
      <c r="J592" s="3"/>
      <c r="Q592" s="8"/>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c r="IV592"/>
    </row>
    <row r="593" spans="1:256" s="4" customFormat="1" ht="12.75">
      <c r="A593" s="1"/>
      <c r="B593" s="2"/>
      <c r="C593" s="3"/>
      <c r="F593" s="3"/>
      <c r="G593" s="3"/>
      <c r="H593" s="3"/>
      <c r="I593" s="3"/>
      <c r="J593" s="3"/>
      <c r="Q593" s="8"/>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row>
    <row r="594" spans="1:256" s="4" customFormat="1" ht="12.75">
      <c r="A594" s="1"/>
      <c r="B594" s="2"/>
      <c r="C594" s="3"/>
      <c r="F594" s="3"/>
      <c r="G594" s="3"/>
      <c r="H594" s="3"/>
      <c r="I594" s="3"/>
      <c r="J594" s="3"/>
      <c r="Q594" s="8"/>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row>
    <row r="595" spans="1:256" s="4" customFormat="1" ht="12.75">
      <c r="A595" s="1"/>
      <c r="B595" s="2"/>
      <c r="C595" s="3"/>
      <c r="F595" s="3"/>
      <c r="G595" s="3"/>
      <c r="H595" s="3"/>
      <c r="I595" s="3"/>
      <c r="J595" s="3"/>
      <c r="Q595" s="8"/>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row>
    <row r="596" spans="1:256" s="4" customFormat="1" ht="12.75">
      <c r="A596" s="1"/>
      <c r="B596" s="2"/>
      <c r="C596" s="3"/>
      <c r="F596" s="3"/>
      <c r="G596" s="3"/>
      <c r="H596" s="3"/>
      <c r="I596" s="3"/>
      <c r="J596" s="3"/>
      <c r="Q596" s="8"/>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row>
    <row r="597" spans="1:256" s="4" customFormat="1" ht="12.75">
      <c r="A597" s="1"/>
      <c r="B597" s="2"/>
      <c r="C597" s="3"/>
      <c r="F597" s="3"/>
      <c r="G597" s="3"/>
      <c r="H597" s="3"/>
      <c r="I597" s="3"/>
      <c r="J597" s="3"/>
      <c r="Q597" s="8"/>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row>
    <row r="598" spans="1:256" s="4" customFormat="1" ht="12.75">
      <c r="A598" s="1"/>
      <c r="B598" s="2"/>
      <c r="C598" s="3"/>
      <c r="F598" s="3"/>
      <c r="G598" s="3"/>
      <c r="H598" s="3"/>
      <c r="I598" s="3"/>
      <c r="J598" s="3"/>
      <c r="Q598" s="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row>
    <row r="599" spans="1:256" s="4" customFormat="1" ht="12.75">
      <c r="A599" s="1"/>
      <c r="B599" s="2"/>
      <c r="C599" s="3"/>
      <c r="F599" s="3"/>
      <c r="G599" s="3"/>
      <c r="H599" s="3"/>
      <c r="I599" s="3"/>
      <c r="J599" s="3"/>
      <c r="Q599" s="8"/>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row>
    <row r="600" spans="1:256" s="4" customFormat="1" ht="12.75">
      <c r="A600" s="1"/>
      <c r="B600" s="2"/>
      <c r="C600" s="3"/>
      <c r="F600" s="3"/>
      <c r="G600" s="3"/>
      <c r="H600" s="3"/>
      <c r="I600" s="3"/>
      <c r="J600" s="3"/>
      <c r="Q600" s="8"/>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row>
    <row r="601" spans="1:256" s="4" customFormat="1" ht="12.75">
      <c r="A601" s="1"/>
      <c r="B601" s="2"/>
      <c r="C601" s="3"/>
      <c r="F601" s="3"/>
      <c r="G601" s="3"/>
      <c r="H601" s="3"/>
      <c r="I601" s="3"/>
      <c r="J601" s="3"/>
      <c r="Q601" s="8"/>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row>
    <row r="602" spans="1:256" s="4" customFormat="1" ht="12.75">
      <c r="A602" s="1"/>
      <c r="B602" s="2"/>
      <c r="C602" s="3"/>
      <c r="F602" s="3"/>
      <c r="G602" s="3"/>
      <c r="H602" s="3"/>
      <c r="I602" s="3"/>
      <c r="J602" s="3"/>
      <c r="Q602" s="8"/>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row>
    <row r="603" spans="1:256" s="4" customFormat="1" ht="12.75">
      <c r="A603" s="1"/>
      <c r="B603" s="2"/>
      <c r="C603" s="3"/>
      <c r="F603" s="3"/>
      <c r="G603" s="3"/>
      <c r="H603" s="3"/>
      <c r="I603" s="3"/>
      <c r="J603" s="3"/>
      <c r="Q603" s="8"/>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row>
    <row r="604" spans="1:256" s="4" customFormat="1" ht="12.75">
      <c r="A604" s="1"/>
      <c r="B604" s="2"/>
      <c r="C604" s="3"/>
      <c r="F604" s="3"/>
      <c r="G604" s="3"/>
      <c r="H604" s="3"/>
      <c r="I604" s="3"/>
      <c r="J604" s="3"/>
      <c r="Q604" s="8"/>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row>
    <row r="605" spans="1:256" s="4" customFormat="1" ht="12.75">
      <c r="A605" s="1"/>
      <c r="B605" s="2"/>
      <c r="C605" s="3"/>
      <c r="F605" s="3"/>
      <c r="G605" s="3"/>
      <c r="H605" s="3"/>
      <c r="I605" s="3"/>
      <c r="J605" s="3"/>
      <c r="Q605" s="8"/>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c r="IV605"/>
    </row>
    <row r="606" spans="1:256" s="4" customFormat="1" ht="12.75">
      <c r="A606" s="1"/>
      <c r="B606" s="2"/>
      <c r="C606" s="3"/>
      <c r="F606" s="3"/>
      <c r="G606" s="3"/>
      <c r="H606" s="3"/>
      <c r="I606" s="3"/>
      <c r="J606" s="3"/>
      <c r="Q606" s="8"/>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c r="IV606"/>
    </row>
    <row r="607" spans="1:256" s="4" customFormat="1" ht="12.75">
      <c r="A607" s="1"/>
      <c r="B607" s="2"/>
      <c r="C607" s="3"/>
      <c r="F607" s="3"/>
      <c r="G607" s="3"/>
      <c r="H607" s="3"/>
      <c r="I607" s="3"/>
      <c r="J607" s="3"/>
      <c r="Q607" s="8"/>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c r="IV607"/>
    </row>
    <row r="608" spans="1:256" s="4" customFormat="1" ht="12.75">
      <c r="A608" s="1"/>
      <c r="B608" s="2"/>
      <c r="C608" s="3"/>
      <c r="F608" s="3"/>
      <c r="G608" s="3"/>
      <c r="H608" s="3"/>
      <c r="I608" s="3"/>
      <c r="J608" s="3"/>
      <c r="Q608" s="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c r="IV608"/>
    </row>
    <row r="609" spans="1:256" s="4" customFormat="1" ht="12.75">
      <c r="A609" s="1"/>
      <c r="B609" s="2"/>
      <c r="C609" s="3"/>
      <c r="F609" s="3"/>
      <c r="G609" s="3"/>
      <c r="H609" s="3"/>
      <c r="I609" s="3"/>
      <c r="J609" s="3"/>
      <c r="Q609" s="8"/>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c r="IV609"/>
    </row>
    <row r="610" spans="1:256" s="4" customFormat="1" ht="12.75">
      <c r="A610" s="1"/>
      <c r="B610" s="2"/>
      <c r="C610" s="3"/>
      <c r="F610" s="3"/>
      <c r="G610" s="3"/>
      <c r="H610" s="3"/>
      <c r="I610" s="3"/>
      <c r="J610" s="3"/>
      <c r="Q610" s="8"/>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c r="IV610"/>
    </row>
    <row r="611" spans="1:256" s="4" customFormat="1" ht="12.75">
      <c r="A611" s="1"/>
      <c r="B611" s="2"/>
      <c r="C611" s="3"/>
      <c r="F611" s="3"/>
      <c r="G611" s="3"/>
      <c r="H611" s="3"/>
      <c r="I611" s="3"/>
      <c r="J611" s="3"/>
      <c r="Q611" s="8"/>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c r="IV611"/>
    </row>
    <row r="612" spans="1:256" s="4" customFormat="1" ht="12.75">
      <c r="A612" s="1"/>
      <c r="B612" s="2"/>
      <c r="C612" s="3"/>
      <c r="F612" s="3"/>
      <c r="G612" s="3"/>
      <c r="H612" s="3"/>
      <c r="I612" s="3"/>
      <c r="J612" s="3"/>
      <c r="Q612" s="8"/>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c r="IV612"/>
    </row>
    <row r="613" spans="1:256" s="4" customFormat="1" ht="12.75">
      <c r="A613" s="1"/>
      <c r="B613" s="2"/>
      <c r="C613" s="3"/>
      <c r="F613" s="3"/>
      <c r="G613" s="3"/>
      <c r="H613" s="3"/>
      <c r="I613" s="3"/>
      <c r="J613" s="3"/>
      <c r="Q613" s="8"/>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c r="IV613"/>
    </row>
    <row r="614" spans="1:256" s="4" customFormat="1" ht="12.75">
      <c r="A614" s="1"/>
      <c r="B614" s="2"/>
      <c r="C614" s="3"/>
      <c r="F614" s="3"/>
      <c r="G614" s="3"/>
      <c r="H614" s="3"/>
      <c r="I614" s="3"/>
      <c r="J614" s="3"/>
      <c r="Q614" s="8"/>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row>
    <row r="615" spans="1:256" s="4" customFormat="1" ht="12.75">
      <c r="A615" s="1"/>
      <c r="B615" s="2"/>
      <c r="C615" s="3"/>
      <c r="F615" s="3"/>
      <c r="G615" s="3"/>
      <c r="H615" s="3"/>
      <c r="I615" s="3"/>
      <c r="J615" s="3"/>
      <c r="Q615" s="8"/>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row>
    <row r="616" spans="1:256" s="4" customFormat="1" ht="12.75">
      <c r="A616" s="1"/>
      <c r="B616" s="2"/>
      <c r="C616" s="3"/>
      <c r="F616" s="3"/>
      <c r="G616" s="3"/>
      <c r="H616" s="3"/>
      <c r="I616" s="3"/>
      <c r="J616" s="3"/>
      <c r="Q616" s="8"/>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row>
    <row r="617" spans="1:256" s="4" customFormat="1" ht="12.75">
      <c r="A617" s="1"/>
      <c r="B617" s="2"/>
      <c r="C617" s="3"/>
      <c r="F617" s="3"/>
      <c r="G617" s="3"/>
      <c r="H617" s="3"/>
      <c r="I617" s="3"/>
      <c r="J617" s="3"/>
      <c r="Q617" s="8"/>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row>
    <row r="618" spans="1:256" s="4" customFormat="1" ht="12.75">
      <c r="A618" s="1"/>
      <c r="B618" s="2"/>
      <c r="C618" s="3"/>
      <c r="F618" s="3"/>
      <c r="G618" s="3"/>
      <c r="H618" s="3"/>
      <c r="I618" s="3"/>
      <c r="J618" s="3"/>
      <c r="Q618" s="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row>
    <row r="619" spans="1:256" s="4" customFormat="1" ht="12.75">
      <c r="A619" s="1"/>
      <c r="B619" s="2"/>
      <c r="C619" s="3"/>
      <c r="F619" s="3"/>
      <c r="G619" s="3"/>
      <c r="H619" s="3"/>
      <c r="I619" s="3"/>
      <c r="J619" s="3"/>
      <c r="Q619" s="8"/>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row>
    <row r="620" spans="1:256" s="4" customFormat="1" ht="12.75">
      <c r="A620" s="1"/>
      <c r="B620" s="2"/>
      <c r="C620" s="3"/>
      <c r="F620" s="3"/>
      <c r="G620" s="3"/>
      <c r="H620" s="3"/>
      <c r="I620" s="3"/>
      <c r="J620" s="3"/>
      <c r="Q620" s="8"/>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row>
    <row r="621" spans="1:256" s="4" customFormat="1" ht="12.75">
      <c r="A621" s="1"/>
      <c r="B621" s="2"/>
      <c r="C621" s="3"/>
      <c r="F621" s="3"/>
      <c r="G621" s="3"/>
      <c r="H621" s="3"/>
      <c r="I621" s="3"/>
      <c r="J621" s="3"/>
      <c r="Q621" s="8"/>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row>
    <row r="622" spans="1:256" s="4" customFormat="1" ht="12.75">
      <c r="A622" s="1"/>
      <c r="B622" s="2"/>
      <c r="C622" s="3"/>
      <c r="F622" s="3"/>
      <c r="G622" s="3"/>
      <c r="H622" s="3"/>
      <c r="I622" s="3"/>
      <c r="J622" s="3"/>
      <c r="Q622" s="8"/>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row>
    <row r="623" spans="1:256" s="4" customFormat="1" ht="12.75">
      <c r="A623" s="1"/>
      <c r="B623" s="2"/>
      <c r="C623" s="3"/>
      <c r="F623" s="3"/>
      <c r="G623" s="3"/>
      <c r="H623" s="3"/>
      <c r="I623" s="3"/>
      <c r="J623" s="3"/>
      <c r="Q623" s="8"/>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row>
    <row r="624" spans="1:256" s="4" customFormat="1" ht="12.75">
      <c r="A624" s="1"/>
      <c r="B624" s="2"/>
      <c r="C624" s="3"/>
      <c r="F624" s="3"/>
      <c r="G624" s="3"/>
      <c r="H624" s="3"/>
      <c r="I624" s="3"/>
      <c r="J624" s="3"/>
      <c r="Q624" s="8"/>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row>
    <row r="625" spans="1:256" s="4" customFormat="1" ht="12.75">
      <c r="A625" s="1"/>
      <c r="B625" s="2"/>
      <c r="C625" s="3"/>
      <c r="F625" s="3"/>
      <c r="G625" s="3"/>
      <c r="H625" s="3"/>
      <c r="I625" s="3"/>
      <c r="J625" s="3"/>
      <c r="Q625" s="8"/>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row>
    <row r="626" spans="1:256" s="4" customFormat="1" ht="12.75">
      <c r="A626" s="1"/>
      <c r="B626" s="2"/>
      <c r="C626" s="3"/>
      <c r="F626" s="3"/>
      <c r="G626" s="3"/>
      <c r="H626" s="3"/>
      <c r="I626" s="3"/>
      <c r="J626" s="3"/>
      <c r="Q626" s="8"/>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row>
    <row r="627" spans="1:256" s="4" customFormat="1" ht="12.75">
      <c r="A627" s="1"/>
      <c r="B627" s="2"/>
      <c r="C627" s="3"/>
      <c r="F627" s="3"/>
      <c r="G627" s="3"/>
      <c r="H627" s="3"/>
      <c r="I627" s="3"/>
      <c r="J627" s="3"/>
      <c r="Q627" s="8"/>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row>
    <row r="628" spans="1:256" s="4" customFormat="1" ht="12.75">
      <c r="A628" s="1"/>
      <c r="B628" s="2"/>
      <c r="C628" s="3"/>
      <c r="F628" s="3"/>
      <c r="G628" s="3"/>
      <c r="H628" s="3"/>
      <c r="I628" s="3"/>
      <c r="J628" s="3"/>
      <c r="Q628" s="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row>
    <row r="629" spans="1:256" s="4" customFormat="1" ht="12.75">
      <c r="A629" s="1"/>
      <c r="B629" s="2"/>
      <c r="C629" s="3"/>
      <c r="F629" s="3"/>
      <c r="G629" s="3"/>
      <c r="H629" s="3"/>
      <c r="I629" s="3"/>
      <c r="J629" s="3"/>
      <c r="Q629" s="8"/>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row>
    <row r="630" spans="1:256" s="4" customFormat="1" ht="12.75">
      <c r="A630" s="1"/>
      <c r="B630" s="2"/>
      <c r="C630" s="3"/>
      <c r="F630" s="3"/>
      <c r="G630" s="3"/>
      <c r="H630" s="3"/>
      <c r="I630" s="3"/>
      <c r="J630" s="3"/>
      <c r="Q630" s="8"/>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row>
    <row r="631" spans="1:256" s="4" customFormat="1" ht="12.75">
      <c r="A631" s="1"/>
      <c r="B631" s="2"/>
      <c r="C631" s="3"/>
      <c r="F631" s="3"/>
      <c r="G631" s="3"/>
      <c r="H631" s="3"/>
      <c r="I631" s="3"/>
      <c r="J631" s="3"/>
      <c r="Q631" s="8"/>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row>
    <row r="632" spans="1:256" s="4" customFormat="1" ht="12.75">
      <c r="A632" s="1"/>
      <c r="B632" s="2"/>
      <c r="C632" s="3"/>
      <c r="F632" s="3"/>
      <c r="G632" s="3"/>
      <c r="H632" s="3"/>
      <c r="I632" s="3"/>
      <c r="J632" s="3"/>
      <c r="Q632" s="8"/>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row>
    <row r="633" spans="1:256" s="4" customFormat="1" ht="12.75">
      <c r="A633" s="1"/>
      <c r="B633" s="2"/>
      <c r="C633" s="3"/>
      <c r="F633" s="3"/>
      <c r="G633" s="3"/>
      <c r="H633" s="3"/>
      <c r="I633" s="3"/>
      <c r="J633" s="3"/>
      <c r="Q633" s="8"/>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row>
    <row r="634" spans="1:256" s="4" customFormat="1" ht="12.75">
      <c r="A634" s="1"/>
      <c r="B634" s="2"/>
      <c r="C634" s="3"/>
      <c r="F634" s="3"/>
      <c r="G634" s="3"/>
      <c r="H634" s="3"/>
      <c r="I634" s="3"/>
      <c r="J634" s="3"/>
      <c r="Q634" s="8"/>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row>
    <row r="635" spans="1:256" s="4" customFormat="1" ht="12.75">
      <c r="A635" s="1"/>
      <c r="B635" s="2"/>
      <c r="C635" s="3"/>
      <c r="F635" s="3"/>
      <c r="G635" s="3"/>
      <c r="H635" s="3"/>
      <c r="I635" s="3"/>
      <c r="J635" s="3"/>
      <c r="Q635" s="8"/>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row>
    <row r="636" spans="1:256" s="4" customFormat="1" ht="12.75">
      <c r="A636" s="1"/>
      <c r="B636" s="2"/>
      <c r="C636" s="3"/>
      <c r="F636" s="3"/>
      <c r="G636" s="3"/>
      <c r="H636" s="3"/>
      <c r="I636" s="3"/>
      <c r="J636" s="3"/>
      <c r="Q636" s="8"/>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row>
    <row r="637" spans="1:256" s="4" customFormat="1" ht="12.75">
      <c r="A637" s="1"/>
      <c r="B637" s="2"/>
      <c r="C637" s="3"/>
      <c r="F637" s="3"/>
      <c r="G637" s="3"/>
      <c r="H637" s="3"/>
      <c r="I637" s="3"/>
      <c r="J637" s="3"/>
      <c r="Q637" s="8"/>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row>
    <row r="638" spans="1:256" s="4" customFormat="1" ht="12.75">
      <c r="A638" s="1"/>
      <c r="B638" s="2"/>
      <c r="C638" s="3"/>
      <c r="F638" s="3"/>
      <c r="G638" s="3"/>
      <c r="H638" s="3"/>
      <c r="I638" s="3"/>
      <c r="J638" s="3"/>
      <c r="Q638" s="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row>
    <row r="639" spans="1:256" s="4" customFormat="1" ht="12.75">
      <c r="A639" s="1"/>
      <c r="B639" s="2"/>
      <c r="C639" s="3"/>
      <c r="F639" s="3"/>
      <c r="G639" s="3"/>
      <c r="H639" s="3"/>
      <c r="I639" s="3"/>
      <c r="J639" s="3"/>
      <c r="Q639" s="8"/>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row>
    <row r="640" spans="1:256" s="4" customFormat="1" ht="12.75">
      <c r="A640" s="1"/>
      <c r="B640" s="2"/>
      <c r="C640" s="3"/>
      <c r="F640" s="3"/>
      <c r="G640" s="3"/>
      <c r="H640" s="3"/>
      <c r="I640" s="3"/>
      <c r="J640" s="3"/>
      <c r="Q640" s="8"/>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row>
    <row r="641" spans="1:256" s="4" customFormat="1" ht="12.75">
      <c r="A641" s="1"/>
      <c r="B641" s="2"/>
      <c r="C641" s="3"/>
      <c r="F641" s="3"/>
      <c r="G641" s="3"/>
      <c r="H641" s="3"/>
      <c r="I641" s="3"/>
      <c r="J641" s="3"/>
      <c r="Q641" s="8"/>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row>
    <row r="642" spans="1:256" s="4" customFormat="1" ht="12.75">
      <c r="A642" s="1"/>
      <c r="B642" s="2"/>
      <c r="C642" s="3"/>
      <c r="F642" s="3"/>
      <c r="G642" s="3"/>
      <c r="H642" s="3"/>
      <c r="I642" s="3"/>
      <c r="J642" s="3"/>
      <c r="Q642" s="8"/>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row>
    <row r="643" spans="1:256" s="4" customFormat="1" ht="12.75">
      <c r="A643" s="1"/>
      <c r="B643" s="2"/>
      <c r="C643" s="3"/>
      <c r="F643" s="3"/>
      <c r="G643" s="3"/>
      <c r="H643" s="3"/>
      <c r="I643" s="3"/>
      <c r="J643" s="3"/>
      <c r="Q643" s="8"/>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row>
    <row r="644" spans="1:256" s="4" customFormat="1" ht="12.75">
      <c r="A644" s="1"/>
      <c r="B644" s="2"/>
      <c r="C644" s="3"/>
      <c r="F644" s="3"/>
      <c r="G644" s="3"/>
      <c r="H644" s="3"/>
      <c r="I644" s="3"/>
      <c r="J644" s="3"/>
      <c r="Q644" s="8"/>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row>
    <row r="645" spans="1:256" s="4" customFormat="1" ht="12.75">
      <c r="A645" s="1"/>
      <c r="B645" s="2"/>
      <c r="C645" s="3"/>
      <c r="F645" s="3"/>
      <c r="G645" s="3"/>
      <c r="H645" s="3"/>
      <c r="I645" s="3"/>
      <c r="J645" s="3"/>
      <c r="Q645" s="8"/>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row>
    <row r="646" spans="1:256" s="4" customFormat="1" ht="12.75">
      <c r="A646" s="1"/>
      <c r="B646" s="2"/>
      <c r="C646" s="3"/>
      <c r="F646" s="3"/>
      <c r="G646" s="3"/>
      <c r="H646" s="3"/>
      <c r="I646" s="3"/>
      <c r="J646" s="3"/>
      <c r="Q646" s="8"/>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row>
    <row r="647" spans="1:256" s="4" customFormat="1" ht="12.75">
      <c r="A647" s="1"/>
      <c r="B647" s="2"/>
      <c r="C647" s="3"/>
      <c r="F647" s="3"/>
      <c r="G647" s="3"/>
      <c r="H647" s="3"/>
      <c r="I647" s="3"/>
      <c r="J647" s="3"/>
      <c r="Q647" s="8"/>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s="4" customFormat="1" ht="12.75">
      <c r="A648" s="1"/>
      <c r="B648" s="2"/>
      <c r="C648" s="3"/>
      <c r="F648" s="3"/>
      <c r="G648" s="3"/>
      <c r="H648" s="3"/>
      <c r="I648" s="3"/>
      <c r="J648" s="3"/>
      <c r="Q648" s="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s="4" customFormat="1" ht="12.75">
      <c r="A649" s="1"/>
      <c r="B649" s="2"/>
      <c r="C649" s="3"/>
      <c r="F649" s="3"/>
      <c r="G649" s="3"/>
      <c r="H649" s="3"/>
      <c r="I649" s="3"/>
      <c r="J649" s="3"/>
      <c r="Q649" s="8"/>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s="4" customFormat="1" ht="12.75">
      <c r="A650" s="1"/>
      <c r="B650" s="2"/>
      <c r="C650" s="3"/>
      <c r="F650" s="3"/>
      <c r="G650" s="3"/>
      <c r="H650" s="3"/>
      <c r="I650" s="3"/>
      <c r="J650" s="3"/>
      <c r="Q650" s="8"/>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row>
    <row r="651" spans="1:256" s="4" customFormat="1" ht="12.75">
      <c r="A651" s="1"/>
      <c r="B651" s="2"/>
      <c r="C651" s="3"/>
      <c r="F651" s="3"/>
      <c r="G651" s="3"/>
      <c r="H651" s="3"/>
      <c r="I651" s="3"/>
      <c r="J651" s="3"/>
      <c r="Q651" s="8"/>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row>
    <row r="652" spans="1:256" s="4" customFormat="1" ht="12.75">
      <c r="A652" s="1"/>
      <c r="B652" s="2"/>
      <c r="C652" s="3"/>
      <c r="F652" s="3"/>
      <c r="G652" s="3"/>
      <c r="H652" s="3"/>
      <c r="I652" s="3"/>
      <c r="J652" s="3"/>
      <c r="Q652" s="8"/>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row>
    <row r="653" spans="1:256" s="4" customFormat="1" ht="12.75">
      <c r="A653" s="1"/>
      <c r="B653" s="2"/>
      <c r="C653" s="3"/>
      <c r="F653" s="3"/>
      <c r="G653" s="3"/>
      <c r="H653" s="3"/>
      <c r="I653" s="3"/>
      <c r="J653" s="3"/>
      <c r="Q653" s="8"/>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c r="IV653"/>
    </row>
    <row r="654" spans="1:256" s="4" customFormat="1" ht="12.75">
      <c r="A654" s="1"/>
      <c r="B654" s="2"/>
      <c r="C654" s="3"/>
      <c r="F654" s="3"/>
      <c r="G654" s="3"/>
      <c r="H654" s="3"/>
      <c r="I654" s="3"/>
      <c r="J654" s="3"/>
      <c r="Q654" s="8"/>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c r="IV654"/>
    </row>
    <row r="655" spans="1:256" s="4" customFormat="1" ht="12.75">
      <c r="A655" s="1"/>
      <c r="B655" s="2"/>
      <c r="C655" s="3"/>
      <c r="F655" s="3"/>
      <c r="G655" s="3"/>
      <c r="H655" s="3"/>
      <c r="I655" s="3"/>
      <c r="J655" s="3"/>
      <c r="Q655" s="8"/>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c r="IV655"/>
    </row>
    <row r="656" spans="1:256" s="4" customFormat="1" ht="12.75">
      <c r="A656" s="1"/>
      <c r="B656" s="2"/>
      <c r="C656" s="3"/>
      <c r="F656" s="3"/>
      <c r="G656" s="3"/>
      <c r="H656" s="3"/>
      <c r="I656" s="3"/>
      <c r="J656" s="3"/>
      <c r="Q656" s="8"/>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row>
    <row r="657" spans="1:256" s="4" customFormat="1" ht="12.75">
      <c r="A657" s="1"/>
      <c r="B657" s="2"/>
      <c r="C657" s="3"/>
      <c r="F657" s="3"/>
      <c r="G657" s="3"/>
      <c r="H657" s="3"/>
      <c r="I657" s="3"/>
      <c r="J657" s="3"/>
      <c r="Q657" s="8"/>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c r="IV657"/>
    </row>
    <row r="658" spans="1:256" s="4" customFormat="1" ht="12.75">
      <c r="A658" s="1"/>
      <c r="B658" s="2"/>
      <c r="C658" s="3"/>
      <c r="F658" s="3"/>
      <c r="G658" s="3"/>
      <c r="H658" s="3"/>
      <c r="I658" s="3"/>
      <c r="J658" s="3"/>
      <c r="Q658" s="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row>
    <row r="659" spans="1:256" s="4" customFormat="1" ht="12.75">
      <c r="A659" s="1"/>
      <c r="B659" s="2"/>
      <c r="C659" s="3"/>
      <c r="F659" s="3"/>
      <c r="G659" s="3"/>
      <c r="H659" s="3"/>
      <c r="I659" s="3"/>
      <c r="J659" s="3"/>
      <c r="Q659" s="8"/>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c r="IV659"/>
    </row>
    <row r="660" spans="1:256" s="4" customFormat="1" ht="12.75">
      <c r="A660" s="1"/>
      <c r="B660" s="2"/>
      <c r="C660" s="3"/>
      <c r="F660" s="3"/>
      <c r="G660" s="3"/>
      <c r="H660" s="3"/>
      <c r="I660" s="3"/>
      <c r="J660" s="3"/>
      <c r="Q660" s="8"/>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row>
    <row r="661" spans="1:256" s="4" customFormat="1" ht="12.75">
      <c r="A661" s="1"/>
      <c r="B661" s="2"/>
      <c r="C661" s="3"/>
      <c r="F661" s="3"/>
      <c r="G661" s="3"/>
      <c r="H661" s="3"/>
      <c r="I661" s="3"/>
      <c r="J661" s="3"/>
      <c r="Q661" s="8"/>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row>
    <row r="662" spans="1:256" s="4" customFormat="1" ht="12.75">
      <c r="A662" s="1"/>
      <c r="B662" s="2"/>
      <c r="C662" s="3"/>
      <c r="F662" s="3"/>
      <c r="G662" s="3"/>
      <c r="H662" s="3"/>
      <c r="I662" s="3"/>
      <c r="J662" s="3"/>
      <c r="Q662" s="8"/>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row>
    <row r="663" spans="1:256" s="4" customFormat="1" ht="12.75">
      <c r="A663" s="1"/>
      <c r="B663" s="2"/>
      <c r="C663" s="3"/>
      <c r="F663" s="3"/>
      <c r="G663" s="3"/>
      <c r="H663" s="3"/>
      <c r="I663" s="3"/>
      <c r="J663" s="3"/>
      <c r="Q663" s="8"/>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row>
    <row r="664" spans="1:256" s="4" customFormat="1" ht="12.75">
      <c r="A664" s="1"/>
      <c r="B664" s="2"/>
      <c r="C664" s="3"/>
      <c r="F664" s="3"/>
      <c r="G664" s="3"/>
      <c r="H664" s="3"/>
      <c r="I664" s="3"/>
      <c r="J664" s="3"/>
      <c r="Q664" s="8"/>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row>
    <row r="665" spans="1:256" s="4" customFormat="1" ht="12.75">
      <c r="A665" s="1"/>
      <c r="B665" s="2"/>
      <c r="C665" s="3"/>
      <c r="F665" s="3"/>
      <c r="G665" s="3"/>
      <c r="H665" s="3"/>
      <c r="I665" s="3"/>
      <c r="J665" s="3"/>
      <c r="Q665" s="8"/>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row>
    <row r="666" spans="1:256" s="4" customFormat="1" ht="12.75">
      <c r="A666" s="1"/>
      <c r="B666" s="2"/>
      <c r="C666" s="3"/>
      <c r="F666" s="3"/>
      <c r="G666" s="3"/>
      <c r="H666" s="3"/>
      <c r="I666" s="3"/>
      <c r="J666" s="3"/>
      <c r="Q666" s="8"/>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c r="IV666"/>
    </row>
    <row r="667" spans="1:256" s="4" customFormat="1" ht="12.75">
      <c r="A667" s="1"/>
      <c r="B667" s="2"/>
      <c r="C667" s="3"/>
      <c r="F667" s="3"/>
      <c r="G667" s="3"/>
      <c r="H667" s="3"/>
      <c r="I667" s="3"/>
      <c r="J667" s="3"/>
      <c r="Q667" s="8"/>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c r="IV667"/>
    </row>
    <row r="668" spans="1:256" s="4" customFormat="1" ht="12.75">
      <c r="A668" s="1"/>
      <c r="B668" s="2"/>
      <c r="C668" s="3"/>
      <c r="F668" s="3"/>
      <c r="G668" s="3"/>
      <c r="H668" s="3"/>
      <c r="I668" s="3"/>
      <c r="J668" s="3"/>
      <c r="Q668" s="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c r="IV668"/>
    </row>
    <row r="669" spans="1:256" s="4" customFormat="1" ht="12.75">
      <c r="A669" s="1"/>
      <c r="B669" s="2"/>
      <c r="C669" s="3"/>
      <c r="F669" s="3"/>
      <c r="G669" s="3"/>
      <c r="H669" s="3"/>
      <c r="I669" s="3"/>
      <c r="J669" s="3"/>
      <c r="Q669" s="8"/>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c r="IV669"/>
    </row>
    <row r="670" spans="1:256" s="4" customFormat="1" ht="12.75">
      <c r="A670" s="1"/>
      <c r="B670" s="2"/>
      <c r="C670" s="3"/>
      <c r="F670" s="3"/>
      <c r="G670" s="3"/>
      <c r="H670" s="3"/>
      <c r="I670" s="3"/>
      <c r="J670" s="3"/>
      <c r="Q670" s="8"/>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c r="IV670"/>
    </row>
    <row r="671" spans="1:256" s="4" customFormat="1" ht="12.75">
      <c r="A671" s="1"/>
      <c r="B671" s="2"/>
      <c r="C671" s="3"/>
      <c r="F671" s="3"/>
      <c r="G671" s="3"/>
      <c r="H671" s="3"/>
      <c r="I671" s="3"/>
      <c r="J671" s="3"/>
      <c r="Q671" s="8"/>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c r="IV671"/>
    </row>
    <row r="672" spans="1:256" s="4" customFormat="1" ht="12.75">
      <c r="A672" s="1"/>
      <c r="B672" s="2"/>
      <c r="C672" s="3"/>
      <c r="F672" s="3"/>
      <c r="G672" s="3"/>
      <c r="H672" s="3"/>
      <c r="I672" s="3"/>
      <c r="J672" s="3"/>
      <c r="Q672" s="8"/>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c r="IV672"/>
    </row>
    <row r="673" spans="1:256" s="4" customFormat="1" ht="12.75">
      <c r="A673" s="1"/>
      <c r="B673" s="2"/>
      <c r="C673" s="3"/>
      <c r="F673" s="3"/>
      <c r="G673" s="3"/>
      <c r="H673" s="3"/>
      <c r="I673" s="3"/>
      <c r="J673" s="3"/>
      <c r="Q673" s="8"/>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c r="IV673"/>
    </row>
    <row r="674" spans="1:256" s="4" customFormat="1" ht="12.75">
      <c r="A674" s="1"/>
      <c r="B674" s="2"/>
      <c r="C674" s="3"/>
      <c r="F674" s="3"/>
      <c r="G674" s="3"/>
      <c r="H674" s="3"/>
      <c r="I674" s="3"/>
      <c r="J674" s="3"/>
      <c r="Q674" s="8"/>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c r="IV674"/>
    </row>
    <row r="675" spans="1:256" s="4" customFormat="1" ht="12.75">
      <c r="A675" s="1"/>
      <c r="B675" s="2"/>
      <c r="C675" s="3"/>
      <c r="F675" s="3"/>
      <c r="G675" s="3"/>
      <c r="H675" s="3"/>
      <c r="I675" s="3"/>
      <c r="J675" s="3"/>
      <c r="Q675" s="8"/>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c r="IV675"/>
    </row>
    <row r="676" spans="1:256" s="4" customFormat="1" ht="12.75">
      <c r="A676" s="1"/>
      <c r="B676" s="2"/>
      <c r="C676" s="3"/>
      <c r="F676" s="3"/>
      <c r="G676" s="3"/>
      <c r="H676" s="3"/>
      <c r="I676" s="3"/>
      <c r="J676" s="3"/>
      <c r="Q676" s="8"/>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row>
    <row r="677" spans="1:256" s="4" customFormat="1" ht="12.75">
      <c r="A677" s="1"/>
      <c r="B677" s="2"/>
      <c r="C677" s="3"/>
      <c r="F677" s="3"/>
      <c r="G677" s="3"/>
      <c r="H677" s="3"/>
      <c r="I677" s="3"/>
      <c r="J677" s="3"/>
      <c r="Q677" s="8"/>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row>
    <row r="678" spans="1:256" s="4" customFormat="1" ht="12.75">
      <c r="A678" s="1"/>
      <c r="B678" s="2"/>
      <c r="C678" s="3"/>
      <c r="F678" s="3"/>
      <c r="G678" s="3"/>
      <c r="H678" s="3"/>
      <c r="I678" s="3"/>
      <c r="J678" s="3"/>
      <c r="Q678" s="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row>
    <row r="679" spans="1:256" s="4" customFormat="1" ht="12.75">
      <c r="A679" s="1"/>
      <c r="B679" s="2"/>
      <c r="C679" s="3"/>
      <c r="F679" s="3"/>
      <c r="G679" s="3"/>
      <c r="H679" s="3"/>
      <c r="I679" s="3"/>
      <c r="J679" s="3"/>
      <c r="Q679" s="8"/>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row>
    <row r="680" spans="1:256" s="4" customFormat="1" ht="12.75">
      <c r="A680" s="1"/>
      <c r="B680" s="2"/>
      <c r="C680" s="3"/>
      <c r="F680" s="3"/>
      <c r="G680" s="3"/>
      <c r="H680" s="3"/>
      <c r="I680" s="3"/>
      <c r="J680" s="3"/>
      <c r="Q680" s="8"/>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row>
    <row r="681" spans="1:256" s="4" customFormat="1" ht="12.75">
      <c r="A681" s="1"/>
      <c r="B681" s="2"/>
      <c r="C681" s="3"/>
      <c r="F681" s="3"/>
      <c r="G681" s="3"/>
      <c r="H681" s="3"/>
      <c r="I681" s="3"/>
      <c r="J681" s="3"/>
      <c r="Q681" s="8"/>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row>
    <row r="682" spans="1:256" s="4" customFormat="1" ht="12.75">
      <c r="A682" s="1"/>
      <c r="B682" s="2"/>
      <c r="C682" s="3"/>
      <c r="F682" s="3"/>
      <c r="G682" s="3"/>
      <c r="H682" s="3"/>
      <c r="I682" s="3"/>
      <c r="J682" s="3"/>
      <c r="Q682" s="8"/>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row>
    <row r="683" spans="1:256" s="4" customFormat="1" ht="12.75">
      <c r="A683" s="1"/>
      <c r="B683" s="2"/>
      <c r="C683" s="3"/>
      <c r="F683" s="3"/>
      <c r="G683" s="3"/>
      <c r="H683" s="3"/>
      <c r="I683" s="3"/>
      <c r="J683" s="3"/>
      <c r="Q683" s="8"/>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row>
    <row r="684" spans="1:256" s="4" customFormat="1" ht="12.75">
      <c r="A684" s="1"/>
      <c r="B684" s="2"/>
      <c r="C684" s="3"/>
      <c r="F684" s="3"/>
      <c r="G684" s="3"/>
      <c r="H684" s="3"/>
      <c r="I684" s="3"/>
      <c r="J684" s="3"/>
      <c r="Q684" s="8"/>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row>
    <row r="685" spans="1:256" s="4" customFormat="1" ht="12.75">
      <c r="A685" s="1"/>
      <c r="B685" s="2"/>
      <c r="C685" s="3"/>
      <c r="F685" s="3"/>
      <c r="G685" s="3"/>
      <c r="H685" s="3"/>
      <c r="I685" s="3"/>
      <c r="J685" s="3"/>
      <c r="Q685" s="8"/>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row>
    <row r="686" spans="1:256" s="4" customFormat="1" ht="12.75">
      <c r="A686" s="1"/>
      <c r="B686" s="2"/>
      <c r="C686" s="3"/>
      <c r="F686" s="3"/>
      <c r="G686" s="3"/>
      <c r="H686" s="3"/>
      <c r="I686" s="3"/>
      <c r="J686" s="3"/>
      <c r="Q686" s="8"/>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row>
    <row r="687" spans="1:256" s="4" customFormat="1" ht="12.75">
      <c r="A687" s="1"/>
      <c r="B687" s="2"/>
      <c r="C687" s="3"/>
      <c r="F687" s="3"/>
      <c r="G687" s="3"/>
      <c r="H687" s="3"/>
      <c r="I687" s="3"/>
      <c r="J687" s="3"/>
      <c r="Q687" s="8"/>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row>
    <row r="688" spans="1:256" s="4" customFormat="1" ht="12.75">
      <c r="A688" s="1"/>
      <c r="B688" s="2"/>
      <c r="C688" s="3"/>
      <c r="F688" s="3"/>
      <c r="G688" s="3"/>
      <c r="H688" s="3"/>
      <c r="I688" s="3"/>
      <c r="J688" s="3"/>
      <c r="Q688" s="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row>
    <row r="689" spans="1:256" s="4" customFormat="1" ht="12.75">
      <c r="A689" s="1"/>
      <c r="B689" s="2"/>
      <c r="C689" s="3"/>
      <c r="F689" s="3"/>
      <c r="G689" s="3"/>
      <c r="H689" s="3"/>
      <c r="I689" s="3"/>
      <c r="J689" s="3"/>
      <c r="Q689" s="8"/>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c r="IV689"/>
    </row>
    <row r="690" spans="1:256" s="4" customFormat="1" ht="12.75">
      <c r="A690" s="1"/>
      <c r="B690" s="2"/>
      <c r="C690" s="3"/>
      <c r="F690" s="3"/>
      <c r="G690" s="3"/>
      <c r="H690" s="3"/>
      <c r="I690" s="3"/>
      <c r="J690" s="3"/>
      <c r="Q690" s="8"/>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c r="IV690"/>
    </row>
    <row r="691" spans="1:256" s="4" customFormat="1" ht="12.75">
      <c r="A691" s="1"/>
      <c r="B691" s="2"/>
      <c r="C691" s="3"/>
      <c r="F691" s="3"/>
      <c r="G691" s="3"/>
      <c r="H691" s="3"/>
      <c r="I691" s="3"/>
      <c r="J691" s="3"/>
      <c r="Q691" s="8"/>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c r="IV691"/>
    </row>
    <row r="692" spans="1:256" s="4" customFormat="1" ht="12.75">
      <c r="A692" s="1"/>
      <c r="B692" s="2"/>
      <c r="C692" s="3"/>
      <c r="F692" s="3"/>
      <c r="G692" s="3"/>
      <c r="H692" s="3"/>
      <c r="I692" s="3"/>
      <c r="J692" s="3"/>
      <c r="Q692" s="8"/>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c r="IV692"/>
    </row>
    <row r="693" spans="1:256" s="4" customFormat="1" ht="12.75">
      <c r="A693" s="1"/>
      <c r="B693" s="2"/>
      <c r="C693" s="3"/>
      <c r="F693" s="3"/>
      <c r="G693" s="3"/>
      <c r="H693" s="3"/>
      <c r="I693" s="3"/>
      <c r="J693" s="3"/>
      <c r="Q693" s="8"/>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c r="IV693"/>
    </row>
    <row r="694" spans="1:256" s="4" customFormat="1" ht="12.75">
      <c r="A694" s="1"/>
      <c r="B694" s="2"/>
      <c r="C694" s="3"/>
      <c r="F694" s="3"/>
      <c r="G694" s="3"/>
      <c r="H694" s="3"/>
      <c r="I694" s="3"/>
      <c r="J694" s="3"/>
      <c r="Q694" s="8"/>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c r="IB694"/>
      <c r="IC694"/>
      <c r="ID694"/>
      <c r="IE694"/>
      <c r="IF694"/>
      <c r="IG694"/>
      <c r="IH694"/>
      <c r="II694"/>
      <c r="IJ694"/>
      <c r="IK694"/>
      <c r="IL694"/>
      <c r="IM694"/>
      <c r="IN694"/>
      <c r="IO694"/>
      <c r="IP694"/>
      <c r="IQ694"/>
      <c r="IR694"/>
      <c r="IS694"/>
      <c r="IT694"/>
      <c r="IU694"/>
      <c r="IV694"/>
    </row>
    <row r="695" spans="1:256" s="4" customFormat="1" ht="12.75">
      <c r="A695" s="1"/>
      <c r="B695" s="2"/>
      <c r="C695" s="3"/>
      <c r="F695" s="3"/>
      <c r="G695" s="3"/>
      <c r="H695" s="3"/>
      <c r="I695" s="3"/>
      <c r="J695" s="3"/>
      <c r="Q695" s="8"/>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c r="IB695"/>
      <c r="IC695"/>
      <c r="ID695"/>
      <c r="IE695"/>
      <c r="IF695"/>
      <c r="IG695"/>
      <c r="IH695"/>
      <c r="II695"/>
      <c r="IJ695"/>
      <c r="IK695"/>
      <c r="IL695"/>
      <c r="IM695"/>
      <c r="IN695"/>
      <c r="IO695"/>
      <c r="IP695"/>
      <c r="IQ695"/>
      <c r="IR695"/>
      <c r="IS695"/>
      <c r="IT695"/>
      <c r="IU695"/>
      <c r="IV695"/>
    </row>
    <row r="696" spans="1:256" s="4" customFormat="1" ht="12.75">
      <c r="A696" s="1"/>
      <c r="B696" s="2"/>
      <c r="C696" s="3"/>
      <c r="F696" s="3"/>
      <c r="G696" s="3"/>
      <c r="H696" s="3"/>
      <c r="I696" s="3"/>
      <c r="J696" s="3"/>
      <c r="Q696" s="8"/>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c r="IB696"/>
      <c r="IC696"/>
      <c r="ID696"/>
      <c r="IE696"/>
      <c r="IF696"/>
      <c r="IG696"/>
      <c r="IH696"/>
      <c r="II696"/>
      <c r="IJ696"/>
      <c r="IK696"/>
      <c r="IL696"/>
      <c r="IM696"/>
      <c r="IN696"/>
      <c r="IO696"/>
      <c r="IP696"/>
      <c r="IQ696"/>
      <c r="IR696"/>
      <c r="IS696"/>
      <c r="IT696"/>
      <c r="IU696"/>
      <c r="IV696"/>
    </row>
    <row r="697" spans="1:256" s="4" customFormat="1" ht="12.75">
      <c r="A697" s="1"/>
      <c r="B697" s="2"/>
      <c r="C697" s="3"/>
      <c r="F697" s="3"/>
      <c r="G697" s="3"/>
      <c r="H697" s="3"/>
      <c r="I697" s="3"/>
      <c r="J697" s="3"/>
      <c r="Q697" s="8"/>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c r="IB697"/>
      <c r="IC697"/>
      <c r="ID697"/>
      <c r="IE697"/>
      <c r="IF697"/>
      <c r="IG697"/>
      <c r="IH697"/>
      <c r="II697"/>
      <c r="IJ697"/>
      <c r="IK697"/>
      <c r="IL697"/>
      <c r="IM697"/>
      <c r="IN697"/>
      <c r="IO697"/>
      <c r="IP697"/>
      <c r="IQ697"/>
      <c r="IR697"/>
      <c r="IS697"/>
      <c r="IT697"/>
      <c r="IU697"/>
      <c r="IV697"/>
    </row>
    <row r="698" spans="1:256" s="4" customFormat="1" ht="12.75">
      <c r="A698" s="1"/>
      <c r="B698" s="2"/>
      <c r="C698" s="3"/>
      <c r="F698" s="3"/>
      <c r="G698" s="3"/>
      <c r="H698" s="3"/>
      <c r="I698" s="3"/>
      <c r="J698" s="3"/>
      <c r="Q698" s="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c r="IB698"/>
      <c r="IC698"/>
      <c r="ID698"/>
      <c r="IE698"/>
      <c r="IF698"/>
      <c r="IG698"/>
      <c r="IH698"/>
      <c r="II698"/>
      <c r="IJ698"/>
      <c r="IK698"/>
      <c r="IL698"/>
      <c r="IM698"/>
      <c r="IN698"/>
      <c r="IO698"/>
      <c r="IP698"/>
      <c r="IQ698"/>
      <c r="IR698"/>
      <c r="IS698"/>
      <c r="IT698"/>
      <c r="IU698"/>
      <c r="IV698"/>
    </row>
    <row r="699" spans="1:256" s="4" customFormat="1" ht="12.75">
      <c r="A699" s="1"/>
      <c r="B699" s="2"/>
      <c r="C699" s="3"/>
      <c r="F699" s="3"/>
      <c r="G699" s="3"/>
      <c r="H699" s="3"/>
      <c r="I699" s="3"/>
      <c r="J699" s="3"/>
      <c r="Q699" s="8"/>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c r="IB699"/>
      <c r="IC699"/>
      <c r="ID699"/>
      <c r="IE699"/>
      <c r="IF699"/>
      <c r="IG699"/>
      <c r="IH699"/>
      <c r="II699"/>
      <c r="IJ699"/>
      <c r="IK699"/>
      <c r="IL699"/>
      <c r="IM699"/>
      <c r="IN699"/>
      <c r="IO699"/>
      <c r="IP699"/>
      <c r="IQ699"/>
      <c r="IR699"/>
      <c r="IS699"/>
      <c r="IT699"/>
      <c r="IU699"/>
      <c r="IV699"/>
    </row>
    <row r="700" spans="1:256" s="4" customFormat="1" ht="12.75">
      <c r="A700" s="1"/>
      <c r="B700" s="2"/>
      <c r="C700" s="3"/>
      <c r="F700" s="3"/>
      <c r="G700" s="3"/>
      <c r="H700" s="3"/>
      <c r="I700" s="3"/>
      <c r="J700" s="3"/>
      <c r="Q700" s="8"/>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c r="IB700"/>
      <c r="IC700"/>
      <c r="ID700"/>
      <c r="IE700"/>
      <c r="IF700"/>
      <c r="IG700"/>
      <c r="IH700"/>
      <c r="II700"/>
      <c r="IJ700"/>
      <c r="IK700"/>
      <c r="IL700"/>
      <c r="IM700"/>
      <c r="IN700"/>
      <c r="IO700"/>
      <c r="IP700"/>
      <c r="IQ700"/>
      <c r="IR700"/>
      <c r="IS700"/>
      <c r="IT700"/>
      <c r="IU700"/>
      <c r="IV700"/>
    </row>
    <row r="701" spans="1:256" s="4" customFormat="1" ht="12.75">
      <c r="A701" s="1"/>
      <c r="B701" s="2"/>
      <c r="C701" s="3"/>
      <c r="F701" s="3"/>
      <c r="G701" s="3"/>
      <c r="H701" s="3"/>
      <c r="I701" s="3"/>
      <c r="J701" s="3"/>
      <c r="Q701" s="8"/>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c r="IB701"/>
      <c r="IC701"/>
      <c r="ID701"/>
      <c r="IE701"/>
      <c r="IF701"/>
      <c r="IG701"/>
      <c r="IH701"/>
      <c r="II701"/>
      <c r="IJ701"/>
      <c r="IK701"/>
      <c r="IL701"/>
      <c r="IM701"/>
      <c r="IN701"/>
      <c r="IO701"/>
      <c r="IP701"/>
      <c r="IQ701"/>
      <c r="IR701"/>
      <c r="IS701"/>
      <c r="IT701"/>
      <c r="IU701"/>
      <c r="IV701"/>
    </row>
    <row r="702" spans="1:256" s="4" customFormat="1" ht="12.75">
      <c r="A702" s="1"/>
      <c r="B702" s="2"/>
      <c r="C702" s="3"/>
      <c r="F702" s="3"/>
      <c r="G702" s="3"/>
      <c r="H702" s="3"/>
      <c r="I702" s="3"/>
      <c r="J702" s="3"/>
      <c r="Q702" s="8"/>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c r="IB702"/>
      <c r="IC702"/>
      <c r="ID702"/>
      <c r="IE702"/>
      <c r="IF702"/>
      <c r="IG702"/>
      <c r="IH702"/>
      <c r="II702"/>
      <c r="IJ702"/>
      <c r="IK702"/>
      <c r="IL702"/>
      <c r="IM702"/>
      <c r="IN702"/>
      <c r="IO702"/>
      <c r="IP702"/>
      <c r="IQ702"/>
      <c r="IR702"/>
      <c r="IS702"/>
      <c r="IT702"/>
      <c r="IU702"/>
      <c r="IV702"/>
    </row>
    <row r="703" spans="1:256" s="4" customFormat="1" ht="12.75">
      <c r="A703" s="1"/>
      <c r="B703" s="2"/>
      <c r="C703" s="3"/>
      <c r="F703" s="3"/>
      <c r="G703" s="3"/>
      <c r="H703" s="3"/>
      <c r="I703" s="3"/>
      <c r="J703" s="3"/>
      <c r="Q703" s="8"/>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c r="IB703"/>
      <c r="IC703"/>
      <c r="ID703"/>
      <c r="IE703"/>
      <c r="IF703"/>
      <c r="IG703"/>
      <c r="IH703"/>
      <c r="II703"/>
      <c r="IJ703"/>
      <c r="IK703"/>
      <c r="IL703"/>
      <c r="IM703"/>
      <c r="IN703"/>
      <c r="IO703"/>
      <c r="IP703"/>
      <c r="IQ703"/>
      <c r="IR703"/>
      <c r="IS703"/>
      <c r="IT703"/>
      <c r="IU703"/>
      <c r="IV703"/>
    </row>
    <row r="704" spans="1:256" s="4" customFormat="1" ht="12.75">
      <c r="A704" s="1"/>
      <c r="B704" s="2"/>
      <c r="C704" s="3"/>
      <c r="F704" s="3"/>
      <c r="G704" s="3"/>
      <c r="H704" s="3"/>
      <c r="I704" s="3"/>
      <c r="J704" s="3"/>
      <c r="Q704" s="8"/>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c r="IB704"/>
      <c r="IC704"/>
      <c r="ID704"/>
      <c r="IE704"/>
      <c r="IF704"/>
      <c r="IG704"/>
      <c r="IH704"/>
      <c r="II704"/>
      <c r="IJ704"/>
      <c r="IK704"/>
      <c r="IL704"/>
      <c r="IM704"/>
      <c r="IN704"/>
      <c r="IO704"/>
      <c r="IP704"/>
      <c r="IQ704"/>
      <c r="IR704"/>
      <c r="IS704"/>
      <c r="IT704"/>
      <c r="IU704"/>
      <c r="IV704"/>
    </row>
    <row r="705" spans="1:256" s="4" customFormat="1" ht="12.75">
      <c r="A705" s="1"/>
      <c r="B705" s="2"/>
      <c r="C705" s="3"/>
      <c r="F705" s="3"/>
      <c r="G705" s="3"/>
      <c r="H705" s="3"/>
      <c r="I705" s="3"/>
      <c r="J705" s="3"/>
      <c r="Q705" s="8"/>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c r="IB705"/>
      <c r="IC705"/>
      <c r="ID705"/>
      <c r="IE705"/>
      <c r="IF705"/>
      <c r="IG705"/>
      <c r="IH705"/>
      <c r="II705"/>
      <c r="IJ705"/>
      <c r="IK705"/>
      <c r="IL705"/>
      <c r="IM705"/>
      <c r="IN705"/>
      <c r="IO705"/>
      <c r="IP705"/>
      <c r="IQ705"/>
      <c r="IR705"/>
      <c r="IS705"/>
      <c r="IT705"/>
      <c r="IU705"/>
      <c r="IV705"/>
    </row>
    <row r="706" spans="1:256" s="4" customFormat="1" ht="12.75">
      <c r="A706" s="1"/>
      <c r="B706" s="2"/>
      <c r="C706" s="3"/>
      <c r="F706" s="3"/>
      <c r="G706" s="3"/>
      <c r="H706" s="3"/>
      <c r="I706" s="3"/>
      <c r="J706" s="3"/>
      <c r="Q706" s="8"/>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c r="IB706"/>
      <c r="IC706"/>
      <c r="ID706"/>
      <c r="IE706"/>
      <c r="IF706"/>
      <c r="IG706"/>
      <c r="IH706"/>
      <c r="II706"/>
      <c r="IJ706"/>
      <c r="IK706"/>
      <c r="IL706"/>
      <c r="IM706"/>
      <c r="IN706"/>
      <c r="IO706"/>
      <c r="IP706"/>
      <c r="IQ706"/>
      <c r="IR706"/>
      <c r="IS706"/>
      <c r="IT706"/>
      <c r="IU706"/>
      <c r="IV706"/>
    </row>
    <row r="707" spans="1:256" s="4" customFormat="1" ht="12.75">
      <c r="A707" s="1"/>
      <c r="B707" s="2"/>
      <c r="C707" s="3"/>
      <c r="F707" s="3"/>
      <c r="G707" s="3"/>
      <c r="H707" s="3"/>
      <c r="I707" s="3"/>
      <c r="J707" s="3"/>
      <c r="Q707" s="8"/>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c r="IB707"/>
      <c r="IC707"/>
      <c r="ID707"/>
      <c r="IE707"/>
      <c r="IF707"/>
      <c r="IG707"/>
      <c r="IH707"/>
      <c r="II707"/>
      <c r="IJ707"/>
      <c r="IK707"/>
      <c r="IL707"/>
      <c r="IM707"/>
      <c r="IN707"/>
      <c r="IO707"/>
      <c r="IP707"/>
      <c r="IQ707"/>
      <c r="IR707"/>
      <c r="IS707"/>
      <c r="IT707"/>
      <c r="IU707"/>
      <c r="IV707"/>
    </row>
    <row r="708" spans="1:256" s="4" customFormat="1" ht="12.75">
      <c r="A708" s="1"/>
      <c r="B708" s="2"/>
      <c r="C708" s="3"/>
      <c r="F708" s="3"/>
      <c r="G708" s="3"/>
      <c r="H708" s="3"/>
      <c r="I708" s="3"/>
      <c r="J708" s="3"/>
      <c r="Q708" s="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c r="IB708"/>
      <c r="IC708"/>
      <c r="ID708"/>
      <c r="IE708"/>
      <c r="IF708"/>
      <c r="IG708"/>
      <c r="IH708"/>
      <c r="II708"/>
      <c r="IJ708"/>
      <c r="IK708"/>
      <c r="IL708"/>
      <c r="IM708"/>
      <c r="IN708"/>
      <c r="IO708"/>
      <c r="IP708"/>
      <c r="IQ708"/>
      <c r="IR708"/>
      <c r="IS708"/>
      <c r="IT708"/>
      <c r="IU708"/>
      <c r="IV708"/>
    </row>
    <row r="709" spans="1:256" s="4" customFormat="1" ht="12.75">
      <c r="A709" s="1"/>
      <c r="B709" s="2"/>
      <c r="C709" s="3"/>
      <c r="F709" s="3"/>
      <c r="G709" s="3"/>
      <c r="H709" s="3"/>
      <c r="I709" s="3"/>
      <c r="J709" s="3"/>
      <c r="Q709" s="8"/>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c r="IB709"/>
      <c r="IC709"/>
      <c r="ID709"/>
      <c r="IE709"/>
      <c r="IF709"/>
      <c r="IG709"/>
      <c r="IH709"/>
      <c r="II709"/>
      <c r="IJ709"/>
      <c r="IK709"/>
      <c r="IL709"/>
      <c r="IM709"/>
      <c r="IN709"/>
      <c r="IO709"/>
      <c r="IP709"/>
      <c r="IQ709"/>
      <c r="IR709"/>
      <c r="IS709"/>
      <c r="IT709"/>
      <c r="IU709"/>
      <c r="IV709"/>
    </row>
    <row r="710" spans="1:256" s="4" customFormat="1" ht="12.75">
      <c r="A710" s="1"/>
      <c r="B710" s="2"/>
      <c r="C710" s="3"/>
      <c r="F710" s="3"/>
      <c r="G710" s="3"/>
      <c r="H710" s="3"/>
      <c r="I710" s="3"/>
      <c r="J710" s="3"/>
      <c r="Q710" s="8"/>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c r="IB710"/>
      <c r="IC710"/>
      <c r="ID710"/>
      <c r="IE710"/>
      <c r="IF710"/>
      <c r="IG710"/>
      <c r="IH710"/>
      <c r="II710"/>
      <c r="IJ710"/>
      <c r="IK710"/>
      <c r="IL710"/>
      <c r="IM710"/>
      <c r="IN710"/>
      <c r="IO710"/>
      <c r="IP710"/>
      <c r="IQ710"/>
      <c r="IR710"/>
      <c r="IS710"/>
      <c r="IT710"/>
      <c r="IU710"/>
      <c r="IV710"/>
    </row>
    <row r="711" spans="1:256" s="4" customFormat="1" ht="12.75">
      <c r="A711" s="1"/>
      <c r="B711" s="2"/>
      <c r="C711" s="3"/>
      <c r="F711" s="3"/>
      <c r="G711" s="3"/>
      <c r="H711" s="3"/>
      <c r="I711" s="3"/>
      <c r="J711" s="3"/>
      <c r="Q711" s="8"/>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c r="IB711"/>
      <c r="IC711"/>
      <c r="ID711"/>
      <c r="IE711"/>
      <c r="IF711"/>
      <c r="IG711"/>
      <c r="IH711"/>
      <c r="II711"/>
      <c r="IJ711"/>
      <c r="IK711"/>
      <c r="IL711"/>
      <c r="IM711"/>
      <c r="IN711"/>
      <c r="IO711"/>
      <c r="IP711"/>
      <c r="IQ711"/>
      <c r="IR711"/>
      <c r="IS711"/>
      <c r="IT711"/>
      <c r="IU711"/>
      <c r="IV711"/>
    </row>
    <row r="712" spans="1:256" s="4" customFormat="1" ht="12.75">
      <c r="A712" s="1"/>
      <c r="B712" s="2"/>
      <c r="C712" s="3"/>
      <c r="F712" s="3"/>
      <c r="G712" s="3"/>
      <c r="H712" s="3"/>
      <c r="I712" s="3"/>
      <c r="J712" s="3"/>
      <c r="Q712" s="8"/>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c r="IB712"/>
      <c r="IC712"/>
      <c r="ID712"/>
      <c r="IE712"/>
      <c r="IF712"/>
      <c r="IG712"/>
      <c r="IH712"/>
      <c r="II712"/>
      <c r="IJ712"/>
      <c r="IK712"/>
      <c r="IL712"/>
      <c r="IM712"/>
      <c r="IN712"/>
      <c r="IO712"/>
      <c r="IP712"/>
      <c r="IQ712"/>
      <c r="IR712"/>
      <c r="IS712"/>
      <c r="IT712"/>
      <c r="IU712"/>
      <c r="IV712"/>
    </row>
    <row r="713" spans="1:256" s="4" customFormat="1" ht="12.75">
      <c r="A713" s="1"/>
      <c r="B713" s="2"/>
      <c r="C713" s="3"/>
      <c r="F713" s="3"/>
      <c r="G713" s="3"/>
      <c r="H713" s="3"/>
      <c r="I713" s="3"/>
      <c r="J713" s="3"/>
      <c r="Q713" s="8"/>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c r="IB713"/>
      <c r="IC713"/>
      <c r="ID713"/>
      <c r="IE713"/>
      <c r="IF713"/>
      <c r="IG713"/>
      <c r="IH713"/>
      <c r="II713"/>
      <c r="IJ713"/>
      <c r="IK713"/>
      <c r="IL713"/>
      <c r="IM713"/>
      <c r="IN713"/>
      <c r="IO713"/>
      <c r="IP713"/>
      <c r="IQ713"/>
      <c r="IR713"/>
      <c r="IS713"/>
      <c r="IT713"/>
      <c r="IU713"/>
      <c r="IV713"/>
    </row>
    <row r="714" spans="1:256" s="4" customFormat="1" ht="12.75">
      <c r="A714" s="1"/>
      <c r="B714" s="2"/>
      <c r="C714" s="3"/>
      <c r="F714" s="3"/>
      <c r="G714" s="3"/>
      <c r="H714" s="3"/>
      <c r="I714" s="3"/>
      <c r="J714" s="3"/>
      <c r="Q714" s="8"/>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c r="IB714"/>
      <c r="IC714"/>
      <c r="ID714"/>
      <c r="IE714"/>
      <c r="IF714"/>
      <c r="IG714"/>
      <c r="IH714"/>
      <c r="II714"/>
      <c r="IJ714"/>
      <c r="IK714"/>
      <c r="IL714"/>
      <c r="IM714"/>
      <c r="IN714"/>
      <c r="IO714"/>
      <c r="IP714"/>
      <c r="IQ714"/>
      <c r="IR714"/>
      <c r="IS714"/>
      <c r="IT714"/>
      <c r="IU714"/>
      <c r="IV714"/>
    </row>
    <row r="715" spans="1:256" s="4" customFormat="1" ht="12.75">
      <c r="A715" s="1"/>
      <c r="B715" s="2"/>
      <c r="C715" s="3"/>
      <c r="F715" s="3"/>
      <c r="G715" s="3"/>
      <c r="H715" s="3"/>
      <c r="I715" s="3"/>
      <c r="J715" s="3"/>
      <c r="Q715" s="8"/>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c r="IB715"/>
      <c r="IC715"/>
      <c r="ID715"/>
      <c r="IE715"/>
      <c r="IF715"/>
      <c r="IG715"/>
      <c r="IH715"/>
      <c r="II715"/>
      <c r="IJ715"/>
      <c r="IK715"/>
      <c r="IL715"/>
      <c r="IM715"/>
      <c r="IN715"/>
      <c r="IO715"/>
      <c r="IP715"/>
      <c r="IQ715"/>
      <c r="IR715"/>
      <c r="IS715"/>
      <c r="IT715"/>
      <c r="IU715"/>
      <c r="IV715"/>
    </row>
    <row r="716" spans="1:256" s="4" customFormat="1" ht="12.75">
      <c r="A716" s="1"/>
      <c r="B716" s="2"/>
      <c r="C716" s="3"/>
      <c r="F716" s="3"/>
      <c r="G716" s="3"/>
      <c r="H716" s="3"/>
      <c r="I716" s="3"/>
      <c r="J716" s="3"/>
      <c r="Q716" s="8"/>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c r="IB716"/>
      <c r="IC716"/>
      <c r="ID716"/>
      <c r="IE716"/>
      <c r="IF716"/>
      <c r="IG716"/>
      <c r="IH716"/>
      <c r="II716"/>
      <c r="IJ716"/>
      <c r="IK716"/>
      <c r="IL716"/>
      <c r="IM716"/>
      <c r="IN716"/>
      <c r="IO716"/>
      <c r="IP716"/>
      <c r="IQ716"/>
      <c r="IR716"/>
      <c r="IS716"/>
      <c r="IT716"/>
      <c r="IU716"/>
      <c r="IV716"/>
    </row>
    <row r="717" spans="1:256" s="4" customFormat="1" ht="12.75">
      <c r="A717" s="1"/>
      <c r="B717" s="2"/>
      <c r="C717" s="3"/>
      <c r="F717" s="3"/>
      <c r="G717" s="3"/>
      <c r="H717" s="3"/>
      <c r="I717" s="3"/>
      <c r="J717" s="3"/>
      <c r="Q717" s="8"/>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c r="IB717"/>
      <c r="IC717"/>
      <c r="ID717"/>
      <c r="IE717"/>
      <c r="IF717"/>
      <c r="IG717"/>
      <c r="IH717"/>
      <c r="II717"/>
      <c r="IJ717"/>
      <c r="IK717"/>
      <c r="IL717"/>
      <c r="IM717"/>
      <c r="IN717"/>
      <c r="IO717"/>
      <c r="IP717"/>
      <c r="IQ717"/>
      <c r="IR717"/>
      <c r="IS717"/>
      <c r="IT717"/>
      <c r="IU717"/>
      <c r="IV717"/>
    </row>
    <row r="718" spans="1:256" s="4" customFormat="1" ht="12.75">
      <c r="A718" s="1"/>
      <c r="B718" s="2"/>
      <c r="C718" s="3"/>
      <c r="F718" s="3"/>
      <c r="G718" s="3"/>
      <c r="H718" s="3"/>
      <c r="I718" s="3"/>
      <c r="J718" s="3"/>
      <c r="Q718" s="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c r="IB718"/>
      <c r="IC718"/>
      <c r="ID718"/>
      <c r="IE718"/>
      <c r="IF718"/>
      <c r="IG718"/>
      <c r="IH718"/>
      <c r="II718"/>
      <c r="IJ718"/>
      <c r="IK718"/>
      <c r="IL718"/>
      <c r="IM718"/>
      <c r="IN718"/>
      <c r="IO718"/>
      <c r="IP718"/>
      <c r="IQ718"/>
      <c r="IR718"/>
      <c r="IS718"/>
      <c r="IT718"/>
      <c r="IU718"/>
      <c r="IV718"/>
    </row>
    <row r="719" spans="1:256" s="4" customFormat="1" ht="12.75">
      <c r="A719" s="1"/>
      <c r="B719" s="2"/>
      <c r="C719" s="3"/>
      <c r="F719" s="3"/>
      <c r="G719" s="3"/>
      <c r="H719" s="3"/>
      <c r="I719" s="3"/>
      <c r="J719" s="3"/>
      <c r="Q719" s="8"/>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c r="IB719"/>
      <c r="IC719"/>
      <c r="ID719"/>
      <c r="IE719"/>
      <c r="IF719"/>
      <c r="IG719"/>
      <c r="IH719"/>
      <c r="II719"/>
      <c r="IJ719"/>
      <c r="IK719"/>
      <c r="IL719"/>
      <c r="IM719"/>
      <c r="IN719"/>
      <c r="IO719"/>
      <c r="IP719"/>
      <c r="IQ719"/>
      <c r="IR719"/>
      <c r="IS719"/>
      <c r="IT719"/>
      <c r="IU719"/>
      <c r="IV719"/>
    </row>
    <row r="720" spans="1:256" s="4" customFormat="1" ht="12.75">
      <c r="A720" s="1"/>
      <c r="B720" s="2"/>
      <c r="C720" s="3"/>
      <c r="F720" s="3"/>
      <c r="G720" s="3"/>
      <c r="H720" s="3"/>
      <c r="I720" s="3"/>
      <c r="J720" s="3"/>
      <c r="Q720" s="8"/>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c r="IB720"/>
      <c r="IC720"/>
      <c r="ID720"/>
      <c r="IE720"/>
      <c r="IF720"/>
      <c r="IG720"/>
      <c r="IH720"/>
      <c r="II720"/>
      <c r="IJ720"/>
      <c r="IK720"/>
      <c r="IL720"/>
      <c r="IM720"/>
      <c r="IN720"/>
      <c r="IO720"/>
      <c r="IP720"/>
      <c r="IQ720"/>
      <c r="IR720"/>
      <c r="IS720"/>
      <c r="IT720"/>
      <c r="IU720"/>
      <c r="IV720"/>
    </row>
    <row r="721" spans="1:256" s="4" customFormat="1" ht="12.75">
      <c r="A721" s="1"/>
      <c r="B721" s="2"/>
      <c r="C721" s="3"/>
      <c r="F721" s="3"/>
      <c r="G721" s="3"/>
      <c r="H721" s="3"/>
      <c r="I721" s="3"/>
      <c r="J721" s="3"/>
      <c r="Q721" s="8"/>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c r="IB721"/>
      <c r="IC721"/>
      <c r="ID721"/>
      <c r="IE721"/>
      <c r="IF721"/>
      <c r="IG721"/>
      <c r="IH721"/>
      <c r="II721"/>
      <c r="IJ721"/>
      <c r="IK721"/>
      <c r="IL721"/>
      <c r="IM721"/>
      <c r="IN721"/>
      <c r="IO721"/>
      <c r="IP721"/>
      <c r="IQ721"/>
      <c r="IR721"/>
      <c r="IS721"/>
      <c r="IT721"/>
      <c r="IU721"/>
      <c r="IV721"/>
    </row>
    <row r="722" spans="1:256" s="4" customFormat="1" ht="12.75">
      <c r="A722" s="1"/>
      <c r="B722" s="2"/>
      <c r="C722" s="3"/>
      <c r="F722" s="3"/>
      <c r="G722" s="3"/>
      <c r="H722" s="3"/>
      <c r="I722" s="3"/>
      <c r="J722" s="3"/>
      <c r="Q722" s="8"/>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c r="IB722"/>
      <c r="IC722"/>
      <c r="ID722"/>
      <c r="IE722"/>
      <c r="IF722"/>
      <c r="IG722"/>
      <c r="IH722"/>
      <c r="II722"/>
      <c r="IJ722"/>
      <c r="IK722"/>
      <c r="IL722"/>
      <c r="IM722"/>
      <c r="IN722"/>
      <c r="IO722"/>
      <c r="IP722"/>
      <c r="IQ722"/>
      <c r="IR722"/>
      <c r="IS722"/>
      <c r="IT722"/>
      <c r="IU722"/>
      <c r="IV722"/>
    </row>
    <row r="723" spans="1:256" s="4" customFormat="1" ht="12.75">
      <c r="A723" s="1"/>
      <c r="B723" s="2"/>
      <c r="C723" s="3"/>
      <c r="F723" s="3"/>
      <c r="G723" s="3"/>
      <c r="H723" s="3"/>
      <c r="I723" s="3"/>
      <c r="J723" s="3"/>
      <c r="Q723" s="8"/>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c r="IB723"/>
      <c r="IC723"/>
      <c r="ID723"/>
      <c r="IE723"/>
      <c r="IF723"/>
      <c r="IG723"/>
      <c r="IH723"/>
      <c r="II723"/>
      <c r="IJ723"/>
      <c r="IK723"/>
      <c r="IL723"/>
      <c r="IM723"/>
      <c r="IN723"/>
      <c r="IO723"/>
      <c r="IP723"/>
      <c r="IQ723"/>
      <c r="IR723"/>
      <c r="IS723"/>
      <c r="IT723"/>
      <c r="IU723"/>
      <c r="IV723"/>
    </row>
    <row r="724" spans="1:256" s="4" customFormat="1" ht="12.75">
      <c r="A724" s="1"/>
      <c r="B724" s="2"/>
      <c r="C724" s="3"/>
      <c r="F724" s="3"/>
      <c r="G724" s="3"/>
      <c r="H724" s="3"/>
      <c r="I724" s="3"/>
      <c r="J724" s="3"/>
      <c r="Q724" s="8"/>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c r="IB724"/>
      <c r="IC724"/>
      <c r="ID724"/>
      <c r="IE724"/>
      <c r="IF724"/>
      <c r="IG724"/>
      <c r="IH724"/>
      <c r="II724"/>
      <c r="IJ724"/>
      <c r="IK724"/>
      <c r="IL724"/>
      <c r="IM724"/>
      <c r="IN724"/>
      <c r="IO724"/>
      <c r="IP724"/>
      <c r="IQ724"/>
      <c r="IR724"/>
      <c r="IS724"/>
      <c r="IT724"/>
      <c r="IU724"/>
      <c r="IV724"/>
    </row>
    <row r="725" spans="1:256" s="4" customFormat="1" ht="12.75">
      <c r="A725" s="1"/>
      <c r="B725" s="2"/>
      <c r="C725" s="3"/>
      <c r="F725" s="3"/>
      <c r="G725" s="3"/>
      <c r="H725" s="3"/>
      <c r="I725" s="3"/>
      <c r="J725" s="3"/>
      <c r="Q725" s="8"/>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c r="IB725"/>
      <c r="IC725"/>
      <c r="ID725"/>
      <c r="IE725"/>
      <c r="IF725"/>
      <c r="IG725"/>
      <c r="IH725"/>
      <c r="II725"/>
      <c r="IJ725"/>
      <c r="IK725"/>
      <c r="IL725"/>
      <c r="IM725"/>
      <c r="IN725"/>
      <c r="IO725"/>
      <c r="IP725"/>
      <c r="IQ725"/>
      <c r="IR725"/>
      <c r="IS725"/>
      <c r="IT725"/>
      <c r="IU725"/>
      <c r="IV725"/>
    </row>
    <row r="726" spans="1:256" s="4" customFormat="1" ht="12.75">
      <c r="A726" s="1"/>
      <c r="B726" s="2"/>
      <c r="C726" s="3"/>
      <c r="F726" s="3"/>
      <c r="G726" s="3"/>
      <c r="H726" s="3"/>
      <c r="I726" s="3"/>
      <c r="J726" s="3"/>
      <c r="Q726" s="8"/>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c r="IB726"/>
      <c r="IC726"/>
      <c r="ID726"/>
      <c r="IE726"/>
      <c r="IF726"/>
      <c r="IG726"/>
      <c r="IH726"/>
      <c r="II726"/>
      <c r="IJ726"/>
      <c r="IK726"/>
      <c r="IL726"/>
      <c r="IM726"/>
      <c r="IN726"/>
      <c r="IO726"/>
      <c r="IP726"/>
      <c r="IQ726"/>
      <c r="IR726"/>
      <c r="IS726"/>
      <c r="IT726"/>
      <c r="IU726"/>
      <c r="IV726"/>
    </row>
    <row r="727" spans="1:256" s="4" customFormat="1" ht="12.75">
      <c r="A727" s="1"/>
      <c r="B727" s="2"/>
      <c r="C727" s="3"/>
      <c r="F727" s="3"/>
      <c r="G727" s="3"/>
      <c r="H727" s="3"/>
      <c r="I727" s="3"/>
      <c r="J727" s="3"/>
      <c r="Q727" s="8"/>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c r="IB727"/>
      <c r="IC727"/>
      <c r="ID727"/>
      <c r="IE727"/>
      <c r="IF727"/>
      <c r="IG727"/>
      <c r="IH727"/>
      <c r="II727"/>
      <c r="IJ727"/>
      <c r="IK727"/>
      <c r="IL727"/>
      <c r="IM727"/>
      <c r="IN727"/>
      <c r="IO727"/>
      <c r="IP727"/>
      <c r="IQ727"/>
      <c r="IR727"/>
      <c r="IS727"/>
      <c r="IT727"/>
      <c r="IU727"/>
      <c r="IV727"/>
    </row>
    <row r="728" spans="1:256" s="4" customFormat="1" ht="12.75">
      <c r="A728" s="1"/>
      <c r="B728" s="2"/>
      <c r="C728" s="3"/>
      <c r="F728" s="3"/>
      <c r="G728" s="3"/>
      <c r="H728" s="3"/>
      <c r="I728" s="3"/>
      <c r="J728" s="3"/>
      <c r="Q728" s="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c r="IB728"/>
      <c r="IC728"/>
      <c r="ID728"/>
      <c r="IE728"/>
      <c r="IF728"/>
      <c r="IG728"/>
      <c r="IH728"/>
      <c r="II728"/>
      <c r="IJ728"/>
      <c r="IK728"/>
      <c r="IL728"/>
      <c r="IM728"/>
      <c r="IN728"/>
      <c r="IO728"/>
      <c r="IP728"/>
      <c r="IQ728"/>
      <c r="IR728"/>
      <c r="IS728"/>
      <c r="IT728"/>
      <c r="IU728"/>
      <c r="IV728"/>
    </row>
    <row r="729" spans="1:256" s="4" customFormat="1" ht="12.75">
      <c r="A729" s="1"/>
      <c r="B729" s="2"/>
      <c r="C729" s="3"/>
      <c r="F729" s="3"/>
      <c r="G729" s="3"/>
      <c r="H729" s="3"/>
      <c r="I729" s="3"/>
      <c r="J729" s="3"/>
      <c r="Q729" s="8"/>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c r="IB729"/>
      <c r="IC729"/>
      <c r="ID729"/>
      <c r="IE729"/>
      <c r="IF729"/>
      <c r="IG729"/>
      <c r="IH729"/>
      <c r="II729"/>
      <c r="IJ729"/>
      <c r="IK729"/>
      <c r="IL729"/>
      <c r="IM729"/>
      <c r="IN729"/>
      <c r="IO729"/>
      <c r="IP729"/>
      <c r="IQ729"/>
      <c r="IR729"/>
      <c r="IS729"/>
      <c r="IT729"/>
      <c r="IU729"/>
      <c r="IV729"/>
    </row>
    <row r="730" spans="1:256" s="4" customFormat="1" ht="12.75">
      <c r="A730" s="1"/>
      <c r="B730" s="2"/>
      <c r="C730" s="3"/>
      <c r="F730" s="3"/>
      <c r="G730" s="3"/>
      <c r="H730" s="3"/>
      <c r="I730" s="3"/>
      <c r="J730" s="3"/>
      <c r="Q730" s="8"/>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c r="IB730"/>
      <c r="IC730"/>
      <c r="ID730"/>
      <c r="IE730"/>
      <c r="IF730"/>
      <c r="IG730"/>
      <c r="IH730"/>
      <c r="II730"/>
      <c r="IJ730"/>
      <c r="IK730"/>
      <c r="IL730"/>
      <c r="IM730"/>
      <c r="IN730"/>
      <c r="IO730"/>
      <c r="IP730"/>
      <c r="IQ730"/>
      <c r="IR730"/>
      <c r="IS730"/>
      <c r="IT730"/>
      <c r="IU730"/>
      <c r="IV730"/>
    </row>
    <row r="731" spans="1:256" s="4" customFormat="1" ht="12.75">
      <c r="A731" s="1"/>
      <c r="B731" s="2"/>
      <c r="C731" s="3"/>
      <c r="F731" s="3"/>
      <c r="G731" s="3"/>
      <c r="H731" s="3"/>
      <c r="I731" s="3"/>
      <c r="J731" s="3"/>
      <c r="Q731" s="8"/>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c r="IB731"/>
      <c r="IC731"/>
      <c r="ID731"/>
      <c r="IE731"/>
      <c r="IF731"/>
      <c r="IG731"/>
      <c r="IH731"/>
      <c r="II731"/>
      <c r="IJ731"/>
      <c r="IK731"/>
      <c r="IL731"/>
      <c r="IM731"/>
      <c r="IN731"/>
      <c r="IO731"/>
      <c r="IP731"/>
      <c r="IQ731"/>
      <c r="IR731"/>
      <c r="IS731"/>
      <c r="IT731"/>
      <c r="IU731"/>
      <c r="IV731"/>
    </row>
    <row r="732" spans="1:256" s="4" customFormat="1" ht="12.75">
      <c r="A732" s="1"/>
      <c r="B732" s="2"/>
      <c r="C732" s="3"/>
      <c r="F732" s="3"/>
      <c r="G732" s="3"/>
      <c r="H732" s="3"/>
      <c r="I732" s="3"/>
      <c r="J732" s="3"/>
      <c r="Q732" s="8"/>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c r="IB732"/>
      <c r="IC732"/>
      <c r="ID732"/>
      <c r="IE732"/>
      <c r="IF732"/>
      <c r="IG732"/>
      <c r="IH732"/>
      <c r="II732"/>
      <c r="IJ732"/>
      <c r="IK732"/>
      <c r="IL732"/>
      <c r="IM732"/>
      <c r="IN732"/>
      <c r="IO732"/>
      <c r="IP732"/>
      <c r="IQ732"/>
      <c r="IR732"/>
      <c r="IS732"/>
      <c r="IT732"/>
      <c r="IU732"/>
      <c r="IV732"/>
    </row>
    <row r="733" spans="1:256" s="4" customFormat="1" ht="12.75">
      <c r="A733" s="1"/>
      <c r="B733" s="2"/>
      <c r="C733" s="3"/>
      <c r="F733" s="3"/>
      <c r="G733" s="3"/>
      <c r="H733" s="3"/>
      <c r="I733" s="3"/>
      <c r="J733" s="3"/>
      <c r="Q733" s="8"/>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c r="IB733"/>
      <c r="IC733"/>
      <c r="ID733"/>
      <c r="IE733"/>
      <c r="IF733"/>
      <c r="IG733"/>
      <c r="IH733"/>
      <c r="II733"/>
      <c r="IJ733"/>
      <c r="IK733"/>
      <c r="IL733"/>
      <c r="IM733"/>
      <c r="IN733"/>
      <c r="IO733"/>
      <c r="IP733"/>
      <c r="IQ733"/>
      <c r="IR733"/>
      <c r="IS733"/>
      <c r="IT733"/>
      <c r="IU733"/>
      <c r="IV733"/>
    </row>
    <row r="734" spans="1:256" s="4" customFormat="1" ht="12.75">
      <c r="A734" s="1"/>
      <c r="B734" s="2"/>
      <c r="C734" s="3"/>
      <c r="F734" s="3"/>
      <c r="G734" s="3"/>
      <c r="H734" s="3"/>
      <c r="I734" s="3"/>
      <c r="J734" s="3"/>
      <c r="Q734" s="8"/>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c r="IB734"/>
      <c r="IC734"/>
      <c r="ID734"/>
      <c r="IE734"/>
      <c r="IF734"/>
      <c r="IG734"/>
      <c r="IH734"/>
      <c r="II734"/>
      <c r="IJ734"/>
      <c r="IK734"/>
      <c r="IL734"/>
      <c r="IM734"/>
      <c r="IN734"/>
      <c r="IO734"/>
      <c r="IP734"/>
      <c r="IQ734"/>
      <c r="IR734"/>
      <c r="IS734"/>
      <c r="IT734"/>
      <c r="IU734"/>
      <c r="IV734"/>
    </row>
    <row r="735" spans="1:256" s="4" customFormat="1" ht="12.75">
      <c r="A735" s="1"/>
      <c r="B735" s="2"/>
      <c r="C735" s="3"/>
      <c r="F735" s="3"/>
      <c r="G735" s="3"/>
      <c r="H735" s="3"/>
      <c r="I735" s="3"/>
      <c r="J735" s="3"/>
      <c r="Q735" s="8"/>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c r="IB735"/>
      <c r="IC735"/>
      <c r="ID735"/>
      <c r="IE735"/>
      <c r="IF735"/>
      <c r="IG735"/>
      <c r="IH735"/>
      <c r="II735"/>
      <c r="IJ735"/>
      <c r="IK735"/>
      <c r="IL735"/>
      <c r="IM735"/>
      <c r="IN735"/>
      <c r="IO735"/>
      <c r="IP735"/>
      <c r="IQ735"/>
      <c r="IR735"/>
      <c r="IS735"/>
      <c r="IT735"/>
      <c r="IU735"/>
      <c r="IV735"/>
    </row>
    <row r="736" spans="1:256" s="4" customFormat="1" ht="12.75">
      <c r="A736" s="1"/>
      <c r="B736" s="2"/>
      <c r="C736" s="3"/>
      <c r="F736" s="3"/>
      <c r="G736" s="3"/>
      <c r="H736" s="3"/>
      <c r="I736" s="3"/>
      <c r="J736" s="3"/>
      <c r="Q736" s="8"/>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c r="IB736"/>
      <c r="IC736"/>
      <c r="ID736"/>
      <c r="IE736"/>
      <c r="IF736"/>
      <c r="IG736"/>
      <c r="IH736"/>
      <c r="II736"/>
      <c r="IJ736"/>
      <c r="IK736"/>
      <c r="IL736"/>
      <c r="IM736"/>
      <c r="IN736"/>
      <c r="IO736"/>
      <c r="IP736"/>
      <c r="IQ736"/>
      <c r="IR736"/>
      <c r="IS736"/>
      <c r="IT736"/>
      <c r="IU736"/>
      <c r="IV736"/>
    </row>
    <row r="737" spans="1:256" s="4" customFormat="1" ht="12.75">
      <c r="A737" s="1"/>
      <c r="B737" s="2"/>
      <c r="C737" s="3"/>
      <c r="F737" s="3"/>
      <c r="G737" s="3"/>
      <c r="H737" s="3"/>
      <c r="I737" s="3"/>
      <c r="J737" s="3"/>
      <c r="Q737" s="8"/>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c r="IB737"/>
      <c r="IC737"/>
      <c r="ID737"/>
      <c r="IE737"/>
      <c r="IF737"/>
      <c r="IG737"/>
      <c r="IH737"/>
      <c r="II737"/>
      <c r="IJ737"/>
      <c r="IK737"/>
      <c r="IL737"/>
      <c r="IM737"/>
      <c r="IN737"/>
      <c r="IO737"/>
      <c r="IP737"/>
      <c r="IQ737"/>
      <c r="IR737"/>
      <c r="IS737"/>
      <c r="IT737"/>
      <c r="IU737"/>
      <c r="IV737"/>
    </row>
    <row r="738" spans="1:256" s="4" customFormat="1" ht="12.75">
      <c r="A738" s="1"/>
      <c r="B738" s="2"/>
      <c r="C738" s="3"/>
      <c r="F738" s="3"/>
      <c r="G738" s="3"/>
      <c r="H738" s="3"/>
      <c r="I738" s="3"/>
      <c r="J738" s="3"/>
      <c r="Q738" s="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c r="IB738"/>
      <c r="IC738"/>
      <c r="ID738"/>
      <c r="IE738"/>
      <c r="IF738"/>
      <c r="IG738"/>
      <c r="IH738"/>
      <c r="II738"/>
      <c r="IJ738"/>
      <c r="IK738"/>
      <c r="IL738"/>
      <c r="IM738"/>
      <c r="IN738"/>
      <c r="IO738"/>
      <c r="IP738"/>
      <c r="IQ738"/>
      <c r="IR738"/>
      <c r="IS738"/>
      <c r="IT738"/>
      <c r="IU738"/>
      <c r="IV738"/>
    </row>
    <row r="739" spans="1:256" s="4" customFormat="1" ht="12.75">
      <c r="A739" s="1"/>
      <c r="B739" s="2"/>
      <c r="C739" s="3"/>
      <c r="F739" s="3"/>
      <c r="G739" s="3"/>
      <c r="H739" s="3"/>
      <c r="I739" s="3"/>
      <c r="J739" s="3"/>
      <c r="Q739" s="8"/>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c r="IB739"/>
      <c r="IC739"/>
      <c r="ID739"/>
      <c r="IE739"/>
      <c r="IF739"/>
      <c r="IG739"/>
      <c r="IH739"/>
      <c r="II739"/>
      <c r="IJ739"/>
      <c r="IK739"/>
      <c r="IL739"/>
      <c r="IM739"/>
      <c r="IN739"/>
      <c r="IO739"/>
      <c r="IP739"/>
      <c r="IQ739"/>
      <c r="IR739"/>
      <c r="IS739"/>
      <c r="IT739"/>
      <c r="IU739"/>
      <c r="IV739"/>
    </row>
    <row r="740" spans="1:256" s="4" customFormat="1" ht="12.75">
      <c r="A740" s="1"/>
      <c r="B740" s="2"/>
      <c r="C740" s="3"/>
      <c r="F740" s="3"/>
      <c r="G740" s="3"/>
      <c r="H740" s="3"/>
      <c r="I740" s="3"/>
      <c r="J740" s="3"/>
      <c r="Q740" s="8"/>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c r="IB740"/>
      <c r="IC740"/>
      <c r="ID740"/>
      <c r="IE740"/>
      <c r="IF740"/>
      <c r="IG740"/>
      <c r="IH740"/>
      <c r="II740"/>
      <c r="IJ740"/>
      <c r="IK740"/>
      <c r="IL740"/>
      <c r="IM740"/>
      <c r="IN740"/>
      <c r="IO740"/>
      <c r="IP740"/>
      <c r="IQ740"/>
      <c r="IR740"/>
      <c r="IS740"/>
      <c r="IT740"/>
      <c r="IU740"/>
      <c r="IV740"/>
    </row>
    <row r="741" spans="1:256" s="4" customFormat="1" ht="12.75">
      <c r="A741" s="1"/>
      <c r="B741" s="2"/>
      <c r="C741" s="3"/>
      <c r="F741" s="3"/>
      <c r="G741" s="3"/>
      <c r="H741" s="3"/>
      <c r="I741" s="3"/>
      <c r="J741" s="3"/>
      <c r="Q741" s="8"/>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c r="IB741"/>
      <c r="IC741"/>
      <c r="ID741"/>
      <c r="IE741"/>
      <c r="IF741"/>
      <c r="IG741"/>
      <c r="IH741"/>
      <c r="II741"/>
      <c r="IJ741"/>
      <c r="IK741"/>
      <c r="IL741"/>
      <c r="IM741"/>
      <c r="IN741"/>
      <c r="IO741"/>
      <c r="IP741"/>
      <c r="IQ741"/>
      <c r="IR741"/>
      <c r="IS741"/>
      <c r="IT741"/>
      <c r="IU741"/>
      <c r="IV741"/>
    </row>
    <row r="742" spans="1:256" s="4" customFormat="1" ht="12.75">
      <c r="A742" s="1"/>
      <c r="B742" s="2"/>
      <c r="C742" s="3"/>
      <c r="F742" s="3"/>
      <c r="G742" s="3"/>
      <c r="H742" s="3"/>
      <c r="I742" s="3"/>
      <c r="J742" s="3"/>
      <c r="Q742" s="8"/>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c r="IB742"/>
      <c r="IC742"/>
      <c r="ID742"/>
      <c r="IE742"/>
      <c r="IF742"/>
      <c r="IG742"/>
      <c r="IH742"/>
      <c r="II742"/>
      <c r="IJ742"/>
      <c r="IK742"/>
      <c r="IL742"/>
      <c r="IM742"/>
      <c r="IN742"/>
      <c r="IO742"/>
      <c r="IP742"/>
      <c r="IQ742"/>
      <c r="IR742"/>
      <c r="IS742"/>
      <c r="IT742"/>
      <c r="IU742"/>
      <c r="IV742"/>
    </row>
    <row r="743" spans="1:256" s="4" customFormat="1" ht="12.75">
      <c r="A743" s="1"/>
      <c r="B743" s="2"/>
      <c r="C743" s="3"/>
      <c r="F743" s="3"/>
      <c r="G743" s="3"/>
      <c r="H743" s="3"/>
      <c r="I743" s="3"/>
      <c r="J743" s="3"/>
      <c r="Q743" s="8"/>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c r="IB743"/>
      <c r="IC743"/>
      <c r="ID743"/>
      <c r="IE743"/>
      <c r="IF743"/>
      <c r="IG743"/>
      <c r="IH743"/>
      <c r="II743"/>
      <c r="IJ743"/>
      <c r="IK743"/>
      <c r="IL743"/>
      <c r="IM743"/>
      <c r="IN743"/>
      <c r="IO743"/>
      <c r="IP743"/>
      <c r="IQ743"/>
      <c r="IR743"/>
      <c r="IS743"/>
      <c r="IT743"/>
      <c r="IU743"/>
      <c r="IV743"/>
    </row>
    <row r="744" spans="1:256" s="4" customFormat="1" ht="12.75">
      <c r="A744" s="1"/>
      <c r="B744" s="2"/>
      <c r="C744" s="3"/>
      <c r="F744" s="3"/>
      <c r="G744" s="3"/>
      <c r="H744" s="3"/>
      <c r="I744" s="3"/>
      <c r="J744" s="3"/>
      <c r="Q744" s="8"/>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c r="IB744"/>
      <c r="IC744"/>
      <c r="ID744"/>
      <c r="IE744"/>
      <c r="IF744"/>
      <c r="IG744"/>
      <c r="IH744"/>
      <c r="II744"/>
      <c r="IJ744"/>
      <c r="IK744"/>
      <c r="IL744"/>
      <c r="IM744"/>
      <c r="IN744"/>
      <c r="IO744"/>
      <c r="IP744"/>
      <c r="IQ744"/>
      <c r="IR744"/>
      <c r="IS744"/>
      <c r="IT744"/>
      <c r="IU744"/>
      <c r="IV744"/>
    </row>
    <row r="745" spans="1:256" s="4" customFormat="1" ht="12.75">
      <c r="A745" s="1"/>
      <c r="B745" s="2"/>
      <c r="C745" s="3"/>
      <c r="F745" s="3"/>
      <c r="G745" s="3"/>
      <c r="H745" s="3"/>
      <c r="I745" s="3"/>
      <c r="J745" s="3"/>
      <c r="Q745" s="8"/>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c r="IB745"/>
      <c r="IC745"/>
      <c r="ID745"/>
      <c r="IE745"/>
      <c r="IF745"/>
      <c r="IG745"/>
      <c r="IH745"/>
      <c r="II745"/>
      <c r="IJ745"/>
      <c r="IK745"/>
      <c r="IL745"/>
      <c r="IM745"/>
      <c r="IN745"/>
      <c r="IO745"/>
      <c r="IP745"/>
      <c r="IQ745"/>
      <c r="IR745"/>
      <c r="IS745"/>
      <c r="IT745"/>
      <c r="IU745"/>
      <c r="IV745"/>
    </row>
    <row r="746" spans="1:256" s="4" customFormat="1" ht="12.75">
      <c r="A746" s="1"/>
      <c r="B746" s="2"/>
      <c r="C746" s="3"/>
      <c r="F746" s="3"/>
      <c r="G746" s="3"/>
      <c r="H746" s="3"/>
      <c r="I746" s="3"/>
      <c r="J746" s="3"/>
      <c r="Q746" s="8"/>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c r="IB746"/>
      <c r="IC746"/>
      <c r="ID746"/>
      <c r="IE746"/>
      <c r="IF746"/>
      <c r="IG746"/>
      <c r="IH746"/>
      <c r="II746"/>
      <c r="IJ746"/>
      <c r="IK746"/>
      <c r="IL746"/>
      <c r="IM746"/>
      <c r="IN746"/>
      <c r="IO746"/>
      <c r="IP746"/>
      <c r="IQ746"/>
      <c r="IR746"/>
      <c r="IS746"/>
      <c r="IT746"/>
      <c r="IU746"/>
      <c r="IV746"/>
    </row>
    <row r="747" spans="1:256" s="4" customFormat="1" ht="12.75">
      <c r="A747" s="1"/>
      <c r="B747" s="2"/>
      <c r="C747" s="3"/>
      <c r="F747" s="3"/>
      <c r="G747" s="3"/>
      <c r="H747" s="3"/>
      <c r="I747" s="3"/>
      <c r="J747" s="3"/>
      <c r="Q747" s="8"/>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c r="IB747"/>
      <c r="IC747"/>
      <c r="ID747"/>
      <c r="IE747"/>
      <c r="IF747"/>
      <c r="IG747"/>
      <c r="IH747"/>
      <c r="II747"/>
      <c r="IJ747"/>
      <c r="IK747"/>
      <c r="IL747"/>
      <c r="IM747"/>
      <c r="IN747"/>
      <c r="IO747"/>
      <c r="IP747"/>
      <c r="IQ747"/>
      <c r="IR747"/>
      <c r="IS747"/>
      <c r="IT747"/>
      <c r="IU747"/>
      <c r="IV747"/>
    </row>
    <row r="748" spans="1:256" s="4" customFormat="1" ht="12.75">
      <c r="A748" s="1"/>
      <c r="B748" s="2"/>
      <c r="C748" s="3"/>
      <c r="F748" s="3"/>
      <c r="G748" s="3"/>
      <c r="H748" s="3"/>
      <c r="I748" s="3"/>
      <c r="J748" s="3"/>
      <c r="Q748" s="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c r="IB748"/>
      <c r="IC748"/>
      <c r="ID748"/>
      <c r="IE748"/>
      <c r="IF748"/>
      <c r="IG748"/>
      <c r="IH748"/>
      <c r="II748"/>
      <c r="IJ748"/>
      <c r="IK748"/>
      <c r="IL748"/>
      <c r="IM748"/>
      <c r="IN748"/>
      <c r="IO748"/>
      <c r="IP748"/>
      <c r="IQ748"/>
      <c r="IR748"/>
      <c r="IS748"/>
      <c r="IT748"/>
      <c r="IU748"/>
      <c r="IV748"/>
    </row>
    <row r="749" spans="1:256" s="4" customFormat="1" ht="12.75">
      <c r="A749" s="1"/>
      <c r="B749" s="2"/>
      <c r="C749" s="3"/>
      <c r="F749" s="3"/>
      <c r="G749" s="3"/>
      <c r="H749" s="3"/>
      <c r="I749" s="3"/>
      <c r="J749" s="3"/>
      <c r="Q749" s="8"/>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c r="IB749"/>
      <c r="IC749"/>
      <c r="ID749"/>
      <c r="IE749"/>
      <c r="IF749"/>
      <c r="IG749"/>
      <c r="IH749"/>
      <c r="II749"/>
      <c r="IJ749"/>
      <c r="IK749"/>
      <c r="IL749"/>
      <c r="IM749"/>
      <c r="IN749"/>
      <c r="IO749"/>
      <c r="IP749"/>
      <c r="IQ749"/>
      <c r="IR749"/>
      <c r="IS749"/>
      <c r="IT749"/>
      <c r="IU749"/>
      <c r="IV749"/>
    </row>
    <row r="750" spans="1:256" s="4" customFormat="1" ht="12.75">
      <c r="A750" s="1"/>
      <c r="B750" s="2"/>
      <c r="C750" s="3"/>
      <c r="F750" s="3"/>
      <c r="G750" s="3"/>
      <c r="H750" s="3"/>
      <c r="I750" s="3"/>
      <c r="J750" s="3"/>
      <c r="Q750" s="8"/>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c r="IB750"/>
      <c r="IC750"/>
      <c r="ID750"/>
      <c r="IE750"/>
      <c r="IF750"/>
      <c r="IG750"/>
      <c r="IH750"/>
      <c r="II750"/>
      <c r="IJ750"/>
      <c r="IK750"/>
      <c r="IL750"/>
      <c r="IM750"/>
      <c r="IN750"/>
      <c r="IO750"/>
      <c r="IP750"/>
      <c r="IQ750"/>
      <c r="IR750"/>
      <c r="IS750"/>
      <c r="IT750"/>
      <c r="IU750"/>
      <c r="IV750"/>
    </row>
    <row r="751" spans="1:256" s="4" customFormat="1" ht="12.75">
      <c r="A751" s="1"/>
      <c r="B751" s="2"/>
      <c r="C751" s="3"/>
      <c r="F751" s="3"/>
      <c r="G751" s="3"/>
      <c r="H751" s="3"/>
      <c r="I751" s="3"/>
      <c r="J751" s="3"/>
      <c r="Q751" s="8"/>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c r="IB751"/>
      <c r="IC751"/>
      <c r="ID751"/>
      <c r="IE751"/>
      <c r="IF751"/>
      <c r="IG751"/>
      <c r="IH751"/>
      <c r="II751"/>
      <c r="IJ751"/>
      <c r="IK751"/>
      <c r="IL751"/>
      <c r="IM751"/>
      <c r="IN751"/>
      <c r="IO751"/>
      <c r="IP751"/>
      <c r="IQ751"/>
      <c r="IR751"/>
      <c r="IS751"/>
      <c r="IT751"/>
      <c r="IU751"/>
      <c r="IV751"/>
    </row>
    <row r="752" spans="1:256" s="4" customFormat="1" ht="12.75">
      <c r="A752" s="1"/>
      <c r="B752" s="2"/>
      <c r="C752" s="3"/>
      <c r="F752" s="3"/>
      <c r="G752" s="3"/>
      <c r="H752" s="3"/>
      <c r="I752" s="3"/>
      <c r="J752" s="3"/>
      <c r="Q752" s="8"/>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c r="IB752"/>
      <c r="IC752"/>
      <c r="ID752"/>
      <c r="IE752"/>
      <c r="IF752"/>
      <c r="IG752"/>
      <c r="IH752"/>
      <c r="II752"/>
      <c r="IJ752"/>
      <c r="IK752"/>
      <c r="IL752"/>
      <c r="IM752"/>
      <c r="IN752"/>
      <c r="IO752"/>
      <c r="IP752"/>
      <c r="IQ752"/>
      <c r="IR752"/>
      <c r="IS752"/>
      <c r="IT752"/>
      <c r="IU752"/>
      <c r="IV752"/>
    </row>
    <row r="753" spans="1:256" s="4" customFormat="1" ht="12.75">
      <c r="A753" s="1"/>
      <c r="B753" s="2"/>
      <c r="C753" s="3"/>
      <c r="F753" s="3"/>
      <c r="G753" s="3"/>
      <c r="H753" s="3"/>
      <c r="I753" s="3"/>
      <c r="J753" s="3"/>
      <c r="Q753" s="8"/>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c r="IB753"/>
      <c r="IC753"/>
      <c r="ID753"/>
      <c r="IE753"/>
      <c r="IF753"/>
      <c r="IG753"/>
      <c r="IH753"/>
      <c r="II753"/>
      <c r="IJ753"/>
      <c r="IK753"/>
      <c r="IL753"/>
      <c r="IM753"/>
      <c r="IN753"/>
      <c r="IO753"/>
      <c r="IP753"/>
      <c r="IQ753"/>
      <c r="IR753"/>
      <c r="IS753"/>
      <c r="IT753"/>
      <c r="IU753"/>
      <c r="IV753"/>
    </row>
    <row r="754" spans="1:256" s="4" customFormat="1" ht="12.75">
      <c r="A754" s="1"/>
      <c r="B754" s="2"/>
      <c r="C754" s="3"/>
      <c r="F754" s="3"/>
      <c r="G754" s="3"/>
      <c r="H754" s="3"/>
      <c r="I754" s="3"/>
      <c r="J754" s="3"/>
      <c r="Q754" s="8"/>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c r="IB754"/>
      <c r="IC754"/>
      <c r="ID754"/>
      <c r="IE754"/>
      <c r="IF754"/>
      <c r="IG754"/>
      <c r="IH754"/>
      <c r="II754"/>
      <c r="IJ754"/>
      <c r="IK754"/>
      <c r="IL754"/>
      <c r="IM754"/>
      <c r="IN754"/>
      <c r="IO754"/>
      <c r="IP754"/>
      <c r="IQ754"/>
      <c r="IR754"/>
      <c r="IS754"/>
      <c r="IT754"/>
      <c r="IU754"/>
      <c r="IV754"/>
    </row>
    <row r="755" spans="1:256" s="4" customFormat="1" ht="12.75">
      <c r="A755" s="1"/>
      <c r="B755" s="2"/>
      <c r="C755" s="3"/>
      <c r="F755" s="3"/>
      <c r="G755" s="3"/>
      <c r="H755" s="3"/>
      <c r="I755" s="3"/>
      <c r="J755" s="3"/>
      <c r="Q755" s="8"/>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c r="IB755"/>
      <c r="IC755"/>
      <c r="ID755"/>
      <c r="IE755"/>
      <c r="IF755"/>
      <c r="IG755"/>
      <c r="IH755"/>
      <c r="II755"/>
      <c r="IJ755"/>
      <c r="IK755"/>
      <c r="IL755"/>
      <c r="IM755"/>
      <c r="IN755"/>
      <c r="IO755"/>
      <c r="IP755"/>
      <c r="IQ755"/>
      <c r="IR755"/>
      <c r="IS755"/>
      <c r="IT755"/>
      <c r="IU755"/>
      <c r="IV755"/>
    </row>
    <row r="756" spans="1:256" s="4" customFormat="1" ht="12.75">
      <c r="A756" s="1"/>
      <c r="B756" s="2"/>
      <c r="C756" s="3"/>
      <c r="F756" s="3"/>
      <c r="G756" s="3"/>
      <c r="H756" s="3"/>
      <c r="I756" s="3"/>
      <c r="J756" s="3"/>
      <c r="Q756" s="8"/>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c r="IB756"/>
      <c r="IC756"/>
      <c r="ID756"/>
      <c r="IE756"/>
      <c r="IF756"/>
      <c r="IG756"/>
      <c r="IH756"/>
      <c r="II756"/>
      <c r="IJ756"/>
      <c r="IK756"/>
      <c r="IL756"/>
      <c r="IM756"/>
      <c r="IN756"/>
      <c r="IO756"/>
      <c r="IP756"/>
      <c r="IQ756"/>
      <c r="IR756"/>
      <c r="IS756"/>
      <c r="IT756"/>
      <c r="IU756"/>
      <c r="IV756"/>
    </row>
    <row r="757" spans="1:256" s="4" customFormat="1" ht="12.75">
      <c r="A757" s="1"/>
      <c r="B757" s="2"/>
      <c r="C757" s="3"/>
      <c r="F757" s="3"/>
      <c r="G757" s="3"/>
      <c r="H757" s="3"/>
      <c r="I757" s="3"/>
      <c r="J757" s="3"/>
      <c r="Q757" s="8"/>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c r="IB757"/>
      <c r="IC757"/>
      <c r="ID757"/>
      <c r="IE757"/>
      <c r="IF757"/>
      <c r="IG757"/>
      <c r="IH757"/>
      <c r="II757"/>
      <c r="IJ757"/>
      <c r="IK757"/>
      <c r="IL757"/>
      <c r="IM757"/>
      <c r="IN757"/>
      <c r="IO757"/>
      <c r="IP757"/>
      <c r="IQ757"/>
      <c r="IR757"/>
      <c r="IS757"/>
      <c r="IT757"/>
      <c r="IU757"/>
      <c r="IV757"/>
    </row>
    <row r="758" spans="1:256" s="4" customFormat="1" ht="12.75">
      <c r="A758" s="1"/>
      <c r="B758" s="2"/>
      <c r="C758" s="3"/>
      <c r="F758" s="3"/>
      <c r="G758" s="3"/>
      <c r="H758" s="3"/>
      <c r="I758" s="3"/>
      <c r="J758" s="3"/>
      <c r="Q758" s="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c r="IB758"/>
      <c r="IC758"/>
      <c r="ID758"/>
      <c r="IE758"/>
      <c r="IF758"/>
      <c r="IG758"/>
      <c r="IH758"/>
      <c r="II758"/>
      <c r="IJ758"/>
      <c r="IK758"/>
      <c r="IL758"/>
      <c r="IM758"/>
      <c r="IN758"/>
      <c r="IO758"/>
      <c r="IP758"/>
      <c r="IQ758"/>
      <c r="IR758"/>
      <c r="IS758"/>
      <c r="IT758"/>
      <c r="IU758"/>
      <c r="IV758"/>
    </row>
    <row r="759" spans="1:256" s="4" customFormat="1" ht="12.75">
      <c r="A759" s="1"/>
      <c r="B759" s="2"/>
      <c r="C759" s="3"/>
      <c r="F759" s="3"/>
      <c r="G759" s="3"/>
      <c r="H759" s="3"/>
      <c r="I759" s="3"/>
      <c r="J759" s="3"/>
      <c r="Q759" s="8"/>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c r="IB759"/>
      <c r="IC759"/>
      <c r="ID759"/>
      <c r="IE759"/>
      <c r="IF759"/>
      <c r="IG759"/>
      <c r="IH759"/>
      <c r="II759"/>
      <c r="IJ759"/>
      <c r="IK759"/>
      <c r="IL759"/>
      <c r="IM759"/>
      <c r="IN759"/>
      <c r="IO759"/>
      <c r="IP759"/>
      <c r="IQ759"/>
      <c r="IR759"/>
      <c r="IS759"/>
      <c r="IT759"/>
      <c r="IU759"/>
      <c r="IV759"/>
    </row>
    <row r="760" spans="1:256" s="4" customFormat="1" ht="12.75">
      <c r="A760" s="1"/>
      <c r="B760" s="2"/>
      <c r="C760" s="3"/>
      <c r="F760" s="3"/>
      <c r="G760" s="3"/>
      <c r="H760" s="3"/>
      <c r="I760" s="3"/>
      <c r="J760" s="3"/>
      <c r="Q760" s="8"/>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c r="IB760"/>
      <c r="IC760"/>
      <c r="ID760"/>
      <c r="IE760"/>
      <c r="IF760"/>
      <c r="IG760"/>
      <c r="IH760"/>
      <c r="II760"/>
      <c r="IJ760"/>
      <c r="IK760"/>
      <c r="IL760"/>
      <c r="IM760"/>
      <c r="IN760"/>
      <c r="IO760"/>
      <c r="IP760"/>
      <c r="IQ760"/>
      <c r="IR760"/>
      <c r="IS760"/>
      <c r="IT760"/>
      <c r="IU760"/>
      <c r="IV760"/>
    </row>
    <row r="761" spans="1:256" s="4" customFormat="1" ht="12.75">
      <c r="A761" s="1"/>
      <c r="B761" s="2"/>
      <c r="C761" s="3"/>
      <c r="F761" s="3"/>
      <c r="G761" s="3"/>
      <c r="H761" s="3"/>
      <c r="I761" s="3"/>
      <c r="J761" s="3"/>
      <c r="Q761" s="8"/>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c r="IB761"/>
      <c r="IC761"/>
      <c r="ID761"/>
      <c r="IE761"/>
      <c r="IF761"/>
      <c r="IG761"/>
      <c r="IH761"/>
      <c r="II761"/>
      <c r="IJ761"/>
      <c r="IK761"/>
      <c r="IL761"/>
      <c r="IM761"/>
      <c r="IN761"/>
      <c r="IO761"/>
      <c r="IP761"/>
      <c r="IQ761"/>
      <c r="IR761"/>
      <c r="IS761"/>
      <c r="IT761"/>
      <c r="IU761"/>
      <c r="IV761"/>
    </row>
    <row r="762" spans="1:256" s="4" customFormat="1" ht="12.75">
      <c r="A762" s="1"/>
      <c r="B762" s="2"/>
      <c r="C762" s="3"/>
      <c r="F762" s="3"/>
      <c r="G762" s="3"/>
      <c r="H762" s="3"/>
      <c r="I762" s="3"/>
      <c r="J762" s="3"/>
      <c r="Q762" s="8"/>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c r="IB762"/>
      <c r="IC762"/>
      <c r="ID762"/>
      <c r="IE762"/>
      <c r="IF762"/>
      <c r="IG762"/>
      <c r="IH762"/>
      <c r="II762"/>
      <c r="IJ762"/>
      <c r="IK762"/>
      <c r="IL762"/>
      <c r="IM762"/>
      <c r="IN762"/>
      <c r="IO762"/>
      <c r="IP762"/>
      <c r="IQ762"/>
      <c r="IR762"/>
      <c r="IS762"/>
      <c r="IT762"/>
      <c r="IU762"/>
      <c r="IV762"/>
    </row>
    <row r="763" spans="1:256" s="4" customFormat="1" ht="12.75">
      <c r="A763" s="1"/>
      <c r="B763" s="2"/>
      <c r="C763" s="3"/>
      <c r="F763" s="3"/>
      <c r="G763" s="3"/>
      <c r="H763" s="3"/>
      <c r="I763" s="3"/>
      <c r="J763" s="3"/>
      <c r="Q763" s="8"/>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c r="IB763"/>
      <c r="IC763"/>
      <c r="ID763"/>
      <c r="IE763"/>
      <c r="IF763"/>
      <c r="IG763"/>
      <c r="IH763"/>
      <c r="II763"/>
      <c r="IJ763"/>
      <c r="IK763"/>
      <c r="IL763"/>
      <c r="IM763"/>
      <c r="IN763"/>
      <c r="IO763"/>
      <c r="IP763"/>
      <c r="IQ763"/>
      <c r="IR763"/>
      <c r="IS763"/>
      <c r="IT763"/>
      <c r="IU763"/>
      <c r="IV763"/>
    </row>
    <row r="764" spans="1:256" s="4" customFormat="1" ht="12.75">
      <c r="A764" s="1"/>
      <c r="B764" s="2"/>
      <c r="C764" s="3"/>
      <c r="F764" s="3"/>
      <c r="G764" s="3"/>
      <c r="H764" s="3"/>
      <c r="I764" s="3"/>
      <c r="J764" s="3"/>
      <c r="Q764" s="8"/>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c r="IB764"/>
      <c r="IC764"/>
      <c r="ID764"/>
      <c r="IE764"/>
      <c r="IF764"/>
      <c r="IG764"/>
      <c r="IH764"/>
      <c r="II764"/>
      <c r="IJ764"/>
      <c r="IK764"/>
      <c r="IL764"/>
      <c r="IM764"/>
      <c r="IN764"/>
      <c r="IO764"/>
      <c r="IP764"/>
      <c r="IQ764"/>
      <c r="IR764"/>
      <c r="IS764"/>
      <c r="IT764"/>
      <c r="IU764"/>
      <c r="IV764"/>
    </row>
    <row r="765" spans="1:256" s="4" customFormat="1" ht="12.75">
      <c r="A765" s="1"/>
      <c r="B765" s="2"/>
      <c r="C765" s="3"/>
      <c r="F765" s="3"/>
      <c r="G765" s="3"/>
      <c r="H765" s="3"/>
      <c r="I765" s="3"/>
      <c r="J765" s="3"/>
      <c r="Q765" s="8"/>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c r="IB765"/>
      <c r="IC765"/>
      <c r="ID765"/>
      <c r="IE765"/>
      <c r="IF765"/>
      <c r="IG765"/>
      <c r="IH765"/>
      <c r="II765"/>
      <c r="IJ765"/>
      <c r="IK765"/>
      <c r="IL765"/>
      <c r="IM765"/>
      <c r="IN765"/>
      <c r="IO765"/>
      <c r="IP765"/>
      <c r="IQ765"/>
      <c r="IR765"/>
      <c r="IS765"/>
      <c r="IT765"/>
      <c r="IU765"/>
      <c r="IV765"/>
    </row>
    <row r="766" spans="1:256" s="4" customFormat="1" ht="12.75">
      <c r="A766" s="1"/>
      <c r="B766" s="2"/>
      <c r="C766" s="3"/>
      <c r="F766" s="3"/>
      <c r="G766" s="3"/>
      <c r="H766" s="3"/>
      <c r="I766" s="3"/>
      <c r="J766" s="3"/>
      <c r="Q766" s="8"/>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c r="IB766"/>
      <c r="IC766"/>
      <c r="ID766"/>
      <c r="IE766"/>
      <c r="IF766"/>
      <c r="IG766"/>
      <c r="IH766"/>
      <c r="II766"/>
      <c r="IJ766"/>
      <c r="IK766"/>
      <c r="IL766"/>
      <c r="IM766"/>
      <c r="IN766"/>
      <c r="IO766"/>
      <c r="IP766"/>
      <c r="IQ766"/>
      <c r="IR766"/>
      <c r="IS766"/>
      <c r="IT766"/>
      <c r="IU766"/>
      <c r="IV766"/>
    </row>
    <row r="767" spans="1:256" s="4" customFormat="1" ht="12.75">
      <c r="A767" s="1"/>
      <c r="B767" s="2"/>
      <c r="C767" s="3"/>
      <c r="F767" s="3"/>
      <c r="G767" s="3"/>
      <c r="H767" s="3"/>
      <c r="I767" s="3"/>
      <c r="J767" s="3"/>
      <c r="Q767" s="8"/>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c r="IB767"/>
      <c r="IC767"/>
      <c r="ID767"/>
      <c r="IE767"/>
      <c r="IF767"/>
      <c r="IG767"/>
      <c r="IH767"/>
      <c r="II767"/>
      <c r="IJ767"/>
      <c r="IK767"/>
      <c r="IL767"/>
      <c r="IM767"/>
      <c r="IN767"/>
      <c r="IO767"/>
      <c r="IP767"/>
      <c r="IQ767"/>
      <c r="IR767"/>
      <c r="IS767"/>
      <c r="IT767"/>
      <c r="IU767"/>
      <c r="IV767"/>
    </row>
    <row r="768" spans="1:256" s="4" customFormat="1" ht="12.75">
      <c r="A768" s="1"/>
      <c r="B768" s="2"/>
      <c r="C768" s="3"/>
      <c r="F768" s="3"/>
      <c r="G768" s="3"/>
      <c r="H768" s="3"/>
      <c r="I768" s="3"/>
      <c r="J768" s="3"/>
      <c r="Q768" s="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c r="IB768"/>
      <c r="IC768"/>
      <c r="ID768"/>
      <c r="IE768"/>
      <c r="IF768"/>
      <c r="IG768"/>
      <c r="IH768"/>
      <c r="II768"/>
      <c r="IJ768"/>
      <c r="IK768"/>
      <c r="IL768"/>
      <c r="IM768"/>
      <c r="IN768"/>
      <c r="IO768"/>
      <c r="IP768"/>
      <c r="IQ768"/>
      <c r="IR768"/>
      <c r="IS768"/>
      <c r="IT768"/>
      <c r="IU768"/>
      <c r="IV768"/>
    </row>
    <row r="769" spans="1:256" s="4" customFormat="1" ht="12.75">
      <c r="A769" s="1"/>
      <c r="B769" s="2"/>
      <c r="C769" s="3"/>
      <c r="F769" s="3"/>
      <c r="G769" s="3"/>
      <c r="H769" s="3"/>
      <c r="I769" s="3"/>
      <c r="J769" s="3"/>
      <c r="Q769" s="8"/>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c r="IB769"/>
      <c r="IC769"/>
      <c r="ID769"/>
      <c r="IE769"/>
      <c r="IF769"/>
      <c r="IG769"/>
      <c r="IH769"/>
      <c r="II769"/>
      <c r="IJ769"/>
      <c r="IK769"/>
      <c r="IL769"/>
      <c r="IM769"/>
      <c r="IN769"/>
      <c r="IO769"/>
      <c r="IP769"/>
      <c r="IQ769"/>
      <c r="IR769"/>
      <c r="IS769"/>
      <c r="IT769"/>
      <c r="IU769"/>
      <c r="IV769"/>
    </row>
    <row r="770" spans="1:256" s="4" customFormat="1" ht="12.75">
      <c r="A770" s="1"/>
      <c r="B770" s="2"/>
      <c r="C770" s="3"/>
      <c r="F770" s="3"/>
      <c r="G770" s="3"/>
      <c r="H770" s="3"/>
      <c r="I770" s="3"/>
      <c r="J770" s="3"/>
      <c r="Q770" s="8"/>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c r="IB770"/>
      <c r="IC770"/>
      <c r="ID770"/>
      <c r="IE770"/>
      <c r="IF770"/>
      <c r="IG770"/>
      <c r="IH770"/>
      <c r="II770"/>
      <c r="IJ770"/>
      <c r="IK770"/>
      <c r="IL770"/>
      <c r="IM770"/>
      <c r="IN770"/>
      <c r="IO770"/>
      <c r="IP770"/>
      <c r="IQ770"/>
      <c r="IR770"/>
      <c r="IS770"/>
      <c r="IT770"/>
      <c r="IU770"/>
      <c r="IV770"/>
    </row>
    <row r="771" spans="1:256" s="4" customFormat="1" ht="12.75">
      <c r="A771" s="1"/>
      <c r="B771" s="2"/>
      <c r="C771" s="3"/>
      <c r="F771" s="3"/>
      <c r="G771" s="3"/>
      <c r="H771" s="3"/>
      <c r="I771" s="3"/>
      <c r="J771" s="3"/>
      <c r="Q771" s="8"/>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c r="IB771"/>
      <c r="IC771"/>
      <c r="ID771"/>
      <c r="IE771"/>
      <c r="IF771"/>
      <c r="IG771"/>
      <c r="IH771"/>
      <c r="II771"/>
      <c r="IJ771"/>
      <c r="IK771"/>
      <c r="IL771"/>
      <c r="IM771"/>
      <c r="IN771"/>
      <c r="IO771"/>
      <c r="IP771"/>
      <c r="IQ771"/>
      <c r="IR771"/>
      <c r="IS771"/>
      <c r="IT771"/>
      <c r="IU771"/>
      <c r="IV771"/>
    </row>
    <row r="772" spans="1:256" s="4" customFormat="1" ht="12.75">
      <c r="A772" s="1"/>
      <c r="B772" s="2"/>
      <c r="C772" s="3"/>
      <c r="F772" s="3"/>
      <c r="G772" s="3"/>
      <c r="H772" s="3"/>
      <c r="I772" s="3"/>
      <c r="J772" s="3"/>
      <c r="Q772" s="8"/>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c r="IB772"/>
      <c r="IC772"/>
      <c r="ID772"/>
      <c r="IE772"/>
      <c r="IF772"/>
      <c r="IG772"/>
      <c r="IH772"/>
      <c r="II772"/>
      <c r="IJ772"/>
      <c r="IK772"/>
      <c r="IL772"/>
      <c r="IM772"/>
      <c r="IN772"/>
      <c r="IO772"/>
      <c r="IP772"/>
      <c r="IQ772"/>
      <c r="IR772"/>
      <c r="IS772"/>
      <c r="IT772"/>
      <c r="IU772"/>
      <c r="IV772"/>
    </row>
    <row r="773" spans="1:256" s="4" customFormat="1" ht="12.75">
      <c r="A773" s="1"/>
      <c r="B773" s="2"/>
      <c r="C773" s="3"/>
      <c r="F773" s="3"/>
      <c r="G773" s="3"/>
      <c r="H773" s="3"/>
      <c r="I773" s="3"/>
      <c r="J773" s="3"/>
      <c r="Q773" s="8"/>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c r="IB773"/>
      <c r="IC773"/>
      <c r="ID773"/>
      <c r="IE773"/>
      <c r="IF773"/>
      <c r="IG773"/>
      <c r="IH773"/>
      <c r="II773"/>
      <c r="IJ773"/>
      <c r="IK773"/>
      <c r="IL773"/>
      <c r="IM773"/>
      <c r="IN773"/>
      <c r="IO773"/>
      <c r="IP773"/>
      <c r="IQ773"/>
      <c r="IR773"/>
      <c r="IS773"/>
      <c r="IT773"/>
      <c r="IU773"/>
      <c r="IV773"/>
    </row>
    <row r="774" spans="1:256" s="4" customFormat="1" ht="12.75">
      <c r="A774" s="1"/>
      <c r="B774" s="2"/>
      <c r="C774" s="3"/>
      <c r="F774" s="3"/>
      <c r="G774" s="3"/>
      <c r="H774" s="3"/>
      <c r="I774" s="3"/>
      <c r="J774" s="3"/>
      <c r="Q774" s="8"/>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c r="IB774"/>
      <c r="IC774"/>
      <c r="ID774"/>
      <c r="IE774"/>
      <c r="IF774"/>
      <c r="IG774"/>
      <c r="IH774"/>
      <c r="II774"/>
      <c r="IJ774"/>
      <c r="IK774"/>
      <c r="IL774"/>
      <c r="IM774"/>
      <c r="IN774"/>
      <c r="IO774"/>
      <c r="IP774"/>
      <c r="IQ774"/>
      <c r="IR774"/>
      <c r="IS774"/>
      <c r="IT774"/>
      <c r="IU774"/>
      <c r="IV774"/>
    </row>
    <row r="775" spans="1:256" s="4" customFormat="1" ht="12.75">
      <c r="A775" s="1"/>
      <c r="B775" s="2"/>
      <c r="C775" s="3"/>
      <c r="F775" s="3"/>
      <c r="G775" s="3"/>
      <c r="H775" s="3"/>
      <c r="I775" s="3"/>
      <c r="J775" s="3"/>
      <c r="Q775" s="8"/>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c r="IB775"/>
      <c r="IC775"/>
      <c r="ID775"/>
      <c r="IE775"/>
      <c r="IF775"/>
      <c r="IG775"/>
      <c r="IH775"/>
      <c r="II775"/>
      <c r="IJ775"/>
      <c r="IK775"/>
      <c r="IL775"/>
      <c r="IM775"/>
      <c r="IN775"/>
      <c r="IO775"/>
      <c r="IP775"/>
      <c r="IQ775"/>
      <c r="IR775"/>
      <c r="IS775"/>
      <c r="IT775"/>
      <c r="IU775"/>
      <c r="IV775"/>
    </row>
    <row r="776" spans="1:256" s="4" customFormat="1" ht="12.75">
      <c r="A776" s="1"/>
      <c r="B776" s="2"/>
      <c r="C776" s="3"/>
      <c r="F776" s="3"/>
      <c r="G776" s="3"/>
      <c r="H776" s="3"/>
      <c r="I776" s="3"/>
      <c r="J776" s="3"/>
      <c r="Q776" s="8"/>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c r="IB776"/>
      <c r="IC776"/>
      <c r="ID776"/>
      <c r="IE776"/>
      <c r="IF776"/>
      <c r="IG776"/>
      <c r="IH776"/>
      <c r="II776"/>
      <c r="IJ776"/>
      <c r="IK776"/>
      <c r="IL776"/>
      <c r="IM776"/>
      <c r="IN776"/>
      <c r="IO776"/>
      <c r="IP776"/>
      <c r="IQ776"/>
      <c r="IR776"/>
      <c r="IS776"/>
      <c r="IT776"/>
      <c r="IU776"/>
      <c r="IV776"/>
    </row>
    <row r="777" spans="1:256" s="4" customFormat="1" ht="12.75">
      <c r="A777" s="1"/>
      <c r="B777" s="2"/>
      <c r="C777" s="3"/>
      <c r="F777" s="3"/>
      <c r="G777" s="3"/>
      <c r="H777" s="3"/>
      <c r="I777" s="3"/>
      <c r="J777" s="3"/>
      <c r="Q777" s="8"/>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c r="IB777"/>
      <c r="IC777"/>
      <c r="ID777"/>
      <c r="IE777"/>
      <c r="IF777"/>
      <c r="IG777"/>
      <c r="IH777"/>
      <c r="II777"/>
      <c r="IJ777"/>
      <c r="IK777"/>
      <c r="IL777"/>
      <c r="IM777"/>
      <c r="IN777"/>
      <c r="IO777"/>
      <c r="IP777"/>
      <c r="IQ777"/>
      <c r="IR777"/>
      <c r="IS777"/>
      <c r="IT777"/>
      <c r="IU777"/>
      <c r="IV777"/>
    </row>
    <row r="778" spans="1:256" s="4" customFormat="1" ht="12.75">
      <c r="A778" s="1"/>
      <c r="B778" s="2"/>
      <c r="C778" s="3"/>
      <c r="F778" s="3"/>
      <c r="G778" s="3"/>
      <c r="H778" s="3"/>
      <c r="I778" s="3"/>
      <c r="J778" s="3"/>
      <c r="Q778" s="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c r="IB778"/>
      <c r="IC778"/>
      <c r="ID778"/>
      <c r="IE778"/>
      <c r="IF778"/>
      <c r="IG778"/>
      <c r="IH778"/>
      <c r="II778"/>
      <c r="IJ778"/>
      <c r="IK778"/>
      <c r="IL778"/>
      <c r="IM778"/>
      <c r="IN778"/>
      <c r="IO778"/>
      <c r="IP778"/>
      <c r="IQ778"/>
      <c r="IR778"/>
      <c r="IS778"/>
      <c r="IT778"/>
      <c r="IU778"/>
      <c r="IV778"/>
    </row>
    <row r="779" spans="1:256" s="4" customFormat="1" ht="12.75">
      <c r="A779" s="1"/>
      <c r="B779" s="2"/>
      <c r="C779" s="3"/>
      <c r="F779" s="3"/>
      <c r="G779" s="3"/>
      <c r="H779" s="3"/>
      <c r="I779" s="3"/>
      <c r="J779" s="3"/>
      <c r="Q779" s="8"/>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c r="IB779"/>
      <c r="IC779"/>
      <c r="ID779"/>
      <c r="IE779"/>
      <c r="IF779"/>
      <c r="IG779"/>
      <c r="IH779"/>
      <c r="II779"/>
      <c r="IJ779"/>
      <c r="IK779"/>
      <c r="IL779"/>
      <c r="IM779"/>
      <c r="IN779"/>
      <c r="IO779"/>
      <c r="IP779"/>
      <c r="IQ779"/>
      <c r="IR779"/>
      <c r="IS779"/>
      <c r="IT779"/>
      <c r="IU779"/>
      <c r="IV779"/>
    </row>
    <row r="780" spans="1:256" s="4" customFormat="1" ht="12.75">
      <c r="A780" s="1"/>
      <c r="B780" s="2"/>
      <c r="C780" s="3"/>
      <c r="F780" s="3"/>
      <c r="G780" s="3"/>
      <c r="H780" s="3"/>
      <c r="I780" s="3"/>
      <c r="J780" s="3"/>
      <c r="Q780" s="8"/>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c r="IB780"/>
      <c r="IC780"/>
      <c r="ID780"/>
      <c r="IE780"/>
      <c r="IF780"/>
      <c r="IG780"/>
      <c r="IH780"/>
      <c r="II780"/>
      <c r="IJ780"/>
      <c r="IK780"/>
      <c r="IL780"/>
      <c r="IM780"/>
      <c r="IN780"/>
      <c r="IO780"/>
      <c r="IP780"/>
      <c r="IQ780"/>
      <c r="IR780"/>
      <c r="IS780"/>
      <c r="IT780"/>
      <c r="IU780"/>
      <c r="IV780"/>
    </row>
    <row r="781" spans="1:256" s="4" customFormat="1" ht="12.75">
      <c r="A781" s="1"/>
      <c r="B781" s="2"/>
      <c r="C781" s="3"/>
      <c r="F781" s="3"/>
      <c r="G781" s="3"/>
      <c r="H781" s="3"/>
      <c r="I781" s="3"/>
      <c r="J781" s="3"/>
      <c r="Q781" s="8"/>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c r="IB781"/>
      <c r="IC781"/>
      <c r="ID781"/>
      <c r="IE781"/>
      <c r="IF781"/>
      <c r="IG781"/>
      <c r="IH781"/>
      <c r="II781"/>
      <c r="IJ781"/>
      <c r="IK781"/>
      <c r="IL781"/>
      <c r="IM781"/>
      <c r="IN781"/>
      <c r="IO781"/>
      <c r="IP781"/>
      <c r="IQ781"/>
      <c r="IR781"/>
      <c r="IS781"/>
      <c r="IT781"/>
      <c r="IU781"/>
      <c r="IV781"/>
    </row>
    <row r="782" spans="1:256" s="4" customFormat="1" ht="12.75">
      <c r="A782" s="1"/>
      <c r="B782" s="2"/>
      <c r="C782" s="3"/>
      <c r="F782" s="3"/>
      <c r="G782" s="3"/>
      <c r="H782" s="3"/>
      <c r="I782" s="3"/>
      <c r="J782" s="3"/>
      <c r="Q782" s="8"/>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c r="IB782"/>
      <c r="IC782"/>
      <c r="ID782"/>
      <c r="IE782"/>
      <c r="IF782"/>
      <c r="IG782"/>
      <c r="IH782"/>
      <c r="II782"/>
      <c r="IJ782"/>
      <c r="IK782"/>
      <c r="IL782"/>
      <c r="IM782"/>
      <c r="IN782"/>
      <c r="IO782"/>
      <c r="IP782"/>
      <c r="IQ782"/>
      <c r="IR782"/>
      <c r="IS782"/>
      <c r="IT782"/>
      <c r="IU782"/>
      <c r="IV782"/>
    </row>
    <row r="783" spans="1:256" s="4" customFormat="1" ht="12.75">
      <c r="A783" s="1"/>
      <c r="B783" s="2"/>
      <c r="C783" s="3"/>
      <c r="F783" s="3"/>
      <c r="G783" s="3"/>
      <c r="H783" s="3"/>
      <c r="I783" s="3"/>
      <c r="J783" s="3"/>
      <c r="Q783" s="8"/>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c r="IB783"/>
      <c r="IC783"/>
      <c r="ID783"/>
      <c r="IE783"/>
      <c r="IF783"/>
      <c r="IG783"/>
      <c r="IH783"/>
      <c r="II783"/>
      <c r="IJ783"/>
      <c r="IK783"/>
      <c r="IL783"/>
      <c r="IM783"/>
      <c r="IN783"/>
      <c r="IO783"/>
      <c r="IP783"/>
      <c r="IQ783"/>
      <c r="IR783"/>
      <c r="IS783"/>
      <c r="IT783"/>
      <c r="IU783"/>
      <c r="IV783"/>
    </row>
    <row r="784" spans="1:256" s="4" customFormat="1" ht="12.75">
      <c r="A784" s="1"/>
      <c r="B784" s="2"/>
      <c r="C784" s="3"/>
      <c r="F784" s="3"/>
      <c r="G784" s="3"/>
      <c r="H784" s="3"/>
      <c r="I784" s="3"/>
      <c r="J784" s="3"/>
      <c r="Q784" s="8"/>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c r="IB784"/>
      <c r="IC784"/>
      <c r="ID784"/>
      <c r="IE784"/>
      <c r="IF784"/>
      <c r="IG784"/>
      <c r="IH784"/>
      <c r="II784"/>
      <c r="IJ784"/>
      <c r="IK784"/>
      <c r="IL784"/>
      <c r="IM784"/>
      <c r="IN784"/>
      <c r="IO784"/>
      <c r="IP784"/>
      <c r="IQ784"/>
      <c r="IR784"/>
      <c r="IS784"/>
      <c r="IT784"/>
      <c r="IU784"/>
      <c r="IV784"/>
    </row>
    <row r="785" spans="1:256" s="4" customFormat="1" ht="12.75">
      <c r="A785" s="1"/>
      <c r="B785" s="2"/>
      <c r="C785" s="3"/>
      <c r="F785" s="3"/>
      <c r="G785" s="3"/>
      <c r="H785" s="3"/>
      <c r="I785" s="3"/>
      <c r="J785" s="3"/>
      <c r="Q785" s="8"/>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c r="IB785"/>
      <c r="IC785"/>
      <c r="ID785"/>
      <c r="IE785"/>
      <c r="IF785"/>
      <c r="IG785"/>
      <c r="IH785"/>
      <c r="II785"/>
      <c r="IJ785"/>
      <c r="IK785"/>
      <c r="IL785"/>
      <c r="IM785"/>
      <c r="IN785"/>
      <c r="IO785"/>
      <c r="IP785"/>
      <c r="IQ785"/>
      <c r="IR785"/>
      <c r="IS785"/>
      <c r="IT785"/>
      <c r="IU785"/>
      <c r="IV785"/>
    </row>
    <row r="786" spans="1:256" s="4" customFormat="1" ht="12.75">
      <c r="A786" s="1"/>
      <c r="B786" s="2"/>
      <c r="C786" s="3"/>
      <c r="F786" s="3"/>
      <c r="G786" s="3"/>
      <c r="H786" s="3"/>
      <c r="I786" s="3"/>
      <c r="J786" s="3"/>
      <c r="Q786" s="8"/>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c r="IB786"/>
      <c r="IC786"/>
      <c r="ID786"/>
      <c r="IE786"/>
      <c r="IF786"/>
      <c r="IG786"/>
      <c r="IH786"/>
      <c r="II786"/>
      <c r="IJ786"/>
      <c r="IK786"/>
      <c r="IL786"/>
      <c r="IM786"/>
      <c r="IN786"/>
      <c r="IO786"/>
      <c r="IP786"/>
      <c r="IQ786"/>
      <c r="IR786"/>
      <c r="IS786"/>
      <c r="IT786"/>
      <c r="IU786"/>
      <c r="IV786"/>
    </row>
    <row r="787" spans="1:256" s="4" customFormat="1" ht="12.75">
      <c r="A787" s="1"/>
      <c r="B787" s="2"/>
      <c r="C787" s="3"/>
      <c r="F787" s="3"/>
      <c r="G787" s="3"/>
      <c r="H787" s="3"/>
      <c r="I787" s="3"/>
      <c r="J787" s="3"/>
      <c r="Q787" s="8"/>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c r="IB787"/>
      <c r="IC787"/>
      <c r="ID787"/>
      <c r="IE787"/>
      <c r="IF787"/>
      <c r="IG787"/>
      <c r="IH787"/>
      <c r="II787"/>
      <c r="IJ787"/>
      <c r="IK787"/>
      <c r="IL787"/>
      <c r="IM787"/>
      <c r="IN787"/>
      <c r="IO787"/>
      <c r="IP787"/>
      <c r="IQ787"/>
      <c r="IR787"/>
      <c r="IS787"/>
      <c r="IT787"/>
      <c r="IU787"/>
      <c r="IV787"/>
    </row>
    <row r="788" spans="1:256" s="4" customFormat="1" ht="12.75">
      <c r="A788" s="1"/>
      <c r="B788" s="2"/>
      <c r="C788" s="3"/>
      <c r="F788" s="3"/>
      <c r="G788" s="3"/>
      <c r="H788" s="3"/>
      <c r="I788" s="3"/>
      <c r="J788" s="3"/>
      <c r="Q788" s="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c r="IB788"/>
      <c r="IC788"/>
      <c r="ID788"/>
      <c r="IE788"/>
      <c r="IF788"/>
      <c r="IG788"/>
      <c r="IH788"/>
      <c r="II788"/>
      <c r="IJ788"/>
      <c r="IK788"/>
      <c r="IL788"/>
      <c r="IM788"/>
      <c r="IN788"/>
      <c r="IO788"/>
      <c r="IP788"/>
      <c r="IQ788"/>
      <c r="IR788"/>
      <c r="IS788"/>
      <c r="IT788"/>
      <c r="IU788"/>
      <c r="IV788"/>
    </row>
    <row r="789" spans="1:256" s="4" customFormat="1" ht="12.75">
      <c r="A789" s="1"/>
      <c r="B789" s="2"/>
      <c r="C789" s="3"/>
      <c r="F789" s="3"/>
      <c r="G789" s="3"/>
      <c r="H789" s="3"/>
      <c r="I789" s="3"/>
      <c r="J789" s="3"/>
      <c r="Q789" s="8"/>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c r="IB789"/>
      <c r="IC789"/>
      <c r="ID789"/>
      <c r="IE789"/>
      <c r="IF789"/>
      <c r="IG789"/>
      <c r="IH789"/>
      <c r="II789"/>
      <c r="IJ789"/>
      <c r="IK789"/>
      <c r="IL789"/>
      <c r="IM789"/>
      <c r="IN789"/>
      <c r="IO789"/>
      <c r="IP789"/>
      <c r="IQ789"/>
      <c r="IR789"/>
      <c r="IS789"/>
      <c r="IT789"/>
      <c r="IU789"/>
      <c r="IV789"/>
    </row>
    <row r="790" spans="1:256" s="4" customFormat="1" ht="12.75">
      <c r="A790" s="1"/>
      <c r="B790" s="2"/>
      <c r="C790" s="3"/>
      <c r="F790" s="3"/>
      <c r="G790" s="3"/>
      <c r="H790" s="3"/>
      <c r="I790" s="3"/>
      <c r="J790" s="3"/>
      <c r="Q790" s="8"/>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c r="IB790"/>
      <c r="IC790"/>
      <c r="ID790"/>
      <c r="IE790"/>
      <c r="IF790"/>
      <c r="IG790"/>
      <c r="IH790"/>
      <c r="II790"/>
      <c r="IJ790"/>
      <c r="IK790"/>
      <c r="IL790"/>
      <c r="IM790"/>
      <c r="IN790"/>
      <c r="IO790"/>
      <c r="IP790"/>
      <c r="IQ790"/>
      <c r="IR790"/>
      <c r="IS790"/>
      <c r="IT790"/>
      <c r="IU790"/>
      <c r="IV790"/>
    </row>
    <row r="791" spans="1:256" s="4" customFormat="1" ht="12.75">
      <c r="A791" s="1"/>
      <c r="B791" s="2"/>
      <c r="C791" s="3"/>
      <c r="F791" s="3"/>
      <c r="G791" s="3"/>
      <c r="H791" s="3"/>
      <c r="I791" s="3"/>
      <c r="J791" s="3"/>
      <c r="Q791" s="8"/>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c r="IB791"/>
      <c r="IC791"/>
      <c r="ID791"/>
      <c r="IE791"/>
      <c r="IF791"/>
      <c r="IG791"/>
      <c r="IH791"/>
      <c r="II791"/>
      <c r="IJ791"/>
      <c r="IK791"/>
      <c r="IL791"/>
      <c r="IM791"/>
      <c r="IN791"/>
      <c r="IO791"/>
      <c r="IP791"/>
      <c r="IQ791"/>
      <c r="IR791"/>
      <c r="IS791"/>
      <c r="IT791"/>
      <c r="IU791"/>
      <c r="IV791"/>
    </row>
    <row r="792" spans="1:256" s="4" customFormat="1" ht="12.75">
      <c r="A792" s="1"/>
      <c r="B792" s="2"/>
      <c r="C792" s="3"/>
      <c r="F792" s="3"/>
      <c r="G792" s="3"/>
      <c r="H792" s="3"/>
      <c r="I792" s="3"/>
      <c r="J792" s="3"/>
      <c r="Q792" s="8"/>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c r="IB792"/>
      <c r="IC792"/>
      <c r="ID792"/>
      <c r="IE792"/>
      <c r="IF792"/>
      <c r="IG792"/>
      <c r="IH792"/>
      <c r="II792"/>
      <c r="IJ792"/>
      <c r="IK792"/>
      <c r="IL792"/>
      <c r="IM792"/>
      <c r="IN792"/>
      <c r="IO792"/>
      <c r="IP792"/>
      <c r="IQ792"/>
      <c r="IR792"/>
      <c r="IS792"/>
      <c r="IT792"/>
      <c r="IU792"/>
      <c r="IV792"/>
    </row>
    <row r="793" spans="1:256" s="4" customFormat="1" ht="12.75">
      <c r="A793" s="1"/>
      <c r="B793" s="2"/>
      <c r="C793" s="3"/>
      <c r="F793" s="3"/>
      <c r="G793" s="3"/>
      <c r="H793" s="3"/>
      <c r="I793" s="3"/>
      <c r="J793" s="3"/>
      <c r="Q793" s="8"/>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c r="IB793"/>
      <c r="IC793"/>
      <c r="ID793"/>
      <c r="IE793"/>
      <c r="IF793"/>
      <c r="IG793"/>
      <c r="IH793"/>
      <c r="II793"/>
      <c r="IJ793"/>
      <c r="IK793"/>
      <c r="IL793"/>
      <c r="IM793"/>
      <c r="IN793"/>
      <c r="IO793"/>
      <c r="IP793"/>
      <c r="IQ793"/>
      <c r="IR793"/>
      <c r="IS793"/>
      <c r="IT793"/>
      <c r="IU793"/>
      <c r="IV793"/>
    </row>
    <row r="794" spans="1:256" s="4" customFormat="1" ht="12.75">
      <c r="A794" s="1"/>
      <c r="B794" s="2"/>
      <c r="C794" s="3"/>
      <c r="F794" s="3"/>
      <c r="G794" s="3"/>
      <c r="H794" s="3"/>
      <c r="I794" s="3"/>
      <c r="J794" s="3"/>
      <c r="Q794" s="8"/>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c r="IB794"/>
      <c r="IC794"/>
      <c r="ID794"/>
      <c r="IE794"/>
      <c r="IF794"/>
      <c r="IG794"/>
      <c r="IH794"/>
      <c r="II794"/>
      <c r="IJ794"/>
      <c r="IK794"/>
      <c r="IL794"/>
      <c r="IM794"/>
      <c r="IN794"/>
      <c r="IO794"/>
      <c r="IP794"/>
      <c r="IQ794"/>
      <c r="IR794"/>
      <c r="IS794"/>
      <c r="IT794"/>
      <c r="IU794"/>
      <c r="IV794"/>
    </row>
    <row r="795" spans="1:256" s="4" customFormat="1" ht="12.75">
      <c r="A795" s="1"/>
      <c r="B795" s="2"/>
      <c r="C795" s="3"/>
      <c r="F795" s="3"/>
      <c r="G795" s="3"/>
      <c r="H795" s="3"/>
      <c r="I795" s="3"/>
      <c r="J795" s="3"/>
      <c r="Q795" s="8"/>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c r="IB795"/>
      <c r="IC795"/>
      <c r="ID795"/>
      <c r="IE795"/>
      <c r="IF795"/>
      <c r="IG795"/>
      <c r="IH795"/>
      <c r="II795"/>
      <c r="IJ795"/>
      <c r="IK795"/>
      <c r="IL795"/>
      <c r="IM795"/>
      <c r="IN795"/>
      <c r="IO795"/>
      <c r="IP795"/>
      <c r="IQ795"/>
      <c r="IR795"/>
      <c r="IS795"/>
      <c r="IT795"/>
      <c r="IU795"/>
      <c r="IV795"/>
    </row>
    <row r="796" spans="1:256" s="4" customFormat="1" ht="12.75">
      <c r="A796" s="1"/>
      <c r="B796" s="2"/>
      <c r="C796" s="3"/>
      <c r="F796" s="3"/>
      <c r="G796" s="3"/>
      <c r="H796" s="3"/>
      <c r="I796" s="3"/>
      <c r="J796" s="3"/>
      <c r="Q796" s="8"/>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c r="IB796"/>
      <c r="IC796"/>
      <c r="ID796"/>
      <c r="IE796"/>
      <c r="IF796"/>
      <c r="IG796"/>
      <c r="IH796"/>
      <c r="II796"/>
      <c r="IJ796"/>
      <c r="IK796"/>
      <c r="IL796"/>
      <c r="IM796"/>
      <c r="IN796"/>
      <c r="IO796"/>
      <c r="IP796"/>
      <c r="IQ796"/>
      <c r="IR796"/>
      <c r="IS796"/>
      <c r="IT796"/>
      <c r="IU796"/>
      <c r="IV796"/>
    </row>
    <row r="797" spans="1:256" s="4" customFormat="1" ht="12.75">
      <c r="A797" s="1"/>
      <c r="B797" s="2"/>
      <c r="C797" s="3"/>
      <c r="F797" s="3"/>
      <c r="G797" s="3"/>
      <c r="H797" s="3"/>
      <c r="I797" s="3"/>
      <c r="J797" s="3"/>
      <c r="Q797" s="8"/>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c r="IB797"/>
      <c r="IC797"/>
      <c r="ID797"/>
      <c r="IE797"/>
      <c r="IF797"/>
      <c r="IG797"/>
      <c r="IH797"/>
      <c r="II797"/>
      <c r="IJ797"/>
      <c r="IK797"/>
      <c r="IL797"/>
      <c r="IM797"/>
      <c r="IN797"/>
      <c r="IO797"/>
      <c r="IP797"/>
      <c r="IQ797"/>
      <c r="IR797"/>
      <c r="IS797"/>
      <c r="IT797"/>
      <c r="IU797"/>
      <c r="IV797"/>
    </row>
    <row r="798" spans="1:256" s="4" customFormat="1" ht="12.75">
      <c r="A798" s="1"/>
      <c r="B798" s="2"/>
      <c r="C798" s="3"/>
      <c r="F798" s="3"/>
      <c r="G798" s="3"/>
      <c r="H798" s="3"/>
      <c r="I798" s="3"/>
      <c r="J798" s="3"/>
      <c r="Q798" s="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c r="IB798"/>
      <c r="IC798"/>
      <c r="ID798"/>
      <c r="IE798"/>
      <c r="IF798"/>
      <c r="IG798"/>
      <c r="IH798"/>
      <c r="II798"/>
      <c r="IJ798"/>
      <c r="IK798"/>
      <c r="IL798"/>
      <c r="IM798"/>
      <c r="IN798"/>
      <c r="IO798"/>
      <c r="IP798"/>
      <c r="IQ798"/>
      <c r="IR798"/>
      <c r="IS798"/>
      <c r="IT798"/>
      <c r="IU798"/>
      <c r="IV798"/>
    </row>
    <row r="799" spans="1:256" s="4" customFormat="1" ht="12.75">
      <c r="A799" s="1"/>
      <c r="B799" s="2"/>
      <c r="C799" s="3"/>
      <c r="F799" s="3"/>
      <c r="G799" s="3"/>
      <c r="H799" s="3"/>
      <c r="I799" s="3"/>
      <c r="J799" s="3"/>
      <c r="Q799" s="8"/>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c r="IB799"/>
      <c r="IC799"/>
      <c r="ID799"/>
      <c r="IE799"/>
      <c r="IF799"/>
      <c r="IG799"/>
      <c r="IH799"/>
      <c r="II799"/>
      <c r="IJ799"/>
      <c r="IK799"/>
      <c r="IL799"/>
      <c r="IM799"/>
      <c r="IN799"/>
      <c r="IO799"/>
      <c r="IP799"/>
      <c r="IQ799"/>
      <c r="IR799"/>
      <c r="IS799"/>
      <c r="IT799"/>
      <c r="IU799"/>
      <c r="IV799"/>
    </row>
    <row r="800" spans="1:256" s="4" customFormat="1" ht="12.75">
      <c r="A800" s="1"/>
      <c r="B800" s="2"/>
      <c r="C800" s="3"/>
      <c r="F800" s="3"/>
      <c r="G800" s="3"/>
      <c r="H800" s="3"/>
      <c r="I800" s="3"/>
      <c r="J800" s="3"/>
      <c r="Q800" s="8"/>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c r="IB800"/>
      <c r="IC800"/>
      <c r="ID800"/>
      <c r="IE800"/>
      <c r="IF800"/>
      <c r="IG800"/>
      <c r="IH800"/>
      <c r="II800"/>
      <c r="IJ800"/>
      <c r="IK800"/>
      <c r="IL800"/>
      <c r="IM800"/>
      <c r="IN800"/>
      <c r="IO800"/>
      <c r="IP800"/>
      <c r="IQ800"/>
      <c r="IR800"/>
      <c r="IS800"/>
      <c r="IT800"/>
      <c r="IU800"/>
      <c r="IV800"/>
    </row>
    <row r="801" spans="1:256" s="4" customFormat="1" ht="12.75">
      <c r="A801" s="1"/>
      <c r="B801" s="2"/>
      <c r="C801" s="3"/>
      <c r="F801" s="3"/>
      <c r="G801" s="3"/>
      <c r="H801" s="3"/>
      <c r="I801" s="3"/>
      <c r="J801" s="3"/>
      <c r="Q801" s="8"/>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c r="IB801"/>
      <c r="IC801"/>
      <c r="ID801"/>
      <c r="IE801"/>
      <c r="IF801"/>
      <c r="IG801"/>
      <c r="IH801"/>
      <c r="II801"/>
      <c r="IJ801"/>
      <c r="IK801"/>
      <c r="IL801"/>
      <c r="IM801"/>
      <c r="IN801"/>
      <c r="IO801"/>
      <c r="IP801"/>
      <c r="IQ801"/>
      <c r="IR801"/>
      <c r="IS801"/>
      <c r="IT801"/>
      <c r="IU801"/>
      <c r="IV801"/>
    </row>
    <row r="802" spans="1:256" s="4" customFormat="1" ht="12.75">
      <c r="A802" s="1"/>
      <c r="B802" s="2"/>
      <c r="C802" s="3"/>
      <c r="F802" s="3"/>
      <c r="G802" s="3"/>
      <c r="H802" s="3"/>
      <c r="I802" s="3"/>
      <c r="J802" s="3"/>
      <c r="Q802" s="8"/>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c r="IB802"/>
      <c r="IC802"/>
      <c r="ID802"/>
      <c r="IE802"/>
      <c r="IF802"/>
      <c r="IG802"/>
      <c r="IH802"/>
      <c r="II802"/>
      <c r="IJ802"/>
      <c r="IK802"/>
      <c r="IL802"/>
      <c r="IM802"/>
      <c r="IN802"/>
      <c r="IO802"/>
      <c r="IP802"/>
      <c r="IQ802"/>
      <c r="IR802"/>
      <c r="IS802"/>
      <c r="IT802"/>
      <c r="IU802"/>
      <c r="IV802"/>
    </row>
    <row r="803" spans="1:256" s="4" customFormat="1" ht="12.75">
      <c r="A803" s="1"/>
      <c r="B803" s="2"/>
      <c r="C803" s="3"/>
      <c r="F803" s="3"/>
      <c r="G803" s="3"/>
      <c r="H803" s="3"/>
      <c r="I803" s="3"/>
      <c r="J803" s="3"/>
      <c r="Q803" s="8"/>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c r="IB803"/>
      <c r="IC803"/>
      <c r="ID803"/>
      <c r="IE803"/>
      <c r="IF803"/>
      <c r="IG803"/>
      <c r="IH803"/>
      <c r="II803"/>
      <c r="IJ803"/>
      <c r="IK803"/>
      <c r="IL803"/>
      <c r="IM803"/>
      <c r="IN803"/>
      <c r="IO803"/>
      <c r="IP803"/>
      <c r="IQ803"/>
      <c r="IR803"/>
      <c r="IS803"/>
      <c r="IT803"/>
      <c r="IU803"/>
      <c r="IV803"/>
    </row>
    <row r="804" spans="1:256" s="4" customFormat="1" ht="12.75">
      <c r="A804" s="1"/>
      <c r="B804" s="2"/>
      <c r="C804" s="3"/>
      <c r="F804" s="3"/>
      <c r="G804" s="3"/>
      <c r="H804" s="3"/>
      <c r="I804" s="3"/>
      <c r="J804" s="3"/>
      <c r="Q804" s="8"/>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c r="IB804"/>
      <c r="IC804"/>
      <c r="ID804"/>
      <c r="IE804"/>
      <c r="IF804"/>
      <c r="IG804"/>
      <c r="IH804"/>
      <c r="II804"/>
      <c r="IJ804"/>
      <c r="IK804"/>
      <c r="IL804"/>
      <c r="IM804"/>
      <c r="IN804"/>
      <c r="IO804"/>
      <c r="IP804"/>
      <c r="IQ804"/>
      <c r="IR804"/>
      <c r="IS804"/>
      <c r="IT804"/>
      <c r="IU804"/>
      <c r="IV804"/>
    </row>
    <row r="805" spans="1:256" s="4" customFormat="1" ht="12.75">
      <c r="A805" s="1"/>
      <c r="B805" s="2"/>
      <c r="C805" s="3"/>
      <c r="F805" s="3"/>
      <c r="G805" s="3"/>
      <c r="H805" s="3"/>
      <c r="I805" s="3"/>
      <c r="J805" s="3"/>
      <c r="Q805" s="8"/>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c r="IT805"/>
      <c r="IU805"/>
      <c r="IV805"/>
    </row>
    <row r="806" spans="1:256" s="4" customFormat="1" ht="12.75">
      <c r="A806" s="1"/>
      <c r="B806" s="2"/>
      <c r="C806" s="3"/>
      <c r="F806" s="3"/>
      <c r="G806" s="3"/>
      <c r="H806" s="3"/>
      <c r="I806" s="3"/>
      <c r="J806" s="3"/>
      <c r="Q806" s="8"/>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c r="IB806"/>
      <c r="IC806"/>
      <c r="ID806"/>
      <c r="IE806"/>
      <c r="IF806"/>
      <c r="IG806"/>
      <c r="IH806"/>
      <c r="II806"/>
      <c r="IJ806"/>
      <c r="IK806"/>
      <c r="IL806"/>
      <c r="IM806"/>
      <c r="IN806"/>
      <c r="IO806"/>
      <c r="IP806"/>
      <c r="IQ806"/>
      <c r="IR806"/>
      <c r="IS806"/>
      <c r="IT806"/>
      <c r="IU806"/>
      <c r="IV806"/>
    </row>
    <row r="807" spans="1:256" s="4" customFormat="1" ht="12.75">
      <c r="A807" s="1"/>
      <c r="B807" s="2"/>
      <c r="C807" s="3"/>
      <c r="F807" s="3"/>
      <c r="G807" s="3"/>
      <c r="H807" s="3"/>
      <c r="I807" s="3"/>
      <c r="J807" s="3"/>
      <c r="Q807" s="8"/>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c r="IT807"/>
      <c r="IU807"/>
      <c r="IV807"/>
    </row>
    <row r="808" spans="1:256" s="4" customFormat="1" ht="12.75">
      <c r="A808" s="1"/>
      <c r="B808" s="2"/>
      <c r="C808" s="3"/>
      <c r="F808" s="3"/>
      <c r="G808" s="3"/>
      <c r="H808" s="3"/>
      <c r="I808" s="3"/>
      <c r="J808" s="3"/>
      <c r="Q808" s="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c r="IT808"/>
      <c r="IU808"/>
      <c r="IV808"/>
    </row>
    <row r="809" spans="1:256" s="4" customFormat="1" ht="12.75">
      <c r="A809" s="1"/>
      <c r="B809" s="2"/>
      <c r="C809" s="3"/>
      <c r="F809" s="3"/>
      <c r="G809" s="3"/>
      <c r="H809" s="3"/>
      <c r="I809" s="3"/>
      <c r="J809" s="3"/>
      <c r="Q809" s="8"/>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c r="IT809"/>
      <c r="IU809"/>
      <c r="IV809"/>
    </row>
    <row r="810" spans="1:256" s="4" customFormat="1" ht="12.75">
      <c r="A810" s="1"/>
      <c r="B810" s="2"/>
      <c r="C810" s="3"/>
      <c r="F810" s="3"/>
      <c r="G810" s="3"/>
      <c r="H810" s="3"/>
      <c r="I810" s="3"/>
      <c r="J810" s="3"/>
      <c r="Q810" s="8"/>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c r="IB810"/>
      <c r="IC810"/>
      <c r="ID810"/>
      <c r="IE810"/>
      <c r="IF810"/>
      <c r="IG810"/>
      <c r="IH810"/>
      <c r="II810"/>
      <c r="IJ810"/>
      <c r="IK810"/>
      <c r="IL810"/>
      <c r="IM810"/>
      <c r="IN810"/>
      <c r="IO810"/>
      <c r="IP810"/>
      <c r="IQ810"/>
      <c r="IR810"/>
      <c r="IS810"/>
      <c r="IT810"/>
      <c r="IU810"/>
      <c r="IV810"/>
    </row>
    <row r="811" spans="1:256" s="4" customFormat="1" ht="12.75">
      <c r="A811" s="1"/>
      <c r="B811" s="2"/>
      <c r="C811" s="3"/>
      <c r="F811" s="3"/>
      <c r="G811" s="3"/>
      <c r="H811" s="3"/>
      <c r="I811" s="3"/>
      <c r="J811" s="3"/>
      <c r="Q811" s="8"/>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c r="IB811"/>
      <c r="IC811"/>
      <c r="ID811"/>
      <c r="IE811"/>
      <c r="IF811"/>
      <c r="IG811"/>
      <c r="IH811"/>
      <c r="II811"/>
      <c r="IJ811"/>
      <c r="IK811"/>
      <c r="IL811"/>
      <c r="IM811"/>
      <c r="IN811"/>
      <c r="IO811"/>
      <c r="IP811"/>
      <c r="IQ811"/>
      <c r="IR811"/>
      <c r="IS811"/>
      <c r="IT811"/>
      <c r="IU811"/>
      <c r="IV811"/>
    </row>
    <row r="812" spans="1:256" s="4" customFormat="1" ht="12.75">
      <c r="A812" s="1"/>
      <c r="B812" s="2"/>
      <c r="C812" s="3"/>
      <c r="F812" s="3"/>
      <c r="G812" s="3"/>
      <c r="H812" s="3"/>
      <c r="I812" s="3"/>
      <c r="J812" s="3"/>
      <c r="Q812" s="8"/>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c r="IB812"/>
      <c r="IC812"/>
      <c r="ID812"/>
      <c r="IE812"/>
      <c r="IF812"/>
      <c r="IG812"/>
      <c r="IH812"/>
      <c r="II812"/>
      <c r="IJ812"/>
      <c r="IK812"/>
      <c r="IL812"/>
      <c r="IM812"/>
      <c r="IN812"/>
      <c r="IO812"/>
      <c r="IP812"/>
      <c r="IQ812"/>
      <c r="IR812"/>
      <c r="IS812"/>
      <c r="IT812"/>
      <c r="IU812"/>
      <c r="IV812"/>
    </row>
    <row r="813" spans="1:256" s="4" customFormat="1" ht="12.75">
      <c r="A813" s="1"/>
      <c r="B813" s="2"/>
      <c r="C813" s="3"/>
      <c r="F813" s="3"/>
      <c r="G813" s="3"/>
      <c r="H813" s="3"/>
      <c r="I813" s="3"/>
      <c r="J813" s="3"/>
      <c r="Q813" s="8"/>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c r="IB813"/>
      <c r="IC813"/>
      <c r="ID813"/>
      <c r="IE813"/>
      <c r="IF813"/>
      <c r="IG813"/>
      <c r="IH813"/>
      <c r="II813"/>
      <c r="IJ813"/>
      <c r="IK813"/>
      <c r="IL813"/>
      <c r="IM813"/>
      <c r="IN813"/>
      <c r="IO813"/>
      <c r="IP813"/>
      <c r="IQ813"/>
      <c r="IR813"/>
      <c r="IS813"/>
      <c r="IT813"/>
      <c r="IU813"/>
      <c r="IV813"/>
    </row>
    <row r="814" spans="1:256" s="4" customFormat="1" ht="12.75">
      <c r="A814" s="1"/>
      <c r="B814" s="2"/>
      <c r="C814" s="3"/>
      <c r="F814" s="3"/>
      <c r="G814" s="3"/>
      <c r="H814" s="3"/>
      <c r="I814" s="3"/>
      <c r="J814" s="3"/>
      <c r="Q814" s="8"/>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c r="IB814"/>
      <c r="IC814"/>
      <c r="ID814"/>
      <c r="IE814"/>
      <c r="IF814"/>
      <c r="IG814"/>
      <c r="IH814"/>
      <c r="II814"/>
      <c r="IJ814"/>
      <c r="IK814"/>
      <c r="IL814"/>
      <c r="IM814"/>
      <c r="IN814"/>
      <c r="IO814"/>
      <c r="IP814"/>
      <c r="IQ814"/>
      <c r="IR814"/>
      <c r="IS814"/>
      <c r="IT814"/>
      <c r="IU814"/>
      <c r="IV814"/>
    </row>
    <row r="815" spans="1:256" s="4" customFormat="1" ht="12.75">
      <c r="A815" s="1"/>
      <c r="B815" s="2"/>
      <c r="C815" s="3"/>
      <c r="F815" s="3"/>
      <c r="G815" s="3"/>
      <c r="H815" s="3"/>
      <c r="I815" s="3"/>
      <c r="J815" s="3"/>
      <c r="Q815" s="8"/>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c r="IB815"/>
      <c r="IC815"/>
      <c r="ID815"/>
      <c r="IE815"/>
      <c r="IF815"/>
      <c r="IG815"/>
      <c r="IH815"/>
      <c r="II815"/>
      <c r="IJ815"/>
      <c r="IK815"/>
      <c r="IL815"/>
      <c r="IM815"/>
      <c r="IN815"/>
      <c r="IO815"/>
      <c r="IP815"/>
      <c r="IQ815"/>
      <c r="IR815"/>
      <c r="IS815"/>
      <c r="IT815"/>
      <c r="IU815"/>
      <c r="IV815"/>
    </row>
    <row r="816" spans="1:256" s="4" customFormat="1" ht="12.75">
      <c r="A816" s="1"/>
      <c r="B816" s="2"/>
      <c r="C816" s="3"/>
      <c r="F816" s="3"/>
      <c r="G816" s="3"/>
      <c r="H816" s="3"/>
      <c r="I816" s="3"/>
      <c r="J816" s="3"/>
      <c r="Q816" s="8"/>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c r="IB816"/>
      <c r="IC816"/>
      <c r="ID816"/>
      <c r="IE816"/>
      <c r="IF816"/>
      <c r="IG816"/>
      <c r="IH816"/>
      <c r="II816"/>
      <c r="IJ816"/>
      <c r="IK816"/>
      <c r="IL816"/>
      <c r="IM816"/>
      <c r="IN816"/>
      <c r="IO816"/>
      <c r="IP816"/>
      <c r="IQ816"/>
      <c r="IR816"/>
      <c r="IS816"/>
      <c r="IT816"/>
      <c r="IU816"/>
      <c r="IV816"/>
    </row>
    <row r="817" spans="1:256" s="4" customFormat="1" ht="12.75">
      <c r="A817" s="1"/>
      <c r="B817" s="2"/>
      <c r="C817" s="3"/>
      <c r="F817" s="3"/>
      <c r="G817" s="3"/>
      <c r="H817" s="3"/>
      <c r="I817" s="3"/>
      <c r="J817" s="3"/>
      <c r="Q817" s="8"/>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c r="IB817"/>
      <c r="IC817"/>
      <c r="ID817"/>
      <c r="IE817"/>
      <c r="IF817"/>
      <c r="IG817"/>
      <c r="IH817"/>
      <c r="II817"/>
      <c r="IJ817"/>
      <c r="IK817"/>
      <c r="IL817"/>
      <c r="IM817"/>
      <c r="IN817"/>
      <c r="IO817"/>
      <c r="IP817"/>
      <c r="IQ817"/>
      <c r="IR817"/>
      <c r="IS817"/>
      <c r="IT817"/>
      <c r="IU817"/>
      <c r="IV817"/>
    </row>
    <row r="818" spans="1:256" s="4" customFormat="1" ht="12.75">
      <c r="A818" s="1"/>
      <c r="B818" s="2"/>
      <c r="C818" s="3"/>
      <c r="F818" s="3"/>
      <c r="G818" s="3"/>
      <c r="H818" s="3"/>
      <c r="I818" s="3"/>
      <c r="J818" s="3"/>
      <c r="Q818" s="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c r="IB818"/>
      <c r="IC818"/>
      <c r="ID818"/>
      <c r="IE818"/>
      <c r="IF818"/>
      <c r="IG818"/>
      <c r="IH818"/>
      <c r="II818"/>
      <c r="IJ818"/>
      <c r="IK818"/>
      <c r="IL818"/>
      <c r="IM818"/>
      <c r="IN818"/>
      <c r="IO818"/>
      <c r="IP818"/>
      <c r="IQ818"/>
      <c r="IR818"/>
      <c r="IS818"/>
      <c r="IT818"/>
      <c r="IU818"/>
      <c r="IV818"/>
    </row>
    <row r="819" spans="1:256" s="4" customFormat="1" ht="12.75">
      <c r="A819" s="1"/>
      <c r="B819" s="2"/>
      <c r="C819" s="3"/>
      <c r="F819" s="3"/>
      <c r="G819" s="3"/>
      <c r="H819" s="3"/>
      <c r="I819" s="3"/>
      <c r="J819" s="3"/>
      <c r="Q819" s="8"/>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c r="IB819"/>
      <c r="IC819"/>
      <c r="ID819"/>
      <c r="IE819"/>
      <c r="IF819"/>
      <c r="IG819"/>
      <c r="IH819"/>
      <c r="II819"/>
      <c r="IJ819"/>
      <c r="IK819"/>
      <c r="IL819"/>
      <c r="IM819"/>
      <c r="IN819"/>
      <c r="IO819"/>
      <c r="IP819"/>
      <c r="IQ819"/>
      <c r="IR819"/>
      <c r="IS819"/>
      <c r="IT819"/>
      <c r="IU819"/>
      <c r="IV819"/>
    </row>
    <row r="820" spans="1:256" s="4" customFormat="1" ht="12.75">
      <c r="A820" s="1"/>
      <c r="B820" s="2"/>
      <c r="C820" s="3"/>
      <c r="F820" s="3"/>
      <c r="G820" s="3"/>
      <c r="H820" s="3"/>
      <c r="I820" s="3"/>
      <c r="J820" s="3"/>
      <c r="Q820" s="8"/>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c r="IB820"/>
      <c r="IC820"/>
      <c r="ID820"/>
      <c r="IE820"/>
      <c r="IF820"/>
      <c r="IG820"/>
      <c r="IH820"/>
      <c r="II820"/>
      <c r="IJ820"/>
      <c r="IK820"/>
      <c r="IL820"/>
      <c r="IM820"/>
      <c r="IN820"/>
      <c r="IO820"/>
      <c r="IP820"/>
      <c r="IQ820"/>
      <c r="IR820"/>
      <c r="IS820"/>
      <c r="IT820"/>
      <c r="IU820"/>
      <c r="IV820"/>
    </row>
    <row r="821" spans="1:256" s="4" customFormat="1" ht="12.75">
      <c r="A821" s="1"/>
      <c r="B821" s="2"/>
      <c r="C821" s="3"/>
      <c r="F821" s="3"/>
      <c r="G821" s="3"/>
      <c r="H821" s="3"/>
      <c r="I821" s="3"/>
      <c r="J821" s="3"/>
      <c r="Q821" s="8"/>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c r="IB821"/>
      <c r="IC821"/>
      <c r="ID821"/>
      <c r="IE821"/>
      <c r="IF821"/>
      <c r="IG821"/>
      <c r="IH821"/>
      <c r="II821"/>
      <c r="IJ821"/>
      <c r="IK821"/>
      <c r="IL821"/>
      <c r="IM821"/>
      <c r="IN821"/>
      <c r="IO821"/>
      <c r="IP821"/>
      <c r="IQ821"/>
      <c r="IR821"/>
      <c r="IS821"/>
      <c r="IT821"/>
      <c r="IU821"/>
      <c r="IV821"/>
    </row>
    <row r="822" spans="1:256" s="4" customFormat="1" ht="12.75">
      <c r="A822" s="1"/>
      <c r="B822" s="2"/>
      <c r="C822" s="3"/>
      <c r="F822" s="3"/>
      <c r="G822" s="3"/>
      <c r="H822" s="3"/>
      <c r="I822" s="3"/>
      <c r="J822" s="3"/>
      <c r="Q822" s="8"/>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c r="IB822"/>
      <c r="IC822"/>
      <c r="ID822"/>
      <c r="IE822"/>
      <c r="IF822"/>
      <c r="IG822"/>
      <c r="IH822"/>
      <c r="II822"/>
      <c r="IJ822"/>
      <c r="IK822"/>
      <c r="IL822"/>
      <c r="IM822"/>
      <c r="IN822"/>
      <c r="IO822"/>
      <c r="IP822"/>
      <c r="IQ822"/>
      <c r="IR822"/>
      <c r="IS822"/>
      <c r="IT822"/>
      <c r="IU822"/>
      <c r="IV822"/>
    </row>
    <row r="823" spans="1:256" s="4" customFormat="1" ht="12.75">
      <c r="A823" s="1"/>
      <c r="B823" s="2"/>
      <c r="C823" s="3"/>
      <c r="F823" s="3"/>
      <c r="G823" s="3"/>
      <c r="H823" s="3"/>
      <c r="I823" s="3"/>
      <c r="J823" s="3"/>
      <c r="Q823" s="8"/>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c r="IB823"/>
      <c r="IC823"/>
      <c r="ID823"/>
      <c r="IE823"/>
      <c r="IF823"/>
      <c r="IG823"/>
      <c r="IH823"/>
      <c r="II823"/>
      <c r="IJ823"/>
      <c r="IK823"/>
      <c r="IL823"/>
      <c r="IM823"/>
      <c r="IN823"/>
      <c r="IO823"/>
      <c r="IP823"/>
      <c r="IQ823"/>
      <c r="IR823"/>
      <c r="IS823"/>
      <c r="IT823"/>
      <c r="IU823"/>
      <c r="IV823"/>
    </row>
    <row r="824" spans="1:256" s="4" customFormat="1" ht="12.75">
      <c r="A824" s="1"/>
      <c r="B824" s="2"/>
      <c r="C824" s="3"/>
      <c r="F824" s="3"/>
      <c r="G824" s="3"/>
      <c r="H824" s="3"/>
      <c r="I824" s="3"/>
      <c r="J824" s="3"/>
      <c r="Q824" s="8"/>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c r="IB824"/>
      <c r="IC824"/>
      <c r="ID824"/>
      <c r="IE824"/>
      <c r="IF824"/>
      <c r="IG824"/>
      <c r="IH824"/>
      <c r="II824"/>
      <c r="IJ824"/>
      <c r="IK824"/>
      <c r="IL824"/>
      <c r="IM824"/>
      <c r="IN824"/>
      <c r="IO824"/>
      <c r="IP824"/>
      <c r="IQ824"/>
      <c r="IR824"/>
      <c r="IS824"/>
      <c r="IT824"/>
      <c r="IU824"/>
      <c r="IV824"/>
    </row>
    <row r="825" spans="1:256" s="4" customFormat="1" ht="12.75">
      <c r="A825" s="1"/>
      <c r="B825" s="2"/>
      <c r="C825" s="3"/>
      <c r="F825" s="3"/>
      <c r="G825" s="3"/>
      <c r="H825" s="3"/>
      <c r="I825" s="3"/>
      <c r="J825" s="3"/>
      <c r="Q825" s="8"/>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c r="IB825"/>
      <c r="IC825"/>
      <c r="ID825"/>
      <c r="IE825"/>
      <c r="IF825"/>
      <c r="IG825"/>
      <c r="IH825"/>
      <c r="II825"/>
      <c r="IJ825"/>
      <c r="IK825"/>
      <c r="IL825"/>
      <c r="IM825"/>
      <c r="IN825"/>
      <c r="IO825"/>
      <c r="IP825"/>
      <c r="IQ825"/>
      <c r="IR825"/>
      <c r="IS825"/>
      <c r="IT825"/>
      <c r="IU825"/>
      <c r="IV825"/>
    </row>
    <row r="826" spans="1:256" s="4" customFormat="1" ht="12.75">
      <c r="A826" s="1"/>
      <c r="B826" s="2"/>
      <c r="C826" s="3"/>
      <c r="F826" s="3"/>
      <c r="G826" s="3"/>
      <c r="H826" s="3"/>
      <c r="I826" s="3"/>
      <c r="J826" s="3"/>
      <c r="Q826" s="8"/>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c r="IB826"/>
      <c r="IC826"/>
      <c r="ID826"/>
      <c r="IE826"/>
      <c r="IF826"/>
      <c r="IG826"/>
      <c r="IH826"/>
      <c r="II826"/>
      <c r="IJ826"/>
      <c r="IK826"/>
      <c r="IL826"/>
      <c r="IM826"/>
      <c r="IN826"/>
      <c r="IO826"/>
      <c r="IP826"/>
      <c r="IQ826"/>
      <c r="IR826"/>
      <c r="IS826"/>
      <c r="IT826"/>
      <c r="IU826"/>
      <c r="IV826"/>
    </row>
    <row r="827" spans="1:256" s="4" customFormat="1" ht="12.75">
      <c r="A827" s="1"/>
      <c r="B827" s="2"/>
      <c r="C827" s="3"/>
      <c r="F827" s="3"/>
      <c r="G827" s="3"/>
      <c r="H827" s="3"/>
      <c r="I827" s="3"/>
      <c r="J827" s="3"/>
      <c r="Q827" s="8"/>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c r="IB827"/>
      <c r="IC827"/>
      <c r="ID827"/>
      <c r="IE827"/>
      <c r="IF827"/>
      <c r="IG827"/>
      <c r="IH827"/>
      <c r="II827"/>
      <c r="IJ827"/>
      <c r="IK827"/>
      <c r="IL827"/>
      <c r="IM827"/>
      <c r="IN827"/>
      <c r="IO827"/>
      <c r="IP827"/>
      <c r="IQ827"/>
      <c r="IR827"/>
      <c r="IS827"/>
      <c r="IT827"/>
      <c r="IU827"/>
      <c r="IV827"/>
    </row>
    <row r="828" spans="1:256" s="4" customFormat="1" ht="12.75">
      <c r="A828" s="1"/>
      <c r="B828" s="2"/>
      <c r="C828" s="3"/>
      <c r="F828" s="3"/>
      <c r="G828" s="3"/>
      <c r="H828" s="3"/>
      <c r="I828" s="3"/>
      <c r="J828" s="3"/>
      <c r="Q828" s="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c r="IB828"/>
      <c r="IC828"/>
      <c r="ID828"/>
      <c r="IE828"/>
      <c r="IF828"/>
      <c r="IG828"/>
      <c r="IH828"/>
      <c r="II828"/>
      <c r="IJ828"/>
      <c r="IK828"/>
      <c r="IL828"/>
      <c r="IM828"/>
      <c r="IN828"/>
      <c r="IO828"/>
      <c r="IP828"/>
      <c r="IQ828"/>
      <c r="IR828"/>
      <c r="IS828"/>
      <c r="IT828"/>
      <c r="IU828"/>
      <c r="IV828"/>
    </row>
    <row r="829" spans="1:256" s="4" customFormat="1" ht="12.75">
      <c r="A829" s="1"/>
      <c r="B829" s="2"/>
      <c r="C829" s="3"/>
      <c r="F829" s="3"/>
      <c r="G829" s="3"/>
      <c r="H829" s="3"/>
      <c r="I829" s="3"/>
      <c r="J829" s="3"/>
      <c r="Q829" s="8"/>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c r="IB829"/>
      <c r="IC829"/>
      <c r="ID829"/>
      <c r="IE829"/>
      <c r="IF829"/>
      <c r="IG829"/>
      <c r="IH829"/>
      <c r="II829"/>
      <c r="IJ829"/>
      <c r="IK829"/>
      <c r="IL829"/>
      <c r="IM829"/>
      <c r="IN829"/>
      <c r="IO829"/>
      <c r="IP829"/>
      <c r="IQ829"/>
      <c r="IR829"/>
      <c r="IS829"/>
      <c r="IT829"/>
      <c r="IU829"/>
      <c r="IV829"/>
    </row>
    <row r="830" spans="1:256" s="4" customFormat="1" ht="12.75">
      <c r="A830" s="1"/>
      <c r="B830" s="2"/>
      <c r="C830" s="3"/>
      <c r="F830" s="3"/>
      <c r="G830" s="3"/>
      <c r="H830" s="3"/>
      <c r="I830" s="3"/>
      <c r="J830" s="3"/>
      <c r="Q830" s="8"/>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c r="IB830"/>
      <c r="IC830"/>
      <c r="ID830"/>
      <c r="IE830"/>
      <c r="IF830"/>
      <c r="IG830"/>
      <c r="IH830"/>
      <c r="II830"/>
      <c r="IJ830"/>
      <c r="IK830"/>
      <c r="IL830"/>
      <c r="IM830"/>
      <c r="IN830"/>
      <c r="IO830"/>
      <c r="IP830"/>
      <c r="IQ830"/>
      <c r="IR830"/>
      <c r="IS830"/>
      <c r="IT830"/>
      <c r="IU830"/>
      <c r="IV830"/>
    </row>
    <row r="831" spans="1:256" s="4" customFormat="1" ht="12.75">
      <c r="A831" s="1"/>
      <c r="B831" s="2"/>
      <c r="C831" s="3"/>
      <c r="F831" s="3"/>
      <c r="G831" s="3"/>
      <c r="H831" s="3"/>
      <c r="I831" s="3"/>
      <c r="J831" s="3"/>
      <c r="Q831" s="8"/>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c r="IB831"/>
      <c r="IC831"/>
      <c r="ID831"/>
      <c r="IE831"/>
      <c r="IF831"/>
      <c r="IG831"/>
      <c r="IH831"/>
      <c r="II831"/>
      <c r="IJ831"/>
      <c r="IK831"/>
      <c r="IL831"/>
      <c r="IM831"/>
      <c r="IN831"/>
      <c r="IO831"/>
      <c r="IP831"/>
      <c r="IQ831"/>
      <c r="IR831"/>
      <c r="IS831"/>
      <c r="IT831"/>
      <c r="IU831"/>
      <c r="IV831"/>
    </row>
    <row r="832" spans="1:256" s="4" customFormat="1" ht="12.75">
      <c r="A832" s="1"/>
      <c r="B832" s="2"/>
      <c r="C832" s="3"/>
      <c r="F832" s="3"/>
      <c r="G832" s="3"/>
      <c r="H832" s="3"/>
      <c r="I832" s="3"/>
      <c r="J832" s="3"/>
      <c r="Q832" s="8"/>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c r="IB832"/>
      <c r="IC832"/>
      <c r="ID832"/>
      <c r="IE832"/>
      <c r="IF832"/>
      <c r="IG832"/>
      <c r="IH832"/>
      <c r="II832"/>
      <c r="IJ832"/>
      <c r="IK832"/>
      <c r="IL832"/>
      <c r="IM832"/>
      <c r="IN832"/>
      <c r="IO832"/>
      <c r="IP832"/>
      <c r="IQ832"/>
      <c r="IR832"/>
      <c r="IS832"/>
      <c r="IT832"/>
      <c r="IU832"/>
      <c r="IV832"/>
    </row>
    <row r="833" spans="1:256" s="4" customFormat="1" ht="12.75">
      <c r="A833" s="1"/>
      <c r="B833" s="2"/>
      <c r="C833" s="3"/>
      <c r="F833" s="3"/>
      <c r="G833" s="3"/>
      <c r="H833" s="3"/>
      <c r="I833" s="3"/>
      <c r="J833" s="3"/>
      <c r="Q833" s="8"/>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c r="IB833"/>
      <c r="IC833"/>
      <c r="ID833"/>
      <c r="IE833"/>
      <c r="IF833"/>
      <c r="IG833"/>
      <c r="IH833"/>
      <c r="II833"/>
      <c r="IJ833"/>
      <c r="IK833"/>
      <c r="IL833"/>
      <c r="IM833"/>
      <c r="IN833"/>
      <c r="IO833"/>
      <c r="IP833"/>
      <c r="IQ833"/>
      <c r="IR833"/>
      <c r="IS833"/>
      <c r="IT833"/>
      <c r="IU833"/>
      <c r="IV833"/>
    </row>
    <row r="834" spans="1:256" s="4" customFormat="1" ht="12.75">
      <c r="A834" s="1"/>
      <c r="B834" s="2"/>
      <c r="C834" s="3"/>
      <c r="F834" s="3"/>
      <c r="G834" s="3"/>
      <c r="H834" s="3"/>
      <c r="I834" s="3"/>
      <c r="J834" s="3"/>
      <c r="Q834" s="8"/>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c r="IB834"/>
      <c r="IC834"/>
      <c r="ID834"/>
      <c r="IE834"/>
      <c r="IF834"/>
      <c r="IG834"/>
      <c r="IH834"/>
      <c r="II834"/>
      <c r="IJ834"/>
      <c r="IK834"/>
      <c r="IL834"/>
      <c r="IM834"/>
      <c r="IN834"/>
      <c r="IO834"/>
      <c r="IP834"/>
      <c r="IQ834"/>
      <c r="IR834"/>
      <c r="IS834"/>
      <c r="IT834"/>
      <c r="IU834"/>
      <c r="IV834"/>
    </row>
    <row r="835" spans="1:256" s="4" customFormat="1" ht="12.75">
      <c r="A835" s="1"/>
      <c r="B835" s="2"/>
      <c r="C835" s="3"/>
      <c r="F835" s="3"/>
      <c r="G835" s="3"/>
      <c r="H835" s="3"/>
      <c r="I835" s="3"/>
      <c r="J835" s="3"/>
      <c r="Q835" s="8"/>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c r="IB835"/>
      <c r="IC835"/>
      <c r="ID835"/>
      <c r="IE835"/>
      <c r="IF835"/>
      <c r="IG835"/>
      <c r="IH835"/>
      <c r="II835"/>
      <c r="IJ835"/>
      <c r="IK835"/>
      <c r="IL835"/>
      <c r="IM835"/>
      <c r="IN835"/>
      <c r="IO835"/>
      <c r="IP835"/>
      <c r="IQ835"/>
      <c r="IR835"/>
      <c r="IS835"/>
      <c r="IT835"/>
      <c r="IU835"/>
      <c r="IV835"/>
    </row>
    <row r="836" spans="1:256" s="4" customFormat="1" ht="12.75">
      <c r="A836" s="1"/>
      <c r="B836" s="2"/>
      <c r="C836" s="3"/>
      <c r="F836" s="3"/>
      <c r="G836" s="3"/>
      <c r="H836" s="3"/>
      <c r="I836" s="3"/>
      <c r="J836" s="3"/>
      <c r="Q836" s="8"/>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c r="IB836"/>
      <c r="IC836"/>
      <c r="ID836"/>
      <c r="IE836"/>
      <c r="IF836"/>
      <c r="IG836"/>
      <c r="IH836"/>
      <c r="II836"/>
      <c r="IJ836"/>
      <c r="IK836"/>
      <c r="IL836"/>
      <c r="IM836"/>
      <c r="IN836"/>
      <c r="IO836"/>
      <c r="IP836"/>
      <c r="IQ836"/>
      <c r="IR836"/>
      <c r="IS836"/>
      <c r="IT836"/>
      <c r="IU836"/>
      <c r="IV836"/>
    </row>
    <row r="837" spans="1:256" s="4" customFormat="1" ht="12.75">
      <c r="A837" s="1"/>
      <c r="B837" s="2"/>
      <c r="C837" s="3"/>
      <c r="F837" s="3"/>
      <c r="G837" s="3"/>
      <c r="H837" s="3"/>
      <c r="I837" s="3"/>
      <c r="J837" s="3"/>
      <c r="Q837" s="8"/>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c r="IB837"/>
      <c r="IC837"/>
      <c r="ID837"/>
      <c r="IE837"/>
      <c r="IF837"/>
      <c r="IG837"/>
      <c r="IH837"/>
      <c r="II837"/>
      <c r="IJ837"/>
      <c r="IK837"/>
      <c r="IL837"/>
      <c r="IM837"/>
      <c r="IN837"/>
      <c r="IO837"/>
      <c r="IP837"/>
      <c r="IQ837"/>
      <c r="IR837"/>
      <c r="IS837"/>
      <c r="IT837"/>
      <c r="IU837"/>
      <c r="IV837"/>
    </row>
    <row r="838" spans="1:256" s="4" customFormat="1" ht="12.75">
      <c r="A838" s="1"/>
      <c r="B838" s="2"/>
      <c r="C838" s="3"/>
      <c r="F838" s="3"/>
      <c r="G838" s="3"/>
      <c r="H838" s="3"/>
      <c r="I838" s="3"/>
      <c r="J838" s="3"/>
      <c r="Q838" s="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c r="IB838"/>
      <c r="IC838"/>
      <c r="ID838"/>
      <c r="IE838"/>
      <c r="IF838"/>
      <c r="IG838"/>
      <c r="IH838"/>
      <c r="II838"/>
      <c r="IJ838"/>
      <c r="IK838"/>
      <c r="IL838"/>
      <c r="IM838"/>
      <c r="IN838"/>
      <c r="IO838"/>
      <c r="IP838"/>
      <c r="IQ838"/>
      <c r="IR838"/>
      <c r="IS838"/>
      <c r="IT838"/>
      <c r="IU838"/>
      <c r="IV838"/>
    </row>
    <row r="839" spans="1:256" s="4" customFormat="1" ht="12.75">
      <c r="A839" s="1"/>
      <c r="B839" s="2"/>
      <c r="C839" s="3"/>
      <c r="F839" s="3"/>
      <c r="G839" s="3"/>
      <c r="H839" s="3"/>
      <c r="I839" s="3"/>
      <c r="J839" s="3"/>
      <c r="Q839" s="8"/>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c r="IB839"/>
      <c r="IC839"/>
      <c r="ID839"/>
      <c r="IE839"/>
      <c r="IF839"/>
      <c r="IG839"/>
      <c r="IH839"/>
      <c r="II839"/>
      <c r="IJ839"/>
      <c r="IK839"/>
      <c r="IL839"/>
      <c r="IM839"/>
      <c r="IN839"/>
      <c r="IO839"/>
      <c r="IP839"/>
      <c r="IQ839"/>
      <c r="IR839"/>
      <c r="IS839"/>
      <c r="IT839"/>
      <c r="IU839"/>
      <c r="IV839"/>
    </row>
    <row r="840" spans="1:256" s="4" customFormat="1" ht="12.75">
      <c r="A840" s="1"/>
      <c r="B840" s="2"/>
      <c r="C840" s="3"/>
      <c r="F840" s="3"/>
      <c r="G840" s="3"/>
      <c r="H840" s="3"/>
      <c r="I840" s="3"/>
      <c r="J840" s="3"/>
      <c r="Q840" s="8"/>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c r="IB840"/>
      <c r="IC840"/>
      <c r="ID840"/>
      <c r="IE840"/>
      <c r="IF840"/>
      <c r="IG840"/>
      <c r="IH840"/>
      <c r="II840"/>
      <c r="IJ840"/>
      <c r="IK840"/>
      <c r="IL840"/>
      <c r="IM840"/>
      <c r="IN840"/>
      <c r="IO840"/>
      <c r="IP840"/>
      <c r="IQ840"/>
      <c r="IR840"/>
      <c r="IS840"/>
      <c r="IT840"/>
      <c r="IU840"/>
      <c r="IV840"/>
    </row>
    <row r="841" spans="1:256" s="4" customFormat="1" ht="12.75">
      <c r="A841" s="1"/>
      <c r="B841" s="2"/>
      <c r="C841" s="3"/>
      <c r="F841" s="3"/>
      <c r="G841" s="3"/>
      <c r="H841" s="3"/>
      <c r="I841" s="3"/>
      <c r="J841" s="3"/>
      <c r="Q841" s="8"/>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c r="IB841"/>
      <c r="IC841"/>
      <c r="ID841"/>
      <c r="IE841"/>
      <c r="IF841"/>
      <c r="IG841"/>
      <c r="IH841"/>
      <c r="II841"/>
      <c r="IJ841"/>
      <c r="IK841"/>
      <c r="IL841"/>
      <c r="IM841"/>
      <c r="IN841"/>
      <c r="IO841"/>
      <c r="IP841"/>
      <c r="IQ841"/>
      <c r="IR841"/>
      <c r="IS841"/>
      <c r="IT841"/>
      <c r="IU841"/>
      <c r="IV841"/>
    </row>
    <row r="842" spans="1:256" s="4" customFormat="1" ht="12.75">
      <c r="A842" s="1"/>
      <c r="B842" s="2"/>
      <c r="C842" s="3"/>
      <c r="F842" s="3"/>
      <c r="G842" s="3"/>
      <c r="H842" s="3"/>
      <c r="I842" s="3"/>
      <c r="J842" s="3"/>
      <c r="Q842" s="8"/>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c r="IB842"/>
      <c r="IC842"/>
      <c r="ID842"/>
      <c r="IE842"/>
      <c r="IF842"/>
      <c r="IG842"/>
      <c r="IH842"/>
      <c r="II842"/>
      <c r="IJ842"/>
      <c r="IK842"/>
      <c r="IL842"/>
      <c r="IM842"/>
      <c r="IN842"/>
      <c r="IO842"/>
      <c r="IP842"/>
      <c r="IQ842"/>
      <c r="IR842"/>
      <c r="IS842"/>
      <c r="IT842"/>
      <c r="IU842"/>
      <c r="IV842"/>
    </row>
    <row r="843" spans="1:256" s="4" customFormat="1" ht="12.75">
      <c r="A843" s="1"/>
      <c r="B843" s="2"/>
      <c r="C843" s="3"/>
      <c r="F843" s="3"/>
      <c r="G843" s="3"/>
      <c r="H843" s="3"/>
      <c r="I843" s="3"/>
      <c r="J843" s="3"/>
      <c r="Q843" s="8"/>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c r="IB843"/>
      <c r="IC843"/>
      <c r="ID843"/>
      <c r="IE843"/>
      <c r="IF843"/>
      <c r="IG843"/>
      <c r="IH843"/>
      <c r="II843"/>
      <c r="IJ843"/>
      <c r="IK843"/>
      <c r="IL843"/>
      <c r="IM843"/>
      <c r="IN843"/>
      <c r="IO843"/>
      <c r="IP843"/>
      <c r="IQ843"/>
      <c r="IR843"/>
      <c r="IS843"/>
      <c r="IT843"/>
      <c r="IU843"/>
      <c r="IV843"/>
    </row>
    <row r="844" spans="1:256" s="4" customFormat="1" ht="12.75">
      <c r="A844" s="1"/>
      <c r="B844" s="2"/>
      <c r="C844" s="3"/>
      <c r="F844" s="3"/>
      <c r="G844" s="3"/>
      <c r="H844" s="3"/>
      <c r="I844" s="3"/>
      <c r="J844" s="3"/>
      <c r="Q844" s="8"/>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c r="IB844"/>
      <c r="IC844"/>
      <c r="ID844"/>
      <c r="IE844"/>
      <c r="IF844"/>
      <c r="IG844"/>
      <c r="IH844"/>
      <c r="II844"/>
      <c r="IJ844"/>
      <c r="IK844"/>
      <c r="IL844"/>
      <c r="IM844"/>
      <c r="IN844"/>
      <c r="IO844"/>
      <c r="IP844"/>
      <c r="IQ844"/>
      <c r="IR844"/>
      <c r="IS844"/>
      <c r="IT844"/>
      <c r="IU844"/>
      <c r="IV844"/>
    </row>
    <row r="845" spans="1:256" s="4" customFormat="1" ht="12.75">
      <c r="A845" s="1"/>
      <c r="B845" s="2"/>
      <c r="C845" s="3"/>
      <c r="F845" s="3"/>
      <c r="G845" s="3"/>
      <c r="H845" s="3"/>
      <c r="I845" s="3"/>
      <c r="J845" s="3"/>
      <c r="Q845" s="8"/>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c r="IB845"/>
      <c r="IC845"/>
      <c r="ID845"/>
      <c r="IE845"/>
      <c r="IF845"/>
      <c r="IG845"/>
      <c r="IH845"/>
      <c r="II845"/>
      <c r="IJ845"/>
      <c r="IK845"/>
      <c r="IL845"/>
      <c r="IM845"/>
      <c r="IN845"/>
      <c r="IO845"/>
      <c r="IP845"/>
      <c r="IQ845"/>
      <c r="IR845"/>
      <c r="IS845"/>
      <c r="IT845"/>
      <c r="IU845"/>
      <c r="IV845"/>
    </row>
    <row r="846" spans="1:256" s="4" customFormat="1" ht="12.75">
      <c r="A846" s="1"/>
      <c r="B846" s="2"/>
      <c r="C846" s="3"/>
      <c r="F846" s="3"/>
      <c r="G846" s="3"/>
      <c r="H846" s="3"/>
      <c r="I846" s="3"/>
      <c r="J846" s="3"/>
      <c r="Q846" s="8"/>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c r="IB846"/>
      <c r="IC846"/>
      <c r="ID846"/>
      <c r="IE846"/>
      <c r="IF846"/>
      <c r="IG846"/>
      <c r="IH846"/>
      <c r="II846"/>
      <c r="IJ846"/>
      <c r="IK846"/>
      <c r="IL846"/>
      <c r="IM846"/>
      <c r="IN846"/>
      <c r="IO846"/>
      <c r="IP846"/>
      <c r="IQ846"/>
      <c r="IR846"/>
      <c r="IS846"/>
      <c r="IT846"/>
      <c r="IU846"/>
      <c r="IV846"/>
    </row>
    <row r="847" spans="1:256" s="4" customFormat="1" ht="12.75">
      <c r="A847" s="1"/>
      <c r="B847" s="2"/>
      <c r="C847" s="3"/>
      <c r="F847" s="3"/>
      <c r="G847" s="3"/>
      <c r="H847" s="3"/>
      <c r="I847" s="3"/>
      <c r="J847" s="3"/>
      <c r="Q847" s="8"/>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c r="IB847"/>
      <c r="IC847"/>
      <c r="ID847"/>
      <c r="IE847"/>
      <c r="IF847"/>
      <c r="IG847"/>
      <c r="IH847"/>
      <c r="II847"/>
      <c r="IJ847"/>
      <c r="IK847"/>
      <c r="IL847"/>
      <c r="IM847"/>
      <c r="IN847"/>
      <c r="IO847"/>
      <c r="IP847"/>
      <c r="IQ847"/>
      <c r="IR847"/>
      <c r="IS847"/>
      <c r="IT847"/>
      <c r="IU847"/>
      <c r="IV847"/>
    </row>
    <row r="848" spans="1:256" s="4" customFormat="1" ht="12.75">
      <c r="A848" s="1"/>
      <c r="B848" s="2"/>
      <c r="C848" s="3"/>
      <c r="F848" s="3"/>
      <c r="G848" s="3"/>
      <c r="H848" s="3"/>
      <c r="I848" s="3"/>
      <c r="J848" s="3"/>
      <c r="Q848" s="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c r="IB848"/>
      <c r="IC848"/>
      <c r="ID848"/>
      <c r="IE848"/>
      <c r="IF848"/>
      <c r="IG848"/>
      <c r="IH848"/>
      <c r="II848"/>
      <c r="IJ848"/>
      <c r="IK848"/>
      <c r="IL848"/>
      <c r="IM848"/>
      <c r="IN848"/>
      <c r="IO848"/>
      <c r="IP848"/>
      <c r="IQ848"/>
      <c r="IR848"/>
      <c r="IS848"/>
      <c r="IT848"/>
      <c r="IU848"/>
      <c r="IV848"/>
    </row>
    <row r="849" spans="1:256" s="4" customFormat="1" ht="12.75">
      <c r="A849" s="1"/>
      <c r="B849" s="2"/>
      <c r="C849" s="3"/>
      <c r="F849" s="3"/>
      <c r="G849" s="3"/>
      <c r="H849" s="3"/>
      <c r="I849" s="3"/>
      <c r="J849" s="3"/>
      <c r="Q849" s="8"/>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c r="IB849"/>
      <c r="IC849"/>
      <c r="ID849"/>
      <c r="IE849"/>
      <c r="IF849"/>
      <c r="IG849"/>
      <c r="IH849"/>
      <c r="II849"/>
      <c r="IJ849"/>
      <c r="IK849"/>
      <c r="IL849"/>
      <c r="IM849"/>
      <c r="IN849"/>
      <c r="IO849"/>
      <c r="IP849"/>
      <c r="IQ849"/>
      <c r="IR849"/>
      <c r="IS849"/>
      <c r="IT849"/>
      <c r="IU849"/>
      <c r="IV849"/>
    </row>
    <row r="850" spans="1:256" s="4" customFormat="1" ht="12.75">
      <c r="A850" s="1"/>
      <c r="B850" s="2"/>
      <c r="C850" s="3"/>
      <c r="F850" s="3"/>
      <c r="G850" s="3"/>
      <c r="H850" s="3"/>
      <c r="I850" s="3"/>
      <c r="J850" s="3"/>
      <c r="Q850" s="8"/>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c r="IB850"/>
      <c r="IC850"/>
      <c r="ID850"/>
      <c r="IE850"/>
      <c r="IF850"/>
      <c r="IG850"/>
      <c r="IH850"/>
      <c r="II850"/>
      <c r="IJ850"/>
      <c r="IK850"/>
      <c r="IL850"/>
      <c r="IM850"/>
      <c r="IN850"/>
      <c r="IO850"/>
      <c r="IP850"/>
      <c r="IQ850"/>
      <c r="IR850"/>
      <c r="IS850"/>
      <c r="IT850"/>
      <c r="IU850"/>
      <c r="IV850"/>
    </row>
    <row r="851" spans="1:256" s="4" customFormat="1" ht="12.75">
      <c r="A851" s="1"/>
      <c r="B851" s="2"/>
      <c r="C851" s="3"/>
      <c r="F851" s="3"/>
      <c r="G851" s="3"/>
      <c r="H851" s="3"/>
      <c r="I851" s="3"/>
      <c r="J851" s="3"/>
      <c r="Q851" s="8"/>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c r="IB851"/>
      <c r="IC851"/>
      <c r="ID851"/>
      <c r="IE851"/>
      <c r="IF851"/>
      <c r="IG851"/>
      <c r="IH851"/>
      <c r="II851"/>
      <c r="IJ851"/>
      <c r="IK851"/>
      <c r="IL851"/>
      <c r="IM851"/>
      <c r="IN851"/>
      <c r="IO851"/>
      <c r="IP851"/>
      <c r="IQ851"/>
      <c r="IR851"/>
      <c r="IS851"/>
      <c r="IT851"/>
      <c r="IU851"/>
      <c r="IV851"/>
    </row>
    <row r="852" spans="1:256" s="4" customFormat="1" ht="12.75">
      <c r="A852" s="1"/>
      <c r="B852" s="2"/>
      <c r="C852" s="3"/>
      <c r="F852" s="3"/>
      <c r="G852" s="3"/>
      <c r="H852" s="3"/>
      <c r="I852" s="3"/>
      <c r="J852" s="3"/>
      <c r="Q852" s="8"/>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c r="IB852"/>
      <c r="IC852"/>
      <c r="ID852"/>
      <c r="IE852"/>
      <c r="IF852"/>
      <c r="IG852"/>
      <c r="IH852"/>
      <c r="II852"/>
      <c r="IJ852"/>
      <c r="IK852"/>
      <c r="IL852"/>
      <c r="IM852"/>
      <c r="IN852"/>
      <c r="IO852"/>
      <c r="IP852"/>
      <c r="IQ852"/>
      <c r="IR852"/>
      <c r="IS852"/>
      <c r="IT852"/>
      <c r="IU852"/>
      <c r="IV852"/>
    </row>
    <row r="853" spans="1:256" s="4" customFormat="1" ht="12.75">
      <c r="A853" s="1"/>
      <c r="B853" s="2"/>
      <c r="C853" s="3"/>
      <c r="F853" s="3"/>
      <c r="G853" s="3"/>
      <c r="H853" s="3"/>
      <c r="I853" s="3"/>
      <c r="J853" s="3"/>
      <c r="Q853" s="8"/>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c r="IB853"/>
      <c r="IC853"/>
      <c r="ID853"/>
      <c r="IE853"/>
      <c r="IF853"/>
      <c r="IG853"/>
      <c r="IH853"/>
      <c r="II853"/>
      <c r="IJ853"/>
      <c r="IK853"/>
      <c r="IL853"/>
      <c r="IM853"/>
      <c r="IN853"/>
      <c r="IO853"/>
      <c r="IP853"/>
      <c r="IQ853"/>
      <c r="IR853"/>
      <c r="IS853"/>
      <c r="IT853"/>
      <c r="IU853"/>
      <c r="IV853"/>
    </row>
    <row r="854" spans="1:256" s="4" customFormat="1" ht="12.75">
      <c r="A854" s="1"/>
      <c r="B854" s="2"/>
      <c r="C854" s="3"/>
      <c r="F854" s="3"/>
      <c r="G854" s="3"/>
      <c r="H854" s="3"/>
      <c r="I854" s="3"/>
      <c r="J854" s="3"/>
      <c r="Q854" s="8"/>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c r="IB854"/>
      <c r="IC854"/>
      <c r="ID854"/>
      <c r="IE854"/>
      <c r="IF854"/>
      <c r="IG854"/>
      <c r="IH854"/>
      <c r="II854"/>
      <c r="IJ854"/>
      <c r="IK854"/>
      <c r="IL854"/>
      <c r="IM854"/>
      <c r="IN854"/>
      <c r="IO854"/>
      <c r="IP854"/>
      <c r="IQ854"/>
      <c r="IR854"/>
      <c r="IS854"/>
      <c r="IT854"/>
      <c r="IU854"/>
      <c r="IV854"/>
    </row>
    <row r="855" spans="1:256" s="4" customFormat="1" ht="12.75">
      <c r="A855" s="1"/>
      <c r="B855" s="2"/>
      <c r="C855" s="3"/>
      <c r="F855" s="3"/>
      <c r="G855" s="3"/>
      <c r="H855" s="3"/>
      <c r="I855" s="3"/>
      <c r="J855" s="3"/>
      <c r="Q855" s="8"/>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c r="IB855"/>
      <c r="IC855"/>
      <c r="ID855"/>
      <c r="IE855"/>
      <c r="IF855"/>
      <c r="IG855"/>
      <c r="IH855"/>
      <c r="II855"/>
      <c r="IJ855"/>
      <c r="IK855"/>
      <c r="IL855"/>
      <c r="IM855"/>
      <c r="IN855"/>
      <c r="IO855"/>
      <c r="IP855"/>
      <c r="IQ855"/>
      <c r="IR855"/>
      <c r="IS855"/>
      <c r="IT855"/>
      <c r="IU855"/>
      <c r="IV855"/>
    </row>
    <row r="856" spans="1:256" s="4" customFormat="1" ht="12.75">
      <c r="A856" s="1"/>
      <c r="B856" s="2"/>
      <c r="C856" s="3"/>
      <c r="F856" s="3"/>
      <c r="G856" s="3"/>
      <c r="H856" s="3"/>
      <c r="I856" s="3"/>
      <c r="J856" s="3"/>
      <c r="Q856" s="8"/>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c r="IB856"/>
      <c r="IC856"/>
      <c r="ID856"/>
      <c r="IE856"/>
      <c r="IF856"/>
      <c r="IG856"/>
      <c r="IH856"/>
      <c r="II856"/>
      <c r="IJ856"/>
      <c r="IK856"/>
      <c r="IL856"/>
      <c r="IM856"/>
      <c r="IN856"/>
      <c r="IO856"/>
      <c r="IP856"/>
      <c r="IQ856"/>
      <c r="IR856"/>
      <c r="IS856"/>
      <c r="IT856"/>
      <c r="IU856"/>
      <c r="IV856"/>
    </row>
    <row r="857" spans="1:256" s="4" customFormat="1" ht="12.75">
      <c r="A857" s="1"/>
      <c r="B857" s="2"/>
      <c r="C857" s="3"/>
      <c r="F857" s="3"/>
      <c r="G857" s="3"/>
      <c r="H857" s="3"/>
      <c r="I857" s="3"/>
      <c r="J857" s="3"/>
      <c r="Q857" s="8"/>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c r="IB857"/>
      <c r="IC857"/>
      <c r="ID857"/>
      <c r="IE857"/>
      <c r="IF857"/>
      <c r="IG857"/>
      <c r="IH857"/>
      <c r="II857"/>
      <c r="IJ857"/>
      <c r="IK857"/>
      <c r="IL857"/>
      <c r="IM857"/>
      <c r="IN857"/>
      <c r="IO857"/>
      <c r="IP857"/>
      <c r="IQ857"/>
      <c r="IR857"/>
      <c r="IS857"/>
      <c r="IT857"/>
      <c r="IU857"/>
      <c r="IV857"/>
    </row>
    <row r="858" spans="1:256" s="4" customFormat="1" ht="12.75">
      <c r="A858" s="1"/>
      <c r="B858" s="2"/>
      <c r="C858" s="3"/>
      <c r="F858" s="3"/>
      <c r="G858" s="3"/>
      <c r="H858" s="3"/>
      <c r="I858" s="3"/>
      <c r="J858" s="3"/>
      <c r="Q858" s="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c r="IB858"/>
      <c r="IC858"/>
      <c r="ID858"/>
      <c r="IE858"/>
      <c r="IF858"/>
      <c r="IG858"/>
      <c r="IH858"/>
      <c r="II858"/>
      <c r="IJ858"/>
      <c r="IK858"/>
      <c r="IL858"/>
      <c r="IM858"/>
      <c r="IN858"/>
      <c r="IO858"/>
      <c r="IP858"/>
      <c r="IQ858"/>
      <c r="IR858"/>
      <c r="IS858"/>
      <c r="IT858"/>
      <c r="IU858"/>
      <c r="IV858"/>
    </row>
    <row r="859" spans="1:256" s="4" customFormat="1" ht="12.75">
      <c r="A859" s="1"/>
      <c r="B859" s="2"/>
      <c r="C859" s="3"/>
      <c r="F859" s="3"/>
      <c r="G859" s="3"/>
      <c r="H859" s="3"/>
      <c r="I859" s="3"/>
      <c r="J859" s="3"/>
      <c r="Q859" s="8"/>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c r="IB859"/>
      <c r="IC859"/>
      <c r="ID859"/>
      <c r="IE859"/>
      <c r="IF859"/>
      <c r="IG859"/>
      <c r="IH859"/>
      <c r="II859"/>
      <c r="IJ859"/>
      <c r="IK859"/>
      <c r="IL859"/>
      <c r="IM859"/>
      <c r="IN859"/>
      <c r="IO859"/>
      <c r="IP859"/>
      <c r="IQ859"/>
      <c r="IR859"/>
      <c r="IS859"/>
      <c r="IT859"/>
      <c r="IU859"/>
      <c r="IV859"/>
    </row>
    <row r="860" spans="1:256" s="4" customFormat="1" ht="12.75">
      <c r="A860" s="1"/>
      <c r="B860" s="2"/>
      <c r="C860" s="3"/>
      <c r="F860" s="3"/>
      <c r="G860" s="3"/>
      <c r="H860" s="3"/>
      <c r="I860" s="3"/>
      <c r="J860" s="3"/>
      <c r="Q860" s="8"/>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c r="IB860"/>
      <c r="IC860"/>
      <c r="ID860"/>
      <c r="IE860"/>
      <c r="IF860"/>
      <c r="IG860"/>
      <c r="IH860"/>
      <c r="II860"/>
      <c r="IJ860"/>
      <c r="IK860"/>
      <c r="IL860"/>
      <c r="IM860"/>
      <c r="IN860"/>
      <c r="IO860"/>
      <c r="IP860"/>
      <c r="IQ860"/>
      <c r="IR860"/>
      <c r="IS860"/>
      <c r="IT860"/>
      <c r="IU860"/>
      <c r="IV860"/>
    </row>
    <row r="861" spans="1:256" s="4" customFormat="1" ht="12.75">
      <c r="A861" s="1"/>
      <c r="B861" s="2"/>
      <c r="C861" s="3"/>
      <c r="F861" s="3"/>
      <c r="G861" s="3"/>
      <c r="H861" s="3"/>
      <c r="I861" s="3"/>
      <c r="J861" s="3"/>
      <c r="Q861" s="8"/>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c r="IB861"/>
      <c r="IC861"/>
      <c r="ID861"/>
      <c r="IE861"/>
      <c r="IF861"/>
      <c r="IG861"/>
      <c r="IH861"/>
      <c r="II861"/>
      <c r="IJ861"/>
      <c r="IK861"/>
      <c r="IL861"/>
      <c r="IM861"/>
      <c r="IN861"/>
      <c r="IO861"/>
      <c r="IP861"/>
      <c r="IQ861"/>
      <c r="IR861"/>
      <c r="IS861"/>
      <c r="IT861"/>
      <c r="IU861"/>
      <c r="IV861"/>
    </row>
    <row r="862" spans="1:256" s="4" customFormat="1" ht="12.75">
      <c r="A862" s="1"/>
      <c r="B862" s="2"/>
      <c r="C862" s="3"/>
      <c r="F862" s="3"/>
      <c r="G862" s="3"/>
      <c r="H862" s="3"/>
      <c r="I862" s="3"/>
      <c r="J862" s="3"/>
      <c r="Q862" s="8"/>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c r="IB862"/>
      <c r="IC862"/>
      <c r="ID862"/>
      <c r="IE862"/>
      <c r="IF862"/>
      <c r="IG862"/>
      <c r="IH862"/>
      <c r="II862"/>
      <c r="IJ862"/>
      <c r="IK862"/>
      <c r="IL862"/>
      <c r="IM862"/>
      <c r="IN862"/>
      <c r="IO862"/>
      <c r="IP862"/>
      <c r="IQ862"/>
      <c r="IR862"/>
      <c r="IS862"/>
      <c r="IT862"/>
      <c r="IU862"/>
      <c r="IV862"/>
    </row>
    <row r="863" spans="1:256" s="4" customFormat="1" ht="12.75">
      <c r="A863" s="1"/>
      <c r="B863" s="2"/>
      <c r="C863" s="3"/>
      <c r="F863" s="3"/>
      <c r="G863" s="3"/>
      <c r="H863" s="3"/>
      <c r="I863" s="3"/>
      <c r="J863" s="3"/>
      <c r="Q863" s="8"/>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c r="IB863"/>
      <c r="IC863"/>
      <c r="ID863"/>
      <c r="IE863"/>
      <c r="IF863"/>
      <c r="IG863"/>
      <c r="IH863"/>
      <c r="II863"/>
      <c r="IJ863"/>
      <c r="IK863"/>
      <c r="IL863"/>
      <c r="IM863"/>
      <c r="IN863"/>
      <c r="IO863"/>
      <c r="IP863"/>
      <c r="IQ863"/>
      <c r="IR863"/>
      <c r="IS863"/>
      <c r="IT863"/>
      <c r="IU863"/>
      <c r="IV863"/>
    </row>
    <row r="864" spans="1:256" s="4" customFormat="1" ht="12.75">
      <c r="A864" s="1"/>
      <c r="B864" s="2"/>
      <c r="C864" s="3"/>
      <c r="F864" s="3"/>
      <c r="G864" s="3"/>
      <c r="H864" s="3"/>
      <c r="I864" s="3"/>
      <c r="J864" s="3"/>
      <c r="Q864" s="8"/>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c r="IB864"/>
      <c r="IC864"/>
      <c r="ID864"/>
      <c r="IE864"/>
      <c r="IF864"/>
      <c r="IG864"/>
      <c r="IH864"/>
      <c r="II864"/>
      <c r="IJ864"/>
      <c r="IK864"/>
      <c r="IL864"/>
      <c r="IM864"/>
      <c r="IN864"/>
      <c r="IO864"/>
      <c r="IP864"/>
      <c r="IQ864"/>
      <c r="IR864"/>
      <c r="IS864"/>
      <c r="IT864"/>
      <c r="IU864"/>
      <c r="IV864"/>
    </row>
    <row r="865" spans="1:256" s="4" customFormat="1" ht="12.75">
      <c r="A865" s="1"/>
      <c r="B865" s="2"/>
      <c r="C865" s="3"/>
      <c r="F865" s="3"/>
      <c r="G865" s="3"/>
      <c r="H865" s="3"/>
      <c r="I865" s="3"/>
      <c r="J865" s="3"/>
      <c r="Q865" s="8"/>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c r="IB865"/>
      <c r="IC865"/>
      <c r="ID865"/>
      <c r="IE865"/>
      <c r="IF865"/>
      <c r="IG865"/>
      <c r="IH865"/>
      <c r="II865"/>
      <c r="IJ865"/>
      <c r="IK865"/>
      <c r="IL865"/>
      <c r="IM865"/>
      <c r="IN865"/>
      <c r="IO865"/>
      <c r="IP865"/>
      <c r="IQ865"/>
      <c r="IR865"/>
      <c r="IS865"/>
      <c r="IT865"/>
      <c r="IU865"/>
      <c r="IV865"/>
    </row>
    <row r="866" spans="1:256" s="4" customFormat="1" ht="12.75">
      <c r="A866" s="1"/>
      <c r="B866" s="2"/>
      <c r="C866" s="3"/>
      <c r="F866" s="3"/>
      <c r="G866" s="3"/>
      <c r="H866" s="3"/>
      <c r="I866" s="3"/>
      <c r="J866" s="3"/>
      <c r="Q866" s="8"/>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c r="IB866"/>
      <c r="IC866"/>
      <c r="ID866"/>
      <c r="IE866"/>
      <c r="IF866"/>
      <c r="IG866"/>
      <c r="IH866"/>
      <c r="II866"/>
      <c r="IJ866"/>
      <c r="IK866"/>
      <c r="IL866"/>
      <c r="IM866"/>
      <c r="IN866"/>
      <c r="IO866"/>
      <c r="IP866"/>
      <c r="IQ866"/>
      <c r="IR866"/>
      <c r="IS866"/>
      <c r="IT866"/>
      <c r="IU866"/>
      <c r="IV866"/>
    </row>
    <row r="867" spans="1:256" s="4" customFormat="1" ht="12.75">
      <c r="A867" s="1"/>
      <c r="B867" s="2"/>
      <c r="C867" s="3"/>
      <c r="F867" s="3"/>
      <c r="G867" s="3"/>
      <c r="H867" s="3"/>
      <c r="I867" s="3"/>
      <c r="J867" s="3"/>
      <c r="Q867" s="8"/>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c r="IB867"/>
      <c r="IC867"/>
      <c r="ID867"/>
      <c r="IE867"/>
      <c r="IF867"/>
      <c r="IG867"/>
      <c r="IH867"/>
      <c r="II867"/>
      <c r="IJ867"/>
      <c r="IK867"/>
      <c r="IL867"/>
      <c r="IM867"/>
      <c r="IN867"/>
      <c r="IO867"/>
      <c r="IP867"/>
      <c r="IQ867"/>
      <c r="IR867"/>
      <c r="IS867"/>
      <c r="IT867"/>
      <c r="IU867"/>
      <c r="IV867"/>
    </row>
    <row r="868" spans="1:256" s="4" customFormat="1" ht="12.75">
      <c r="A868" s="1"/>
      <c r="B868" s="2"/>
      <c r="C868" s="3"/>
      <c r="F868" s="3"/>
      <c r="G868" s="3"/>
      <c r="H868" s="3"/>
      <c r="I868" s="3"/>
      <c r="J868" s="3"/>
      <c r="Q868" s="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c r="IB868"/>
      <c r="IC868"/>
      <c r="ID868"/>
      <c r="IE868"/>
      <c r="IF868"/>
      <c r="IG868"/>
      <c r="IH868"/>
      <c r="II868"/>
      <c r="IJ868"/>
      <c r="IK868"/>
      <c r="IL868"/>
      <c r="IM868"/>
      <c r="IN868"/>
      <c r="IO868"/>
      <c r="IP868"/>
      <c r="IQ868"/>
      <c r="IR868"/>
      <c r="IS868"/>
      <c r="IT868"/>
      <c r="IU868"/>
      <c r="IV868"/>
    </row>
    <row r="869" spans="1:256" s="4" customFormat="1" ht="12.75">
      <c r="A869" s="1"/>
      <c r="B869" s="2"/>
      <c r="C869" s="3"/>
      <c r="F869" s="3"/>
      <c r="G869" s="3"/>
      <c r="H869" s="3"/>
      <c r="I869" s="3"/>
      <c r="J869" s="3"/>
      <c r="Q869" s="8"/>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c r="IB869"/>
      <c r="IC869"/>
      <c r="ID869"/>
      <c r="IE869"/>
      <c r="IF869"/>
      <c r="IG869"/>
      <c r="IH869"/>
      <c r="II869"/>
      <c r="IJ869"/>
      <c r="IK869"/>
      <c r="IL869"/>
      <c r="IM869"/>
      <c r="IN869"/>
      <c r="IO869"/>
      <c r="IP869"/>
      <c r="IQ869"/>
      <c r="IR869"/>
      <c r="IS869"/>
      <c r="IT869"/>
      <c r="IU869"/>
      <c r="IV869"/>
    </row>
    <row r="870" spans="1:256" s="4" customFormat="1" ht="12.75">
      <c r="A870" s="1"/>
      <c r="B870" s="2"/>
      <c r="C870" s="3"/>
      <c r="F870" s="3"/>
      <c r="G870" s="3"/>
      <c r="H870" s="3"/>
      <c r="I870" s="3"/>
      <c r="J870" s="3"/>
      <c r="Q870" s="8"/>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c r="IB870"/>
      <c r="IC870"/>
      <c r="ID870"/>
      <c r="IE870"/>
      <c r="IF870"/>
      <c r="IG870"/>
      <c r="IH870"/>
      <c r="II870"/>
      <c r="IJ870"/>
      <c r="IK870"/>
      <c r="IL870"/>
      <c r="IM870"/>
      <c r="IN870"/>
      <c r="IO870"/>
      <c r="IP870"/>
      <c r="IQ870"/>
      <c r="IR870"/>
      <c r="IS870"/>
      <c r="IT870"/>
      <c r="IU870"/>
      <c r="IV870"/>
    </row>
    <row r="871" spans="1:256" s="4" customFormat="1" ht="12.75">
      <c r="A871" s="1"/>
      <c r="B871" s="2"/>
      <c r="C871" s="3"/>
      <c r="F871" s="3"/>
      <c r="G871" s="3"/>
      <c r="H871" s="3"/>
      <c r="I871" s="3"/>
      <c r="J871" s="3"/>
      <c r="Q871" s="8"/>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c r="IB871"/>
      <c r="IC871"/>
      <c r="ID871"/>
      <c r="IE871"/>
      <c r="IF871"/>
      <c r="IG871"/>
      <c r="IH871"/>
      <c r="II871"/>
      <c r="IJ871"/>
      <c r="IK871"/>
      <c r="IL871"/>
      <c r="IM871"/>
      <c r="IN871"/>
      <c r="IO871"/>
      <c r="IP871"/>
      <c r="IQ871"/>
      <c r="IR871"/>
      <c r="IS871"/>
      <c r="IT871"/>
      <c r="IU871"/>
      <c r="IV871"/>
    </row>
    <row r="872" spans="1:256" s="4" customFormat="1" ht="12.75">
      <c r="A872" s="1"/>
      <c r="B872" s="2"/>
      <c r="C872" s="3"/>
      <c r="F872" s="3"/>
      <c r="G872" s="3"/>
      <c r="H872" s="3"/>
      <c r="I872" s="3"/>
      <c r="J872" s="3"/>
      <c r="Q872" s="8"/>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c r="IB872"/>
      <c r="IC872"/>
      <c r="ID872"/>
      <c r="IE872"/>
      <c r="IF872"/>
      <c r="IG872"/>
      <c r="IH872"/>
      <c r="II872"/>
      <c r="IJ872"/>
      <c r="IK872"/>
      <c r="IL872"/>
      <c r="IM872"/>
      <c r="IN872"/>
      <c r="IO872"/>
      <c r="IP872"/>
      <c r="IQ872"/>
      <c r="IR872"/>
      <c r="IS872"/>
      <c r="IT872"/>
      <c r="IU872"/>
      <c r="IV872"/>
    </row>
    <row r="873" spans="1:256" s="4" customFormat="1" ht="12.75">
      <c r="A873" s="1"/>
      <c r="B873" s="2"/>
      <c r="C873" s="3"/>
      <c r="F873" s="3"/>
      <c r="G873" s="3"/>
      <c r="H873" s="3"/>
      <c r="I873" s="3"/>
      <c r="J873" s="3"/>
      <c r="Q873" s="8"/>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c r="IB873"/>
      <c r="IC873"/>
      <c r="ID873"/>
      <c r="IE873"/>
      <c r="IF873"/>
      <c r="IG873"/>
      <c r="IH873"/>
      <c r="II873"/>
      <c r="IJ873"/>
      <c r="IK873"/>
      <c r="IL873"/>
      <c r="IM873"/>
      <c r="IN873"/>
      <c r="IO873"/>
      <c r="IP873"/>
      <c r="IQ873"/>
      <c r="IR873"/>
      <c r="IS873"/>
      <c r="IT873"/>
      <c r="IU873"/>
      <c r="IV873"/>
    </row>
    <row r="874" spans="1:256" s="4" customFormat="1" ht="12.75">
      <c r="A874" s="1"/>
      <c r="B874" s="2"/>
      <c r="C874" s="3"/>
      <c r="F874" s="3"/>
      <c r="G874" s="3"/>
      <c r="H874" s="3"/>
      <c r="I874" s="3"/>
      <c r="J874" s="3"/>
      <c r="Q874" s="8"/>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c r="IB874"/>
      <c r="IC874"/>
      <c r="ID874"/>
      <c r="IE874"/>
      <c r="IF874"/>
      <c r="IG874"/>
      <c r="IH874"/>
      <c r="II874"/>
      <c r="IJ874"/>
      <c r="IK874"/>
      <c r="IL874"/>
      <c r="IM874"/>
      <c r="IN874"/>
      <c r="IO874"/>
      <c r="IP874"/>
      <c r="IQ874"/>
      <c r="IR874"/>
      <c r="IS874"/>
      <c r="IT874"/>
      <c r="IU874"/>
      <c r="IV874"/>
    </row>
    <row r="875" spans="1:256" s="4" customFormat="1" ht="12.75">
      <c r="A875" s="1"/>
      <c r="B875" s="2"/>
      <c r="C875" s="3"/>
      <c r="F875" s="3"/>
      <c r="G875" s="3"/>
      <c r="H875" s="3"/>
      <c r="I875" s="3"/>
      <c r="J875" s="3"/>
      <c r="Q875" s="8"/>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c r="IB875"/>
      <c r="IC875"/>
      <c r="ID875"/>
      <c r="IE875"/>
      <c r="IF875"/>
      <c r="IG875"/>
      <c r="IH875"/>
      <c r="II875"/>
      <c r="IJ875"/>
      <c r="IK875"/>
      <c r="IL875"/>
      <c r="IM875"/>
      <c r="IN875"/>
      <c r="IO875"/>
      <c r="IP875"/>
      <c r="IQ875"/>
      <c r="IR875"/>
      <c r="IS875"/>
      <c r="IT875"/>
      <c r="IU875"/>
      <c r="IV875"/>
    </row>
    <row r="876" spans="1:256" s="4" customFormat="1" ht="12.75">
      <c r="A876" s="1"/>
      <c r="B876" s="2"/>
      <c r="C876" s="3"/>
      <c r="F876" s="3"/>
      <c r="G876" s="3"/>
      <c r="H876" s="3"/>
      <c r="I876" s="3"/>
      <c r="J876" s="3"/>
      <c r="Q876" s="8"/>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c r="IB876"/>
      <c r="IC876"/>
      <c r="ID876"/>
      <c r="IE876"/>
      <c r="IF876"/>
      <c r="IG876"/>
      <c r="IH876"/>
      <c r="II876"/>
      <c r="IJ876"/>
      <c r="IK876"/>
      <c r="IL876"/>
      <c r="IM876"/>
      <c r="IN876"/>
      <c r="IO876"/>
      <c r="IP876"/>
      <c r="IQ876"/>
      <c r="IR876"/>
      <c r="IS876"/>
      <c r="IT876"/>
      <c r="IU876"/>
      <c r="IV876"/>
    </row>
    <row r="877" spans="1:256" s="4" customFormat="1" ht="12.75">
      <c r="A877" s="1"/>
      <c r="B877" s="2"/>
      <c r="C877" s="3"/>
      <c r="F877" s="3"/>
      <c r="G877" s="3"/>
      <c r="H877" s="3"/>
      <c r="I877" s="3"/>
      <c r="J877" s="3"/>
      <c r="Q877" s="8"/>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c r="IB877"/>
      <c r="IC877"/>
      <c r="ID877"/>
      <c r="IE877"/>
      <c r="IF877"/>
      <c r="IG877"/>
      <c r="IH877"/>
      <c r="II877"/>
      <c r="IJ877"/>
      <c r="IK877"/>
      <c r="IL877"/>
      <c r="IM877"/>
      <c r="IN877"/>
      <c r="IO877"/>
      <c r="IP877"/>
      <c r="IQ877"/>
      <c r="IR877"/>
      <c r="IS877"/>
      <c r="IT877"/>
      <c r="IU877"/>
      <c r="IV877"/>
    </row>
    <row r="878" spans="1:256" s="4" customFormat="1" ht="12.75">
      <c r="A878" s="1"/>
      <c r="B878" s="2"/>
      <c r="C878" s="3"/>
      <c r="F878" s="3"/>
      <c r="G878" s="3"/>
      <c r="H878" s="3"/>
      <c r="I878" s="3"/>
      <c r="J878" s="3"/>
      <c r="Q878" s="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c r="IB878"/>
      <c r="IC878"/>
      <c r="ID878"/>
      <c r="IE878"/>
      <c r="IF878"/>
      <c r="IG878"/>
      <c r="IH878"/>
      <c r="II878"/>
      <c r="IJ878"/>
      <c r="IK878"/>
      <c r="IL878"/>
      <c r="IM878"/>
      <c r="IN878"/>
      <c r="IO878"/>
      <c r="IP878"/>
      <c r="IQ878"/>
      <c r="IR878"/>
      <c r="IS878"/>
      <c r="IT878"/>
      <c r="IU878"/>
      <c r="IV878"/>
    </row>
    <row r="879" spans="1:256" s="4" customFormat="1" ht="12.75">
      <c r="A879" s="1"/>
      <c r="B879" s="2"/>
      <c r="C879" s="3"/>
      <c r="F879" s="3"/>
      <c r="G879" s="3"/>
      <c r="H879" s="3"/>
      <c r="I879" s="3"/>
      <c r="J879" s="3"/>
      <c r="Q879" s="8"/>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c r="IB879"/>
      <c r="IC879"/>
      <c r="ID879"/>
      <c r="IE879"/>
      <c r="IF879"/>
      <c r="IG879"/>
      <c r="IH879"/>
      <c r="II879"/>
      <c r="IJ879"/>
      <c r="IK879"/>
      <c r="IL879"/>
      <c r="IM879"/>
      <c r="IN879"/>
      <c r="IO879"/>
      <c r="IP879"/>
      <c r="IQ879"/>
      <c r="IR879"/>
      <c r="IS879"/>
      <c r="IT879"/>
      <c r="IU879"/>
      <c r="IV879"/>
    </row>
    <row r="880" spans="1:256" s="4" customFormat="1" ht="12.75">
      <c r="A880" s="1"/>
      <c r="B880" s="2"/>
      <c r="C880" s="3"/>
      <c r="F880" s="3"/>
      <c r="G880" s="3"/>
      <c r="H880" s="3"/>
      <c r="I880" s="3"/>
      <c r="J880" s="3"/>
      <c r="Q880" s="8"/>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c r="IB880"/>
      <c r="IC880"/>
      <c r="ID880"/>
      <c r="IE880"/>
      <c r="IF880"/>
      <c r="IG880"/>
      <c r="IH880"/>
      <c r="II880"/>
      <c r="IJ880"/>
      <c r="IK880"/>
      <c r="IL880"/>
      <c r="IM880"/>
      <c r="IN880"/>
      <c r="IO880"/>
      <c r="IP880"/>
      <c r="IQ880"/>
      <c r="IR880"/>
      <c r="IS880"/>
      <c r="IT880"/>
      <c r="IU880"/>
      <c r="IV880"/>
    </row>
    <row r="881" spans="1:256" s="4" customFormat="1" ht="12.75">
      <c r="A881" s="1"/>
      <c r="B881" s="2"/>
      <c r="C881" s="3"/>
      <c r="F881" s="3"/>
      <c r="G881" s="3"/>
      <c r="H881" s="3"/>
      <c r="I881" s="3"/>
      <c r="J881" s="3"/>
      <c r="Q881" s="8"/>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c r="IB881"/>
      <c r="IC881"/>
      <c r="ID881"/>
      <c r="IE881"/>
      <c r="IF881"/>
      <c r="IG881"/>
      <c r="IH881"/>
      <c r="II881"/>
      <c r="IJ881"/>
      <c r="IK881"/>
      <c r="IL881"/>
      <c r="IM881"/>
      <c r="IN881"/>
      <c r="IO881"/>
      <c r="IP881"/>
      <c r="IQ881"/>
      <c r="IR881"/>
      <c r="IS881"/>
      <c r="IT881"/>
      <c r="IU881"/>
      <c r="IV881"/>
    </row>
    <row r="882" spans="1:256" s="4" customFormat="1" ht="12.75">
      <c r="A882" s="1"/>
      <c r="B882" s="2"/>
      <c r="C882" s="3"/>
      <c r="F882" s="3"/>
      <c r="G882" s="3"/>
      <c r="H882" s="3"/>
      <c r="I882" s="3"/>
      <c r="J882" s="3"/>
      <c r="Q882" s="8"/>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c r="IB882"/>
      <c r="IC882"/>
      <c r="ID882"/>
      <c r="IE882"/>
      <c r="IF882"/>
      <c r="IG882"/>
      <c r="IH882"/>
      <c r="II882"/>
      <c r="IJ882"/>
      <c r="IK882"/>
      <c r="IL882"/>
      <c r="IM882"/>
      <c r="IN882"/>
      <c r="IO882"/>
      <c r="IP882"/>
      <c r="IQ882"/>
      <c r="IR882"/>
      <c r="IS882"/>
      <c r="IT882"/>
      <c r="IU882"/>
      <c r="IV882"/>
    </row>
    <row r="883" spans="1:256" s="4" customFormat="1" ht="12.75">
      <c r="A883" s="1"/>
      <c r="B883" s="2"/>
      <c r="C883" s="3"/>
      <c r="F883" s="3"/>
      <c r="G883" s="3"/>
      <c r="H883" s="3"/>
      <c r="I883" s="3"/>
      <c r="J883" s="3"/>
      <c r="Q883" s="8"/>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c r="IB883"/>
      <c r="IC883"/>
      <c r="ID883"/>
      <c r="IE883"/>
      <c r="IF883"/>
      <c r="IG883"/>
      <c r="IH883"/>
      <c r="II883"/>
      <c r="IJ883"/>
      <c r="IK883"/>
      <c r="IL883"/>
      <c r="IM883"/>
      <c r="IN883"/>
      <c r="IO883"/>
      <c r="IP883"/>
      <c r="IQ883"/>
      <c r="IR883"/>
      <c r="IS883"/>
      <c r="IT883"/>
      <c r="IU883"/>
      <c r="IV883"/>
    </row>
    <row r="884" spans="1:256" s="4" customFormat="1" ht="12.75">
      <c r="A884" s="1"/>
      <c r="B884" s="2"/>
      <c r="C884" s="3"/>
      <c r="F884" s="3"/>
      <c r="G884" s="3"/>
      <c r="H884" s="3"/>
      <c r="I884" s="3"/>
      <c r="J884" s="3"/>
      <c r="Q884" s="8"/>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c r="IB884"/>
      <c r="IC884"/>
      <c r="ID884"/>
      <c r="IE884"/>
      <c r="IF884"/>
      <c r="IG884"/>
      <c r="IH884"/>
      <c r="II884"/>
      <c r="IJ884"/>
      <c r="IK884"/>
      <c r="IL884"/>
      <c r="IM884"/>
      <c r="IN884"/>
      <c r="IO884"/>
      <c r="IP884"/>
      <c r="IQ884"/>
      <c r="IR884"/>
      <c r="IS884"/>
      <c r="IT884"/>
      <c r="IU884"/>
      <c r="IV884"/>
    </row>
    <row r="885" spans="1:256" s="4" customFormat="1" ht="12.75">
      <c r="A885" s="1"/>
      <c r="B885" s="2"/>
      <c r="C885" s="3"/>
      <c r="F885" s="3"/>
      <c r="G885" s="3"/>
      <c r="H885" s="3"/>
      <c r="I885" s="3"/>
      <c r="J885" s="3"/>
      <c r="Q885" s="8"/>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c r="IB885"/>
      <c r="IC885"/>
      <c r="ID885"/>
      <c r="IE885"/>
      <c r="IF885"/>
      <c r="IG885"/>
      <c r="IH885"/>
      <c r="II885"/>
      <c r="IJ885"/>
      <c r="IK885"/>
      <c r="IL885"/>
      <c r="IM885"/>
      <c r="IN885"/>
      <c r="IO885"/>
      <c r="IP885"/>
      <c r="IQ885"/>
      <c r="IR885"/>
      <c r="IS885"/>
      <c r="IT885"/>
      <c r="IU885"/>
      <c r="IV885"/>
    </row>
    <row r="886" spans="1:256" s="4" customFormat="1" ht="12.75">
      <c r="A886" s="1"/>
      <c r="B886" s="2"/>
      <c r="C886" s="3"/>
      <c r="F886" s="3"/>
      <c r="G886" s="3"/>
      <c r="H886" s="3"/>
      <c r="I886" s="3"/>
      <c r="J886" s="3"/>
      <c r="Q886" s="8"/>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c r="IB886"/>
      <c r="IC886"/>
      <c r="ID886"/>
      <c r="IE886"/>
      <c r="IF886"/>
      <c r="IG886"/>
      <c r="IH886"/>
      <c r="II886"/>
      <c r="IJ886"/>
      <c r="IK886"/>
      <c r="IL886"/>
      <c r="IM886"/>
      <c r="IN886"/>
      <c r="IO886"/>
      <c r="IP886"/>
      <c r="IQ886"/>
      <c r="IR886"/>
      <c r="IS886"/>
      <c r="IT886"/>
      <c r="IU886"/>
      <c r="IV886"/>
    </row>
    <row r="887" spans="1:256" s="4" customFormat="1" ht="12.75">
      <c r="A887" s="1"/>
      <c r="B887" s="2"/>
      <c r="C887" s="3"/>
      <c r="F887" s="3"/>
      <c r="G887" s="3"/>
      <c r="H887" s="3"/>
      <c r="I887" s="3"/>
      <c r="J887" s="3"/>
      <c r="Q887" s="8"/>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c r="IB887"/>
      <c r="IC887"/>
      <c r="ID887"/>
      <c r="IE887"/>
      <c r="IF887"/>
      <c r="IG887"/>
      <c r="IH887"/>
      <c r="II887"/>
      <c r="IJ887"/>
      <c r="IK887"/>
      <c r="IL887"/>
      <c r="IM887"/>
      <c r="IN887"/>
      <c r="IO887"/>
      <c r="IP887"/>
      <c r="IQ887"/>
      <c r="IR887"/>
      <c r="IS887"/>
      <c r="IT887"/>
      <c r="IU887"/>
      <c r="IV887"/>
    </row>
    <row r="888" spans="1:256" s="4" customFormat="1" ht="12.75">
      <c r="A888" s="1"/>
      <c r="B888" s="2"/>
      <c r="C888" s="3"/>
      <c r="F888" s="3"/>
      <c r="G888" s="3"/>
      <c r="H888" s="3"/>
      <c r="I888" s="3"/>
      <c r="J888" s="3"/>
      <c r="Q888" s="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c r="IB888"/>
      <c r="IC888"/>
      <c r="ID888"/>
      <c r="IE888"/>
      <c r="IF888"/>
      <c r="IG888"/>
      <c r="IH888"/>
      <c r="II888"/>
      <c r="IJ888"/>
      <c r="IK888"/>
      <c r="IL888"/>
      <c r="IM888"/>
      <c r="IN888"/>
      <c r="IO888"/>
      <c r="IP888"/>
      <c r="IQ888"/>
      <c r="IR888"/>
      <c r="IS888"/>
      <c r="IT888"/>
      <c r="IU888"/>
      <c r="IV888"/>
    </row>
    <row r="889" spans="1:256" s="4" customFormat="1" ht="12.75">
      <c r="A889" s="1"/>
      <c r="B889" s="2"/>
      <c r="C889" s="3"/>
      <c r="F889" s="3"/>
      <c r="G889" s="3"/>
      <c r="H889" s="3"/>
      <c r="I889" s="3"/>
      <c r="J889" s="3"/>
      <c r="Q889" s="8"/>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c r="IB889"/>
      <c r="IC889"/>
      <c r="ID889"/>
      <c r="IE889"/>
      <c r="IF889"/>
      <c r="IG889"/>
      <c r="IH889"/>
      <c r="II889"/>
      <c r="IJ889"/>
      <c r="IK889"/>
      <c r="IL889"/>
      <c r="IM889"/>
      <c r="IN889"/>
      <c r="IO889"/>
      <c r="IP889"/>
      <c r="IQ889"/>
      <c r="IR889"/>
      <c r="IS889"/>
      <c r="IT889"/>
      <c r="IU889"/>
      <c r="IV889"/>
    </row>
    <row r="890" spans="1:256" s="4" customFormat="1" ht="12.75">
      <c r="A890" s="1"/>
      <c r="B890" s="2"/>
      <c r="C890" s="3"/>
      <c r="F890" s="3"/>
      <c r="G890" s="3"/>
      <c r="H890" s="3"/>
      <c r="I890" s="3"/>
      <c r="J890" s="3"/>
      <c r="Q890" s="8"/>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c r="IB890"/>
      <c r="IC890"/>
      <c r="ID890"/>
      <c r="IE890"/>
      <c r="IF890"/>
      <c r="IG890"/>
      <c r="IH890"/>
      <c r="II890"/>
      <c r="IJ890"/>
      <c r="IK890"/>
      <c r="IL890"/>
      <c r="IM890"/>
      <c r="IN890"/>
      <c r="IO890"/>
      <c r="IP890"/>
      <c r="IQ890"/>
      <c r="IR890"/>
      <c r="IS890"/>
      <c r="IT890"/>
      <c r="IU890"/>
      <c r="IV890"/>
    </row>
    <row r="891" spans="1:256" s="4" customFormat="1" ht="12.75">
      <c r="A891" s="1"/>
      <c r="B891" s="2"/>
      <c r="C891" s="3"/>
      <c r="F891" s="3"/>
      <c r="G891" s="3"/>
      <c r="H891" s="3"/>
      <c r="I891" s="3"/>
      <c r="J891" s="3"/>
      <c r="Q891" s="8"/>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c r="IB891"/>
      <c r="IC891"/>
      <c r="ID891"/>
      <c r="IE891"/>
      <c r="IF891"/>
      <c r="IG891"/>
      <c r="IH891"/>
      <c r="II891"/>
      <c r="IJ891"/>
      <c r="IK891"/>
      <c r="IL891"/>
      <c r="IM891"/>
      <c r="IN891"/>
      <c r="IO891"/>
      <c r="IP891"/>
      <c r="IQ891"/>
      <c r="IR891"/>
      <c r="IS891"/>
      <c r="IT891"/>
      <c r="IU891"/>
      <c r="IV891"/>
    </row>
    <row r="892" spans="1:256" s="4" customFormat="1" ht="12.75">
      <c r="A892" s="1"/>
      <c r="B892" s="2"/>
      <c r="C892" s="3"/>
      <c r="F892" s="3"/>
      <c r="G892" s="3"/>
      <c r="H892" s="3"/>
      <c r="I892" s="3"/>
      <c r="J892" s="3"/>
      <c r="Q892" s="8"/>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c r="IB892"/>
      <c r="IC892"/>
      <c r="ID892"/>
      <c r="IE892"/>
      <c r="IF892"/>
      <c r="IG892"/>
      <c r="IH892"/>
      <c r="II892"/>
      <c r="IJ892"/>
      <c r="IK892"/>
      <c r="IL892"/>
      <c r="IM892"/>
      <c r="IN892"/>
      <c r="IO892"/>
      <c r="IP892"/>
      <c r="IQ892"/>
      <c r="IR892"/>
      <c r="IS892"/>
      <c r="IT892"/>
      <c r="IU892"/>
      <c r="IV892"/>
    </row>
    <row r="893" spans="1:256" s="4" customFormat="1" ht="12.75">
      <c r="A893" s="1"/>
      <c r="B893" s="2"/>
      <c r="C893" s="3"/>
      <c r="F893" s="3"/>
      <c r="G893" s="3"/>
      <c r="H893" s="3"/>
      <c r="I893" s="3"/>
      <c r="J893" s="3"/>
      <c r="Q893" s="8"/>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c r="IB893"/>
      <c r="IC893"/>
      <c r="ID893"/>
      <c r="IE893"/>
      <c r="IF893"/>
      <c r="IG893"/>
      <c r="IH893"/>
      <c r="II893"/>
      <c r="IJ893"/>
      <c r="IK893"/>
      <c r="IL893"/>
      <c r="IM893"/>
      <c r="IN893"/>
      <c r="IO893"/>
      <c r="IP893"/>
      <c r="IQ893"/>
      <c r="IR893"/>
      <c r="IS893"/>
      <c r="IT893"/>
      <c r="IU893"/>
      <c r="IV893"/>
    </row>
    <row r="894" spans="1:256" s="4" customFormat="1" ht="12.75">
      <c r="A894" s="1"/>
      <c r="B894" s="2"/>
      <c r="C894" s="3"/>
      <c r="F894" s="3"/>
      <c r="G894" s="3"/>
      <c r="H894" s="3"/>
      <c r="I894" s="3"/>
      <c r="J894" s="3"/>
      <c r="Q894" s="8"/>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c r="IB894"/>
      <c r="IC894"/>
      <c r="ID894"/>
      <c r="IE894"/>
      <c r="IF894"/>
      <c r="IG894"/>
      <c r="IH894"/>
      <c r="II894"/>
      <c r="IJ894"/>
      <c r="IK894"/>
      <c r="IL894"/>
      <c r="IM894"/>
      <c r="IN894"/>
      <c r="IO894"/>
      <c r="IP894"/>
      <c r="IQ894"/>
      <c r="IR894"/>
      <c r="IS894"/>
      <c r="IT894"/>
      <c r="IU894"/>
      <c r="IV894"/>
    </row>
    <row r="895" spans="1:256" s="4" customFormat="1" ht="12.75">
      <c r="A895" s="1"/>
      <c r="B895" s="2"/>
      <c r="C895" s="3"/>
      <c r="F895" s="3"/>
      <c r="G895" s="3"/>
      <c r="H895" s="3"/>
      <c r="I895" s="3"/>
      <c r="J895" s="3"/>
      <c r="Q895" s="8"/>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c r="IB895"/>
      <c r="IC895"/>
      <c r="ID895"/>
      <c r="IE895"/>
      <c r="IF895"/>
      <c r="IG895"/>
      <c r="IH895"/>
      <c r="II895"/>
      <c r="IJ895"/>
      <c r="IK895"/>
      <c r="IL895"/>
      <c r="IM895"/>
      <c r="IN895"/>
      <c r="IO895"/>
      <c r="IP895"/>
      <c r="IQ895"/>
      <c r="IR895"/>
      <c r="IS895"/>
      <c r="IT895"/>
      <c r="IU895"/>
      <c r="IV895"/>
    </row>
    <row r="896" spans="1:256" s="4" customFormat="1" ht="12.75">
      <c r="A896" s="1"/>
      <c r="B896" s="2"/>
      <c r="C896" s="3"/>
      <c r="F896" s="3"/>
      <c r="G896" s="3"/>
      <c r="H896" s="3"/>
      <c r="I896" s="3"/>
      <c r="J896" s="3"/>
      <c r="Q896" s="8"/>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c r="IB896"/>
      <c r="IC896"/>
      <c r="ID896"/>
      <c r="IE896"/>
      <c r="IF896"/>
      <c r="IG896"/>
      <c r="IH896"/>
      <c r="II896"/>
      <c r="IJ896"/>
      <c r="IK896"/>
      <c r="IL896"/>
      <c r="IM896"/>
      <c r="IN896"/>
      <c r="IO896"/>
      <c r="IP896"/>
      <c r="IQ896"/>
      <c r="IR896"/>
      <c r="IS896"/>
      <c r="IT896"/>
      <c r="IU896"/>
      <c r="IV896"/>
    </row>
    <row r="897" spans="1:256" s="4" customFormat="1" ht="12.75">
      <c r="A897" s="1"/>
      <c r="B897" s="2"/>
      <c r="C897" s="3"/>
      <c r="F897" s="3"/>
      <c r="G897" s="3"/>
      <c r="H897" s="3"/>
      <c r="I897" s="3"/>
      <c r="J897" s="3"/>
      <c r="Q897" s="8"/>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c r="IB897"/>
      <c r="IC897"/>
      <c r="ID897"/>
      <c r="IE897"/>
      <c r="IF897"/>
      <c r="IG897"/>
      <c r="IH897"/>
      <c r="II897"/>
      <c r="IJ897"/>
      <c r="IK897"/>
      <c r="IL897"/>
      <c r="IM897"/>
      <c r="IN897"/>
      <c r="IO897"/>
      <c r="IP897"/>
      <c r="IQ897"/>
      <c r="IR897"/>
      <c r="IS897"/>
      <c r="IT897"/>
      <c r="IU897"/>
      <c r="IV897"/>
    </row>
    <row r="898" spans="1:256" s="4" customFormat="1" ht="12.75">
      <c r="A898" s="1"/>
      <c r="B898" s="2"/>
      <c r="C898" s="3"/>
      <c r="F898" s="3"/>
      <c r="G898" s="3"/>
      <c r="H898" s="3"/>
      <c r="I898" s="3"/>
      <c r="J898" s="3"/>
      <c r="Q898" s="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c r="IB898"/>
      <c r="IC898"/>
      <c r="ID898"/>
      <c r="IE898"/>
      <c r="IF898"/>
      <c r="IG898"/>
      <c r="IH898"/>
      <c r="II898"/>
      <c r="IJ898"/>
      <c r="IK898"/>
      <c r="IL898"/>
      <c r="IM898"/>
      <c r="IN898"/>
      <c r="IO898"/>
      <c r="IP898"/>
      <c r="IQ898"/>
      <c r="IR898"/>
      <c r="IS898"/>
      <c r="IT898"/>
      <c r="IU898"/>
      <c r="IV898"/>
    </row>
    <row r="899" spans="1:256" s="4" customFormat="1" ht="12.75">
      <c r="A899" s="1"/>
      <c r="B899" s="2"/>
      <c r="C899" s="3"/>
      <c r="F899" s="3"/>
      <c r="G899" s="3"/>
      <c r="H899" s="3"/>
      <c r="I899" s="3"/>
      <c r="J899" s="3"/>
      <c r="Q899" s="8"/>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c r="IB899"/>
      <c r="IC899"/>
      <c r="ID899"/>
      <c r="IE899"/>
      <c r="IF899"/>
      <c r="IG899"/>
      <c r="IH899"/>
      <c r="II899"/>
      <c r="IJ899"/>
      <c r="IK899"/>
      <c r="IL899"/>
      <c r="IM899"/>
      <c r="IN899"/>
      <c r="IO899"/>
      <c r="IP899"/>
      <c r="IQ899"/>
      <c r="IR899"/>
      <c r="IS899"/>
      <c r="IT899"/>
      <c r="IU899"/>
      <c r="IV899"/>
    </row>
    <row r="900" spans="1:256" s="4" customFormat="1" ht="12.75">
      <c r="A900" s="1"/>
      <c r="B900" s="2"/>
      <c r="C900" s="3"/>
      <c r="F900" s="3"/>
      <c r="G900" s="3"/>
      <c r="H900" s="3"/>
      <c r="I900" s="3"/>
      <c r="J900" s="3"/>
      <c r="Q900" s="8"/>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c r="IB900"/>
      <c r="IC900"/>
      <c r="ID900"/>
      <c r="IE900"/>
      <c r="IF900"/>
      <c r="IG900"/>
      <c r="IH900"/>
      <c r="II900"/>
      <c r="IJ900"/>
      <c r="IK900"/>
      <c r="IL900"/>
      <c r="IM900"/>
      <c r="IN900"/>
      <c r="IO900"/>
      <c r="IP900"/>
      <c r="IQ900"/>
      <c r="IR900"/>
      <c r="IS900"/>
      <c r="IT900"/>
      <c r="IU900"/>
      <c r="IV900"/>
    </row>
    <row r="901" spans="1:256" s="4" customFormat="1" ht="12.75">
      <c r="A901" s="1"/>
      <c r="B901" s="2"/>
      <c r="C901" s="3"/>
      <c r="F901" s="3"/>
      <c r="G901" s="3"/>
      <c r="H901" s="3"/>
      <c r="I901" s="3"/>
      <c r="J901" s="3"/>
      <c r="Q901" s="8"/>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c r="IB901"/>
      <c r="IC901"/>
      <c r="ID901"/>
      <c r="IE901"/>
      <c r="IF901"/>
      <c r="IG901"/>
      <c r="IH901"/>
      <c r="II901"/>
      <c r="IJ901"/>
      <c r="IK901"/>
      <c r="IL901"/>
      <c r="IM901"/>
      <c r="IN901"/>
      <c r="IO901"/>
      <c r="IP901"/>
      <c r="IQ901"/>
      <c r="IR901"/>
      <c r="IS901"/>
      <c r="IT901"/>
      <c r="IU901"/>
      <c r="IV901"/>
    </row>
    <row r="902" spans="1:256" s="4" customFormat="1" ht="12.75">
      <c r="A902" s="1"/>
      <c r="B902" s="2"/>
      <c r="C902" s="3"/>
      <c r="F902" s="3"/>
      <c r="G902" s="3"/>
      <c r="H902" s="3"/>
      <c r="I902" s="3"/>
      <c r="J902" s="3"/>
      <c r="Q902" s="8"/>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c r="IB902"/>
      <c r="IC902"/>
      <c r="ID902"/>
      <c r="IE902"/>
      <c r="IF902"/>
      <c r="IG902"/>
      <c r="IH902"/>
      <c r="II902"/>
      <c r="IJ902"/>
      <c r="IK902"/>
      <c r="IL902"/>
      <c r="IM902"/>
      <c r="IN902"/>
      <c r="IO902"/>
      <c r="IP902"/>
      <c r="IQ902"/>
      <c r="IR902"/>
      <c r="IS902"/>
      <c r="IT902"/>
      <c r="IU902"/>
      <c r="IV902"/>
    </row>
    <row r="903" spans="1:256" s="4" customFormat="1" ht="12.75">
      <c r="A903" s="1"/>
      <c r="B903" s="2"/>
      <c r="C903" s="3"/>
      <c r="F903" s="3"/>
      <c r="G903" s="3"/>
      <c r="H903" s="3"/>
      <c r="I903" s="3"/>
      <c r="J903" s="3"/>
      <c r="Q903" s="8"/>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c r="IB903"/>
      <c r="IC903"/>
      <c r="ID903"/>
      <c r="IE903"/>
      <c r="IF903"/>
      <c r="IG903"/>
      <c r="IH903"/>
      <c r="II903"/>
      <c r="IJ903"/>
      <c r="IK903"/>
      <c r="IL903"/>
      <c r="IM903"/>
      <c r="IN903"/>
      <c r="IO903"/>
      <c r="IP903"/>
      <c r="IQ903"/>
      <c r="IR903"/>
      <c r="IS903"/>
      <c r="IT903"/>
      <c r="IU903"/>
      <c r="IV903"/>
    </row>
    <row r="904" spans="1:256" s="4" customFormat="1" ht="12.75">
      <c r="A904" s="1"/>
      <c r="B904" s="2"/>
      <c r="C904" s="3"/>
      <c r="F904" s="3"/>
      <c r="G904" s="3"/>
      <c r="H904" s="3"/>
      <c r="I904" s="3"/>
      <c r="J904" s="3"/>
      <c r="Q904" s="8"/>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c r="IB904"/>
      <c r="IC904"/>
      <c r="ID904"/>
      <c r="IE904"/>
      <c r="IF904"/>
      <c r="IG904"/>
      <c r="IH904"/>
      <c r="II904"/>
      <c r="IJ904"/>
      <c r="IK904"/>
      <c r="IL904"/>
      <c r="IM904"/>
      <c r="IN904"/>
      <c r="IO904"/>
      <c r="IP904"/>
      <c r="IQ904"/>
      <c r="IR904"/>
      <c r="IS904"/>
      <c r="IT904"/>
      <c r="IU904"/>
      <c r="IV904"/>
    </row>
    <row r="905" spans="1:256" s="4" customFormat="1" ht="12.75">
      <c r="A905" s="1"/>
      <c r="B905" s="2"/>
      <c r="C905" s="3"/>
      <c r="F905" s="3"/>
      <c r="G905" s="3"/>
      <c r="H905" s="3"/>
      <c r="I905" s="3"/>
      <c r="J905" s="3"/>
      <c r="Q905" s="8"/>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c r="IB905"/>
      <c r="IC905"/>
      <c r="ID905"/>
      <c r="IE905"/>
      <c r="IF905"/>
      <c r="IG905"/>
      <c r="IH905"/>
      <c r="II905"/>
      <c r="IJ905"/>
      <c r="IK905"/>
      <c r="IL905"/>
      <c r="IM905"/>
      <c r="IN905"/>
      <c r="IO905"/>
      <c r="IP905"/>
      <c r="IQ905"/>
      <c r="IR905"/>
      <c r="IS905"/>
      <c r="IT905"/>
      <c r="IU905"/>
      <c r="IV905"/>
    </row>
    <row r="906" spans="1:256" s="4" customFormat="1" ht="12.75">
      <c r="A906" s="1"/>
      <c r="B906" s="2"/>
      <c r="C906" s="3"/>
      <c r="F906" s="3"/>
      <c r="G906" s="3"/>
      <c r="H906" s="3"/>
      <c r="I906" s="3"/>
      <c r="J906" s="3"/>
      <c r="Q906" s="8"/>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c r="IB906"/>
      <c r="IC906"/>
      <c r="ID906"/>
      <c r="IE906"/>
      <c r="IF906"/>
      <c r="IG906"/>
      <c r="IH906"/>
      <c r="II906"/>
      <c r="IJ906"/>
      <c r="IK906"/>
      <c r="IL906"/>
      <c r="IM906"/>
      <c r="IN906"/>
      <c r="IO906"/>
      <c r="IP906"/>
      <c r="IQ906"/>
      <c r="IR906"/>
      <c r="IS906"/>
      <c r="IT906"/>
      <c r="IU906"/>
      <c r="IV906"/>
    </row>
    <row r="907" spans="1:256" s="4" customFormat="1" ht="12.75">
      <c r="A907" s="1"/>
      <c r="B907" s="2"/>
      <c r="C907" s="3"/>
      <c r="F907" s="3"/>
      <c r="G907" s="3"/>
      <c r="H907" s="3"/>
      <c r="I907" s="3"/>
      <c r="J907" s="3"/>
      <c r="Q907" s="8"/>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c r="IB907"/>
      <c r="IC907"/>
      <c r="ID907"/>
      <c r="IE907"/>
      <c r="IF907"/>
      <c r="IG907"/>
      <c r="IH907"/>
      <c r="II907"/>
      <c r="IJ907"/>
      <c r="IK907"/>
      <c r="IL907"/>
      <c r="IM907"/>
      <c r="IN907"/>
      <c r="IO907"/>
      <c r="IP907"/>
      <c r="IQ907"/>
      <c r="IR907"/>
      <c r="IS907"/>
      <c r="IT907"/>
      <c r="IU907"/>
      <c r="IV907"/>
    </row>
    <row r="908" spans="1:256" s="4" customFormat="1" ht="12.75">
      <c r="A908" s="1"/>
      <c r="B908" s="2"/>
      <c r="C908" s="3"/>
      <c r="F908" s="3"/>
      <c r="G908" s="3"/>
      <c r="H908" s="3"/>
      <c r="I908" s="3"/>
      <c r="J908" s="3"/>
      <c r="Q908" s="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c r="IB908"/>
      <c r="IC908"/>
      <c r="ID908"/>
      <c r="IE908"/>
      <c r="IF908"/>
      <c r="IG908"/>
      <c r="IH908"/>
      <c r="II908"/>
      <c r="IJ908"/>
      <c r="IK908"/>
      <c r="IL908"/>
      <c r="IM908"/>
      <c r="IN908"/>
      <c r="IO908"/>
      <c r="IP908"/>
      <c r="IQ908"/>
      <c r="IR908"/>
      <c r="IS908"/>
      <c r="IT908"/>
      <c r="IU908"/>
      <c r="IV908"/>
    </row>
    <row r="909" spans="1:256" s="4" customFormat="1" ht="12.75">
      <c r="A909" s="1"/>
      <c r="B909" s="2"/>
      <c r="C909" s="3"/>
      <c r="F909" s="3"/>
      <c r="G909" s="3"/>
      <c r="H909" s="3"/>
      <c r="I909" s="3"/>
      <c r="J909" s="3"/>
      <c r="Q909" s="8"/>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c r="IB909"/>
      <c r="IC909"/>
      <c r="ID909"/>
      <c r="IE909"/>
      <c r="IF909"/>
      <c r="IG909"/>
      <c r="IH909"/>
      <c r="II909"/>
      <c r="IJ909"/>
      <c r="IK909"/>
      <c r="IL909"/>
      <c r="IM909"/>
      <c r="IN909"/>
      <c r="IO909"/>
      <c r="IP909"/>
      <c r="IQ909"/>
      <c r="IR909"/>
      <c r="IS909"/>
      <c r="IT909"/>
      <c r="IU909"/>
      <c r="IV909"/>
    </row>
    <row r="910" spans="1:256" s="4" customFormat="1" ht="12.75">
      <c r="A910" s="1"/>
      <c r="B910" s="2"/>
      <c r="C910" s="3"/>
      <c r="F910" s="3"/>
      <c r="G910" s="3"/>
      <c r="H910" s="3"/>
      <c r="I910" s="3"/>
      <c r="J910" s="3"/>
      <c r="Q910" s="8"/>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c r="IB910"/>
      <c r="IC910"/>
      <c r="ID910"/>
      <c r="IE910"/>
      <c r="IF910"/>
      <c r="IG910"/>
      <c r="IH910"/>
      <c r="II910"/>
      <c r="IJ910"/>
      <c r="IK910"/>
      <c r="IL910"/>
      <c r="IM910"/>
      <c r="IN910"/>
      <c r="IO910"/>
      <c r="IP910"/>
      <c r="IQ910"/>
      <c r="IR910"/>
      <c r="IS910"/>
      <c r="IT910"/>
      <c r="IU910"/>
      <c r="IV910"/>
    </row>
    <row r="911" spans="1:256" s="4" customFormat="1" ht="12.75">
      <c r="A911" s="1"/>
      <c r="B911" s="2"/>
      <c r="C911" s="3"/>
      <c r="F911" s="3"/>
      <c r="G911" s="3"/>
      <c r="H911" s="3"/>
      <c r="I911" s="3"/>
      <c r="J911" s="3"/>
      <c r="Q911" s="8"/>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c r="IB911"/>
      <c r="IC911"/>
      <c r="ID911"/>
      <c r="IE911"/>
      <c r="IF911"/>
      <c r="IG911"/>
      <c r="IH911"/>
      <c r="II911"/>
      <c r="IJ911"/>
      <c r="IK911"/>
      <c r="IL911"/>
      <c r="IM911"/>
      <c r="IN911"/>
      <c r="IO911"/>
      <c r="IP911"/>
      <c r="IQ911"/>
      <c r="IR911"/>
      <c r="IS911"/>
      <c r="IT911"/>
      <c r="IU911"/>
      <c r="IV911"/>
    </row>
    <row r="912" spans="1:256" s="4" customFormat="1" ht="12.75">
      <c r="A912" s="1"/>
      <c r="B912" s="2"/>
      <c r="C912" s="3"/>
      <c r="F912" s="3"/>
      <c r="G912" s="3"/>
      <c r="H912" s="3"/>
      <c r="I912" s="3"/>
      <c r="J912" s="3"/>
      <c r="Q912" s="8"/>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c r="IB912"/>
      <c r="IC912"/>
      <c r="ID912"/>
      <c r="IE912"/>
      <c r="IF912"/>
      <c r="IG912"/>
      <c r="IH912"/>
      <c r="II912"/>
      <c r="IJ912"/>
      <c r="IK912"/>
      <c r="IL912"/>
      <c r="IM912"/>
      <c r="IN912"/>
      <c r="IO912"/>
      <c r="IP912"/>
      <c r="IQ912"/>
      <c r="IR912"/>
      <c r="IS912"/>
      <c r="IT912"/>
      <c r="IU912"/>
      <c r="IV912"/>
    </row>
    <row r="913" spans="1:256" s="4" customFormat="1" ht="12.75">
      <c r="A913" s="1"/>
      <c r="B913" s="2"/>
      <c r="C913" s="3"/>
      <c r="F913" s="3"/>
      <c r="G913" s="3"/>
      <c r="H913" s="3"/>
      <c r="I913" s="3"/>
      <c r="J913" s="3"/>
      <c r="Q913" s="8"/>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c r="IB913"/>
      <c r="IC913"/>
      <c r="ID913"/>
      <c r="IE913"/>
      <c r="IF913"/>
      <c r="IG913"/>
      <c r="IH913"/>
      <c r="II913"/>
      <c r="IJ913"/>
      <c r="IK913"/>
      <c r="IL913"/>
      <c r="IM913"/>
      <c r="IN913"/>
      <c r="IO913"/>
      <c r="IP913"/>
      <c r="IQ913"/>
      <c r="IR913"/>
      <c r="IS913"/>
      <c r="IT913"/>
      <c r="IU913"/>
      <c r="IV913"/>
    </row>
    <row r="914" spans="1:256" s="4" customFormat="1" ht="12.75">
      <c r="A914" s="1"/>
      <c r="B914" s="2"/>
      <c r="C914" s="3"/>
      <c r="F914" s="3"/>
      <c r="G914" s="3"/>
      <c r="H914" s="3"/>
      <c r="I914" s="3"/>
      <c r="J914" s="3"/>
      <c r="Q914" s="8"/>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c r="IB914"/>
      <c r="IC914"/>
      <c r="ID914"/>
      <c r="IE914"/>
      <c r="IF914"/>
      <c r="IG914"/>
      <c r="IH914"/>
      <c r="II914"/>
      <c r="IJ914"/>
      <c r="IK914"/>
      <c r="IL914"/>
      <c r="IM914"/>
      <c r="IN914"/>
      <c r="IO914"/>
      <c r="IP914"/>
      <c r="IQ914"/>
      <c r="IR914"/>
      <c r="IS914"/>
      <c r="IT914"/>
      <c r="IU914"/>
      <c r="IV914"/>
    </row>
    <row r="915" spans="1:256" s="4" customFormat="1" ht="12.75">
      <c r="A915" s="1"/>
      <c r="B915" s="2"/>
      <c r="C915" s="3"/>
      <c r="F915" s="3"/>
      <c r="G915" s="3"/>
      <c r="H915" s="3"/>
      <c r="I915" s="3"/>
      <c r="J915" s="3"/>
      <c r="Q915" s="8"/>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c r="IB915"/>
      <c r="IC915"/>
      <c r="ID915"/>
      <c r="IE915"/>
      <c r="IF915"/>
      <c r="IG915"/>
      <c r="IH915"/>
      <c r="II915"/>
      <c r="IJ915"/>
      <c r="IK915"/>
      <c r="IL915"/>
      <c r="IM915"/>
      <c r="IN915"/>
      <c r="IO915"/>
      <c r="IP915"/>
      <c r="IQ915"/>
      <c r="IR915"/>
      <c r="IS915"/>
      <c r="IT915"/>
      <c r="IU915"/>
      <c r="IV915"/>
    </row>
    <row r="916" spans="1:256" s="4" customFormat="1" ht="12.75">
      <c r="A916" s="1"/>
      <c r="B916" s="2"/>
      <c r="C916" s="3"/>
      <c r="F916" s="3"/>
      <c r="G916" s="3"/>
      <c r="H916" s="3"/>
      <c r="I916" s="3"/>
      <c r="J916" s="3"/>
      <c r="Q916" s="8"/>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c r="IB916"/>
      <c r="IC916"/>
      <c r="ID916"/>
      <c r="IE916"/>
      <c r="IF916"/>
      <c r="IG916"/>
      <c r="IH916"/>
      <c r="II916"/>
      <c r="IJ916"/>
      <c r="IK916"/>
      <c r="IL916"/>
      <c r="IM916"/>
      <c r="IN916"/>
      <c r="IO916"/>
      <c r="IP916"/>
      <c r="IQ916"/>
      <c r="IR916"/>
      <c r="IS916"/>
      <c r="IT916"/>
      <c r="IU916"/>
      <c r="IV916"/>
    </row>
    <row r="917" spans="1:256" s="4" customFormat="1" ht="12.75">
      <c r="A917" s="1"/>
      <c r="B917" s="2"/>
      <c r="C917" s="3"/>
      <c r="F917" s="3"/>
      <c r="G917" s="3"/>
      <c r="H917" s="3"/>
      <c r="I917" s="3"/>
      <c r="J917" s="3"/>
      <c r="Q917" s="8"/>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c r="IB917"/>
      <c r="IC917"/>
      <c r="ID917"/>
      <c r="IE917"/>
      <c r="IF917"/>
      <c r="IG917"/>
      <c r="IH917"/>
      <c r="II917"/>
      <c r="IJ917"/>
      <c r="IK917"/>
      <c r="IL917"/>
      <c r="IM917"/>
      <c r="IN917"/>
      <c r="IO917"/>
      <c r="IP917"/>
      <c r="IQ917"/>
      <c r="IR917"/>
      <c r="IS917"/>
      <c r="IT917"/>
      <c r="IU917"/>
      <c r="IV917"/>
    </row>
    <row r="918" spans="1:256" s="4" customFormat="1" ht="12.75">
      <c r="A918" s="1"/>
      <c r="B918" s="2"/>
      <c r="C918" s="3"/>
      <c r="F918" s="3"/>
      <c r="G918" s="3"/>
      <c r="H918" s="3"/>
      <c r="I918" s="3"/>
      <c r="J918" s="3"/>
      <c r="Q918" s="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c r="IB918"/>
      <c r="IC918"/>
      <c r="ID918"/>
      <c r="IE918"/>
      <c r="IF918"/>
      <c r="IG918"/>
      <c r="IH918"/>
      <c r="II918"/>
      <c r="IJ918"/>
      <c r="IK918"/>
      <c r="IL918"/>
      <c r="IM918"/>
      <c r="IN918"/>
      <c r="IO918"/>
      <c r="IP918"/>
      <c r="IQ918"/>
      <c r="IR918"/>
      <c r="IS918"/>
      <c r="IT918"/>
      <c r="IU918"/>
      <c r="IV918"/>
    </row>
    <row r="919" spans="1:256" s="4" customFormat="1" ht="12.75">
      <c r="A919" s="1"/>
      <c r="B919" s="2"/>
      <c r="C919" s="3"/>
      <c r="F919" s="3"/>
      <c r="G919" s="3"/>
      <c r="H919" s="3"/>
      <c r="I919" s="3"/>
      <c r="J919" s="3"/>
      <c r="Q919" s="8"/>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c r="HU919"/>
      <c r="HV919"/>
      <c r="HW919"/>
      <c r="HX919"/>
      <c r="HY919"/>
      <c r="HZ919"/>
      <c r="IA919"/>
      <c r="IB919"/>
      <c r="IC919"/>
      <c r="ID919"/>
      <c r="IE919"/>
      <c r="IF919"/>
      <c r="IG919"/>
      <c r="IH919"/>
      <c r="II919"/>
      <c r="IJ919"/>
      <c r="IK919"/>
      <c r="IL919"/>
      <c r="IM919"/>
      <c r="IN919"/>
      <c r="IO919"/>
      <c r="IP919"/>
      <c r="IQ919"/>
      <c r="IR919"/>
      <c r="IS919"/>
      <c r="IT919"/>
      <c r="IU919"/>
      <c r="IV919"/>
    </row>
    <row r="920" spans="1:256" s="4" customFormat="1" ht="12.75">
      <c r="A920" s="1"/>
      <c r="B920" s="2"/>
      <c r="C920" s="3"/>
      <c r="F920" s="3"/>
      <c r="G920" s="3"/>
      <c r="H920" s="3"/>
      <c r="I920" s="3"/>
      <c r="J920" s="3"/>
      <c r="Q920" s="8"/>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c r="HU920"/>
      <c r="HV920"/>
      <c r="HW920"/>
      <c r="HX920"/>
      <c r="HY920"/>
      <c r="HZ920"/>
      <c r="IA920"/>
      <c r="IB920"/>
      <c r="IC920"/>
      <c r="ID920"/>
      <c r="IE920"/>
      <c r="IF920"/>
      <c r="IG920"/>
      <c r="IH920"/>
      <c r="II920"/>
      <c r="IJ920"/>
      <c r="IK920"/>
      <c r="IL920"/>
      <c r="IM920"/>
      <c r="IN920"/>
      <c r="IO920"/>
      <c r="IP920"/>
      <c r="IQ920"/>
      <c r="IR920"/>
      <c r="IS920"/>
      <c r="IT920"/>
      <c r="IU920"/>
      <c r="IV920"/>
    </row>
    <row r="921" spans="1:256" s="4" customFormat="1" ht="12.75">
      <c r="A921" s="1"/>
      <c r="B921" s="2"/>
      <c r="C921" s="3"/>
      <c r="F921" s="3"/>
      <c r="G921" s="3"/>
      <c r="H921" s="3"/>
      <c r="I921" s="3"/>
      <c r="J921" s="3"/>
      <c r="Q921" s="8"/>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c r="HU921"/>
      <c r="HV921"/>
      <c r="HW921"/>
      <c r="HX921"/>
      <c r="HY921"/>
      <c r="HZ921"/>
      <c r="IA921"/>
      <c r="IB921"/>
      <c r="IC921"/>
      <c r="ID921"/>
      <c r="IE921"/>
      <c r="IF921"/>
      <c r="IG921"/>
      <c r="IH921"/>
      <c r="II921"/>
      <c r="IJ921"/>
      <c r="IK921"/>
      <c r="IL921"/>
      <c r="IM921"/>
      <c r="IN921"/>
      <c r="IO921"/>
      <c r="IP921"/>
      <c r="IQ921"/>
      <c r="IR921"/>
      <c r="IS921"/>
      <c r="IT921"/>
      <c r="IU921"/>
      <c r="IV921"/>
    </row>
    <row r="922" spans="1:256" s="4" customFormat="1" ht="12.75">
      <c r="A922" s="1"/>
      <c r="B922" s="2"/>
      <c r="C922" s="3"/>
      <c r="F922" s="3"/>
      <c r="G922" s="3"/>
      <c r="H922" s="3"/>
      <c r="I922" s="3"/>
      <c r="J922" s="3"/>
      <c r="Q922" s="8"/>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c r="HU922"/>
      <c r="HV922"/>
      <c r="HW922"/>
      <c r="HX922"/>
      <c r="HY922"/>
      <c r="HZ922"/>
      <c r="IA922"/>
      <c r="IB922"/>
      <c r="IC922"/>
      <c r="ID922"/>
      <c r="IE922"/>
      <c r="IF922"/>
      <c r="IG922"/>
      <c r="IH922"/>
      <c r="II922"/>
      <c r="IJ922"/>
      <c r="IK922"/>
      <c r="IL922"/>
      <c r="IM922"/>
      <c r="IN922"/>
      <c r="IO922"/>
      <c r="IP922"/>
      <c r="IQ922"/>
      <c r="IR922"/>
      <c r="IS922"/>
      <c r="IT922"/>
      <c r="IU922"/>
      <c r="IV922"/>
    </row>
    <row r="923" spans="1:256" s="4" customFormat="1" ht="12.75">
      <c r="A923" s="1"/>
      <c r="B923" s="2"/>
      <c r="C923" s="3"/>
      <c r="F923" s="3"/>
      <c r="G923" s="3"/>
      <c r="H923" s="3"/>
      <c r="I923" s="3"/>
      <c r="J923" s="3"/>
      <c r="Q923" s="8"/>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c r="HU923"/>
      <c r="HV923"/>
      <c r="HW923"/>
      <c r="HX923"/>
      <c r="HY923"/>
      <c r="HZ923"/>
      <c r="IA923"/>
      <c r="IB923"/>
      <c r="IC923"/>
      <c r="ID923"/>
      <c r="IE923"/>
      <c r="IF923"/>
      <c r="IG923"/>
      <c r="IH923"/>
      <c r="II923"/>
      <c r="IJ923"/>
      <c r="IK923"/>
      <c r="IL923"/>
      <c r="IM923"/>
      <c r="IN923"/>
      <c r="IO923"/>
      <c r="IP923"/>
      <c r="IQ923"/>
      <c r="IR923"/>
      <c r="IS923"/>
      <c r="IT923"/>
      <c r="IU923"/>
      <c r="IV923"/>
    </row>
    <row r="924" spans="1:256" s="4" customFormat="1" ht="12.75">
      <c r="A924" s="1"/>
      <c r="B924" s="2"/>
      <c r="C924" s="3"/>
      <c r="F924" s="3"/>
      <c r="G924" s="3"/>
      <c r="H924" s="3"/>
      <c r="I924" s="3"/>
      <c r="J924" s="3"/>
      <c r="Q924" s="8"/>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c r="HU924"/>
      <c r="HV924"/>
      <c r="HW924"/>
      <c r="HX924"/>
      <c r="HY924"/>
      <c r="HZ924"/>
      <c r="IA924"/>
      <c r="IB924"/>
      <c r="IC924"/>
      <c r="ID924"/>
      <c r="IE924"/>
      <c r="IF924"/>
      <c r="IG924"/>
      <c r="IH924"/>
      <c r="II924"/>
      <c r="IJ924"/>
      <c r="IK924"/>
      <c r="IL924"/>
      <c r="IM924"/>
      <c r="IN924"/>
      <c r="IO924"/>
      <c r="IP924"/>
      <c r="IQ924"/>
      <c r="IR924"/>
      <c r="IS924"/>
      <c r="IT924"/>
      <c r="IU924"/>
      <c r="IV924"/>
    </row>
    <row r="925" spans="1:256" s="4" customFormat="1" ht="12.75">
      <c r="A925" s="1"/>
      <c r="B925" s="2"/>
      <c r="C925" s="3"/>
      <c r="F925" s="3"/>
      <c r="G925" s="3"/>
      <c r="H925" s="3"/>
      <c r="I925" s="3"/>
      <c r="J925" s="3"/>
      <c r="Q925" s="8"/>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c r="HU925"/>
      <c r="HV925"/>
      <c r="HW925"/>
      <c r="HX925"/>
      <c r="HY925"/>
      <c r="HZ925"/>
      <c r="IA925"/>
      <c r="IB925"/>
      <c r="IC925"/>
      <c r="ID925"/>
      <c r="IE925"/>
      <c r="IF925"/>
      <c r="IG925"/>
      <c r="IH925"/>
      <c r="II925"/>
      <c r="IJ925"/>
      <c r="IK925"/>
      <c r="IL925"/>
      <c r="IM925"/>
      <c r="IN925"/>
      <c r="IO925"/>
      <c r="IP925"/>
      <c r="IQ925"/>
      <c r="IR925"/>
      <c r="IS925"/>
      <c r="IT925"/>
      <c r="IU925"/>
      <c r="IV925"/>
    </row>
    <row r="926" spans="1:256" s="4" customFormat="1" ht="12.75">
      <c r="A926" s="1"/>
      <c r="B926" s="2"/>
      <c r="C926" s="3"/>
      <c r="F926" s="3"/>
      <c r="G926" s="3"/>
      <c r="H926" s="3"/>
      <c r="I926" s="3"/>
      <c r="J926" s="3"/>
      <c r="Q926" s="8"/>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c r="HU926"/>
      <c r="HV926"/>
      <c r="HW926"/>
      <c r="HX926"/>
      <c r="HY926"/>
      <c r="HZ926"/>
      <c r="IA926"/>
      <c r="IB926"/>
      <c r="IC926"/>
      <c r="ID926"/>
      <c r="IE926"/>
      <c r="IF926"/>
      <c r="IG926"/>
      <c r="IH926"/>
      <c r="II926"/>
      <c r="IJ926"/>
      <c r="IK926"/>
      <c r="IL926"/>
      <c r="IM926"/>
      <c r="IN926"/>
      <c r="IO926"/>
      <c r="IP926"/>
      <c r="IQ926"/>
      <c r="IR926"/>
      <c r="IS926"/>
      <c r="IT926"/>
      <c r="IU926"/>
      <c r="IV926"/>
    </row>
    <row r="927" spans="1:256" s="4" customFormat="1" ht="12.75">
      <c r="A927" s="1"/>
      <c r="B927" s="2"/>
      <c r="C927" s="3"/>
      <c r="F927" s="3"/>
      <c r="G927" s="3"/>
      <c r="H927" s="3"/>
      <c r="I927" s="3"/>
      <c r="J927" s="3"/>
      <c r="Q927" s="8"/>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c r="HU927"/>
      <c r="HV927"/>
      <c r="HW927"/>
      <c r="HX927"/>
      <c r="HY927"/>
      <c r="HZ927"/>
      <c r="IA927"/>
      <c r="IB927"/>
      <c r="IC927"/>
      <c r="ID927"/>
      <c r="IE927"/>
      <c r="IF927"/>
      <c r="IG927"/>
      <c r="IH927"/>
      <c r="II927"/>
      <c r="IJ927"/>
      <c r="IK927"/>
      <c r="IL927"/>
      <c r="IM927"/>
      <c r="IN927"/>
      <c r="IO927"/>
      <c r="IP927"/>
      <c r="IQ927"/>
      <c r="IR927"/>
      <c r="IS927"/>
      <c r="IT927"/>
      <c r="IU927"/>
      <c r="IV927"/>
    </row>
    <row r="928" spans="1:256" s="4" customFormat="1" ht="12.75">
      <c r="A928" s="1"/>
      <c r="B928" s="2"/>
      <c r="C928" s="3"/>
      <c r="F928" s="3"/>
      <c r="G928" s="3"/>
      <c r="H928" s="3"/>
      <c r="I928" s="3"/>
      <c r="J928" s="3"/>
      <c r="Q928" s="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c r="HU928"/>
      <c r="HV928"/>
      <c r="HW928"/>
      <c r="HX928"/>
      <c r="HY928"/>
      <c r="HZ928"/>
      <c r="IA928"/>
      <c r="IB928"/>
      <c r="IC928"/>
      <c r="ID928"/>
      <c r="IE928"/>
      <c r="IF928"/>
      <c r="IG928"/>
      <c r="IH928"/>
      <c r="II928"/>
      <c r="IJ928"/>
      <c r="IK928"/>
      <c r="IL928"/>
      <c r="IM928"/>
      <c r="IN928"/>
      <c r="IO928"/>
      <c r="IP928"/>
      <c r="IQ928"/>
      <c r="IR928"/>
      <c r="IS928"/>
      <c r="IT928"/>
      <c r="IU928"/>
      <c r="IV928"/>
    </row>
    <row r="929" spans="1:256" s="4" customFormat="1" ht="12.75">
      <c r="A929" s="1"/>
      <c r="B929" s="2"/>
      <c r="C929" s="3"/>
      <c r="F929" s="3"/>
      <c r="G929" s="3"/>
      <c r="H929" s="3"/>
      <c r="I929" s="3"/>
      <c r="J929" s="3"/>
      <c r="Q929" s="8"/>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c r="HU929"/>
      <c r="HV929"/>
      <c r="HW929"/>
      <c r="HX929"/>
      <c r="HY929"/>
      <c r="HZ929"/>
      <c r="IA929"/>
      <c r="IB929"/>
      <c r="IC929"/>
      <c r="ID929"/>
      <c r="IE929"/>
      <c r="IF929"/>
      <c r="IG929"/>
      <c r="IH929"/>
      <c r="II929"/>
      <c r="IJ929"/>
      <c r="IK929"/>
      <c r="IL929"/>
      <c r="IM929"/>
      <c r="IN929"/>
      <c r="IO929"/>
      <c r="IP929"/>
      <c r="IQ929"/>
      <c r="IR929"/>
      <c r="IS929"/>
      <c r="IT929"/>
      <c r="IU929"/>
      <c r="IV929"/>
    </row>
    <row r="930" spans="1:256" s="4" customFormat="1" ht="12.75">
      <c r="A930" s="1"/>
      <c r="B930" s="2"/>
      <c r="C930" s="3"/>
      <c r="F930" s="3"/>
      <c r="G930" s="3"/>
      <c r="H930" s="3"/>
      <c r="I930" s="3"/>
      <c r="J930" s="3"/>
      <c r="Q930" s="8"/>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c r="HU930"/>
      <c r="HV930"/>
      <c r="HW930"/>
      <c r="HX930"/>
      <c r="HY930"/>
      <c r="HZ930"/>
      <c r="IA930"/>
      <c r="IB930"/>
      <c r="IC930"/>
      <c r="ID930"/>
      <c r="IE930"/>
      <c r="IF930"/>
      <c r="IG930"/>
      <c r="IH930"/>
      <c r="II930"/>
      <c r="IJ930"/>
      <c r="IK930"/>
      <c r="IL930"/>
      <c r="IM930"/>
      <c r="IN930"/>
      <c r="IO930"/>
      <c r="IP930"/>
      <c r="IQ930"/>
      <c r="IR930"/>
      <c r="IS930"/>
      <c r="IT930"/>
      <c r="IU930"/>
      <c r="IV930"/>
    </row>
    <row r="931" spans="1:256" s="4" customFormat="1" ht="12.75">
      <c r="A931" s="1"/>
      <c r="B931" s="2"/>
      <c r="C931" s="3"/>
      <c r="F931" s="3"/>
      <c r="G931" s="3"/>
      <c r="H931" s="3"/>
      <c r="I931" s="3"/>
      <c r="J931" s="3"/>
      <c r="Q931" s="8"/>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c r="HU931"/>
      <c r="HV931"/>
      <c r="HW931"/>
      <c r="HX931"/>
      <c r="HY931"/>
      <c r="HZ931"/>
      <c r="IA931"/>
      <c r="IB931"/>
      <c r="IC931"/>
      <c r="ID931"/>
      <c r="IE931"/>
      <c r="IF931"/>
      <c r="IG931"/>
      <c r="IH931"/>
      <c r="II931"/>
      <c r="IJ931"/>
      <c r="IK931"/>
      <c r="IL931"/>
      <c r="IM931"/>
      <c r="IN931"/>
      <c r="IO931"/>
      <c r="IP931"/>
      <c r="IQ931"/>
      <c r="IR931"/>
      <c r="IS931"/>
      <c r="IT931"/>
      <c r="IU931"/>
      <c r="IV931"/>
    </row>
    <row r="932" spans="1:256" s="4" customFormat="1" ht="12.75">
      <c r="A932" s="1"/>
      <c r="B932" s="2"/>
      <c r="C932" s="3"/>
      <c r="F932" s="3"/>
      <c r="G932" s="3"/>
      <c r="H932" s="3"/>
      <c r="I932" s="3"/>
      <c r="J932" s="3"/>
      <c r="Q932" s="8"/>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c r="HU932"/>
      <c r="HV932"/>
      <c r="HW932"/>
      <c r="HX932"/>
      <c r="HY932"/>
      <c r="HZ932"/>
      <c r="IA932"/>
      <c r="IB932"/>
      <c r="IC932"/>
      <c r="ID932"/>
      <c r="IE932"/>
      <c r="IF932"/>
      <c r="IG932"/>
      <c r="IH932"/>
      <c r="II932"/>
      <c r="IJ932"/>
      <c r="IK932"/>
      <c r="IL932"/>
      <c r="IM932"/>
      <c r="IN932"/>
      <c r="IO932"/>
      <c r="IP932"/>
      <c r="IQ932"/>
      <c r="IR932"/>
      <c r="IS932"/>
      <c r="IT932"/>
      <c r="IU932"/>
      <c r="IV932"/>
    </row>
    <row r="933" spans="1:256" s="4" customFormat="1" ht="12.75">
      <c r="A933" s="1"/>
      <c r="B933" s="2"/>
      <c r="C933" s="3"/>
      <c r="F933" s="3"/>
      <c r="G933" s="3"/>
      <c r="H933" s="3"/>
      <c r="I933" s="3"/>
      <c r="J933" s="3"/>
      <c r="Q933" s="8"/>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c r="HU933"/>
      <c r="HV933"/>
      <c r="HW933"/>
      <c r="HX933"/>
      <c r="HY933"/>
      <c r="HZ933"/>
      <c r="IA933"/>
      <c r="IB933"/>
      <c r="IC933"/>
      <c r="ID933"/>
      <c r="IE933"/>
      <c r="IF933"/>
      <c r="IG933"/>
      <c r="IH933"/>
      <c r="II933"/>
      <c r="IJ933"/>
      <c r="IK933"/>
      <c r="IL933"/>
      <c r="IM933"/>
      <c r="IN933"/>
      <c r="IO933"/>
      <c r="IP933"/>
      <c r="IQ933"/>
      <c r="IR933"/>
      <c r="IS933"/>
      <c r="IT933"/>
      <c r="IU933"/>
      <c r="IV933"/>
    </row>
    <row r="934" spans="1:256" s="4" customFormat="1" ht="12.75">
      <c r="A934" s="1"/>
      <c r="B934" s="2"/>
      <c r="C934" s="3"/>
      <c r="F934" s="3"/>
      <c r="G934" s="3"/>
      <c r="H934" s="3"/>
      <c r="I934" s="3"/>
      <c r="J934" s="3"/>
      <c r="Q934" s="8"/>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c r="HU934"/>
      <c r="HV934"/>
      <c r="HW934"/>
      <c r="HX934"/>
      <c r="HY934"/>
      <c r="HZ934"/>
      <c r="IA934"/>
      <c r="IB934"/>
      <c r="IC934"/>
      <c r="ID934"/>
      <c r="IE934"/>
      <c r="IF934"/>
      <c r="IG934"/>
      <c r="IH934"/>
      <c r="II934"/>
      <c r="IJ934"/>
      <c r="IK934"/>
      <c r="IL934"/>
      <c r="IM934"/>
      <c r="IN934"/>
      <c r="IO934"/>
      <c r="IP934"/>
      <c r="IQ934"/>
      <c r="IR934"/>
      <c r="IS934"/>
      <c r="IT934"/>
      <c r="IU934"/>
      <c r="IV934"/>
    </row>
    <row r="935" spans="1:256" s="4" customFormat="1" ht="12.75">
      <c r="A935" s="1"/>
      <c r="B935" s="2"/>
      <c r="C935" s="3"/>
      <c r="F935" s="3"/>
      <c r="G935" s="3"/>
      <c r="H935" s="3"/>
      <c r="I935" s="3"/>
      <c r="J935" s="3"/>
      <c r="Q935" s="8"/>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c r="HU935"/>
      <c r="HV935"/>
      <c r="HW935"/>
      <c r="HX935"/>
      <c r="HY935"/>
      <c r="HZ935"/>
      <c r="IA935"/>
      <c r="IB935"/>
      <c r="IC935"/>
      <c r="ID935"/>
      <c r="IE935"/>
      <c r="IF935"/>
      <c r="IG935"/>
      <c r="IH935"/>
      <c r="II935"/>
      <c r="IJ935"/>
      <c r="IK935"/>
      <c r="IL935"/>
      <c r="IM935"/>
      <c r="IN935"/>
      <c r="IO935"/>
      <c r="IP935"/>
      <c r="IQ935"/>
      <c r="IR935"/>
      <c r="IS935"/>
      <c r="IT935"/>
      <c r="IU935"/>
      <c r="IV935"/>
    </row>
    <row r="936" spans="1:256" s="4" customFormat="1" ht="12.75">
      <c r="A936" s="1"/>
      <c r="B936" s="2"/>
      <c r="C936" s="3"/>
      <c r="F936" s="3"/>
      <c r="G936" s="3"/>
      <c r="H936" s="3"/>
      <c r="I936" s="3"/>
      <c r="J936" s="3"/>
      <c r="Q936" s="8"/>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c r="HU936"/>
      <c r="HV936"/>
      <c r="HW936"/>
      <c r="HX936"/>
      <c r="HY936"/>
      <c r="HZ936"/>
      <c r="IA936"/>
      <c r="IB936"/>
      <c r="IC936"/>
      <c r="ID936"/>
      <c r="IE936"/>
      <c r="IF936"/>
      <c r="IG936"/>
      <c r="IH936"/>
      <c r="II936"/>
      <c r="IJ936"/>
      <c r="IK936"/>
      <c r="IL936"/>
      <c r="IM936"/>
      <c r="IN936"/>
      <c r="IO936"/>
      <c r="IP936"/>
      <c r="IQ936"/>
      <c r="IR936"/>
      <c r="IS936"/>
      <c r="IT936"/>
      <c r="IU936"/>
      <c r="IV936"/>
    </row>
    <row r="937" spans="1:256" s="4" customFormat="1" ht="12.75">
      <c r="A937" s="1"/>
      <c r="B937" s="2"/>
      <c r="C937" s="3"/>
      <c r="F937" s="3"/>
      <c r="G937" s="3"/>
      <c r="H937" s="3"/>
      <c r="I937" s="3"/>
      <c r="J937" s="3"/>
      <c r="Q937" s="8"/>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c r="HU937"/>
      <c r="HV937"/>
      <c r="HW937"/>
      <c r="HX937"/>
      <c r="HY937"/>
      <c r="HZ937"/>
      <c r="IA937"/>
      <c r="IB937"/>
      <c r="IC937"/>
      <c r="ID937"/>
      <c r="IE937"/>
      <c r="IF937"/>
      <c r="IG937"/>
      <c r="IH937"/>
      <c r="II937"/>
      <c r="IJ937"/>
      <c r="IK937"/>
      <c r="IL937"/>
      <c r="IM937"/>
      <c r="IN937"/>
      <c r="IO937"/>
      <c r="IP937"/>
      <c r="IQ937"/>
      <c r="IR937"/>
      <c r="IS937"/>
      <c r="IT937"/>
      <c r="IU937"/>
      <c r="IV937"/>
    </row>
    <row r="938" spans="1:256" s="4" customFormat="1" ht="12.75">
      <c r="A938" s="1"/>
      <c r="B938" s="2"/>
      <c r="C938" s="3"/>
      <c r="F938" s="3"/>
      <c r="G938" s="3"/>
      <c r="H938" s="3"/>
      <c r="I938" s="3"/>
      <c r="J938" s="3"/>
      <c r="Q938" s="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c r="HU938"/>
      <c r="HV938"/>
      <c r="HW938"/>
      <c r="HX938"/>
      <c r="HY938"/>
      <c r="HZ938"/>
      <c r="IA938"/>
      <c r="IB938"/>
      <c r="IC938"/>
      <c r="ID938"/>
      <c r="IE938"/>
      <c r="IF938"/>
      <c r="IG938"/>
      <c r="IH938"/>
      <c r="II938"/>
      <c r="IJ938"/>
      <c r="IK938"/>
      <c r="IL938"/>
      <c r="IM938"/>
      <c r="IN938"/>
      <c r="IO938"/>
      <c r="IP938"/>
      <c r="IQ938"/>
      <c r="IR938"/>
      <c r="IS938"/>
      <c r="IT938"/>
      <c r="IU938"/>
      <c r="IV938"/>
    </row>
    <row r="939" spans="1:256" s="4" customFormat="1" ht="12.75">
      <c r="A939" s="1"/>
      <c r="B939" s="2"/>
      <c r="C939" s="3"/>
      <c r="F939" s="3"/>
      <c r="G939" s="3"/>
      <c r="H939" s="3"/>
      <c r="I939" s="3"/>
      <c r="J939" s="3"/>
      <c r="Q939" s="8"/>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c r="HU939"/>
      <c r="HV939"/>
      <c r="HW939"/>
      <c r="HX939"/>
      <c r="HY939"/>
      <c r="HZ939"/>
      <c r="IA939"/>
      <c r="IB939"/>
      <c r="IC939"/>
      <c r="ID939"/>
      <c r="IE939"/>
      <c r="IF939"/>
      <c r="IG939"/>
      <c r="IH939"/>
      <c r="II939"/>
      <c r="IJ939"/>
      <c r="IK939"/>
      <c r="IL939"/>
      <c r="IM939"/>
      <c r="IN939"/>
      <c r="IO939"/>
      <c r="IP939"/>
      <c r="IQ939"/>
      <c r="IR939"/>
      <c r="IS939"/>
      <c r="IT939"/>
      <c r="IU939"/>
      <c r="IV939"/>
    </row>
    <row r="940" spans="1:256" s="4" customFormat="1" ht="12.75">
      <c r="A940" s="1"/>
      <c r="B940" s="2"/>
      <c r="C940" s="3"/>
      <c r="F940" s="3"/>
      <c r="G940" s="3"/>
      <c r="H940" s="3"/>
      <c r="I940" s="3"/>
      <c r="J940" s="3"/>
      <c r="Q940" s="8"/>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c r="HU940"/>
      <c r="HV940"/>
      <c r="HW940"/>
      <c r="HX940"/>
      <c r="HY940"/>
      <c r="HZ940"/>
      <c r="IA940"/>
      <c r="IB940"/>
      <c r="IC940"/>
      <c r="ID940"/>
      <c r="IE940"/>
      <c r="IF940"/>
      <c r="IG940"/>
      <c r="IH940"/>
      <c r="II940"/>
      <c r="IJ940"/>
      <c r="IK940"/>
      <c r="IL940"/>
      <c r="IM940"/>
      <c r="IN940"/>
      <c r="IO940"/>
      <c r="IP940"/>
      <c r="IQ940"/>
      <c r="IR940"/>
      <c r="IS940"/>
      <c r="IT940"/>
      <c r="IU940"/>
      <c r="IV940"/>
    </row>
    <row r="941" spans="1:256" s="4" customFormat="1" ht="12.75">
      <c r="A941" s="1"/>
      <c r="B941" s="2"/>
      <c r="C941" s="3"/>
      <c r="F941" s="3"/>
      <c r="G941" s="3"/>
      <c r="H941" s="3"/>
      <c r="I941" s="3"/>
      <c r="J941" s="3"/>
      <c r="Q941" s="8"/>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c r="HU941"/>
      <c r="HV941"/>
      <c r="HW941"/>
      <c r="HX941"/>
      <c r="HY941"/>
      <c r="HZ941"/>
      <c r="IA941"/>
      <c r="IB941"/>
      <c r="IC941"/>
      <c r="ID941"/>
      <c r="IE941"/>
      <c r="IF941"/>
      <c r="IG941"/>
      <c r="IH941"/>
      <c r="II941"/>
      <c r="IJ941"/>
      <c r="IK941"/>
      <c r="IL941"/>
      <c r="IM941"/>
      <c r="IN941"/>
      <c r="IO941"/>
      <c r="IP941"/>
      <c r="IQ941"/>
      <c r="IR941"/>
      <c r="IS941"/>
      <c r="IT941"/>
      <c r="IU941"/>
      <c r="IV941"/>
    </row>
    <row r="942" spans="1:256" s="4" customFormat="1" ht="12.75">
      <c r="A942" s="1"/>
      <c r="B942" s="2"/>
      <c r="C942" s="3"/>
      <c r="F942" s="3"/>
      <c r="G942" s="3"/>
      <c r="H942" s="3"/>
      <c r="I942" s="3"/>
      <c r="J942" s="3"/>
      <c r="Q942" s="8"/>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c r="HU942"/>
      <c r="HV942"/>
      <c r="HW942"/>
      <c r="HX942"/>
      <c r="HY942"/>
      <c r="HZ942"/>
      <c r="IA942"/>
      <c r="IB942"/>
      <c r="IC942"/>
      <c r="ID942"/>
      <c r="IE942"/>
      <c r="IF942"/>
      <c r="IG942"/>
      <c r="IH942"/>
      <c r="II942"/>
      <c r="IJ942"/>
      <c r="IK942"/>
      <c r="IL942"/>
      <c r="IM942"/>
      <c r="IN942"/>
      <c r="IO942"/>
      <c r="IP942"/>
      <c r="IQ942"/>
      <c r="IR942"/>
      <c r="IS942"/>
      <c r="IT942"/>
      <c r="IU942"/>
      <c r="IV942"/>
    </row>
    <row r="943" spans="1:256" s="4" customFormat="1" ht="12.75">
      <c r="A943" s="1"/>
      <c r="B943" s="2"/>
      <c r="C943" s="3"/>
      <c r="F943" s="3"/>
      <c r="G943" s="3"/>
      <c r="H943" s="3"/>
      <c r="I943" s="3"/>
      <c r="J943" s="3"/>
      <c r="Q943" s="8"/>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c r="HU943"/>
      <c r="HV943"/>
      <c r="HW943"/>
      <c r="HX943"/>
      <c r="HY943"/>
      <c r="HZ943"/>
      <c r="IA943"/>
      <c r="IB943"/>
      <c r="IC943"/>
      <c r="ID943"/>
      <c r="IE943"/>
      <c r="IF943"/>
      <c r="IG943"/>
      <c r="IH943"/>
      <c r="II943"/>
      <c r="IJ943"/>
      <c r="IK943"/>
      <c r="IL943"/>
      <c r="IM943"/>
      <c r="IN943"/>
      <c r="IO943"/>
      <c r="IP943"/>
      <c r="IQ943"/>
      <c r="IR943"/>
      <c r="IS943"/>
      <c r="IT943"/>
      <c r="IU943"/>
      <c r="IV943"/>
    </row>
    <row r="944" spans="1:256" s="4" customFormat="1" ht="12.75">
      <c r="A944" s="1"/>
      <c r="B944" s="2"/>
      <c r="C944" s="3"/>
      <c r="F944" s="3"/>
      <c r="G944" s="3"/>
      <c r="H944" s="3"/>
      <c r="I944" s="3"/>
      <c r="J944" s="3"/>
      <c r="Q944" s="8"/>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c r="HU944"/>
      <c r="HV944"/>
      <c r="HW944"/>
      <c r="HX944"/>
      <c r="HY944"/>
      <c r="HZ944"/>
      <c r="IA944"/>
      <c r="IB944"/>
      <c r="IC944"/>
      <c r="ID944"/>
      <c r="IE944"/>
      <c r="IF944"/>
      <c r="IG944"/>
      <c r="IH944"/>
      <c r="II944"/>
      <c r="IJ944"/>
      <c r="IK944"/>
      <c r="IL944"/>
      <c r="IM944"/>
      <c r="IN944"/>
      <c r="IO944"/>
      <c r="IP944"/>
      <c r="IQ944"/>
      <c r="IR944"/>
      <c r="IS944"/>
      <c r="IT944"/>
      <c r="IU944"/>
      <c r="IV944"/>
    </row>
    <row r="945" spans="1:256" s="4" customFormat="1" ht="12.75">
      <c r="A945" s="1"/>
      <c r="B945" s="2"/>
      <c r="C945" s="3"/>
      <c r="F945" s="3"/>
      <c r="G945" s="3"/>
      <c r="H945" s="3"/>
      <c r="I945" s="3"/>
      <c r="J945" s="3"/>
      <c r="Q945" s="8"/>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c r="HU945"/>
      <c r="HV945"/>
      <c r="HW945"/>
      <c r="HX945"/>
      <c r="HY945"/>
      <c r="HZ945"/>
      <c r="IA945"/>
      <c r="IB945"/>
      <c r="IC945"/>
      <c r="ID945"/>
      <c r="IE945"/>
      <c r="IF945"/>
      <c r="IG945"/>
      <c r="IH945"/>
      <c r="II945"/>
      <c r="IJ945"/>
      <c r="IK945"/>
      <c r="IL945"/>
      <c r="IM945"/>
      <c r="IN945"/>
      <c r="IO945"/>
      <c r="IP945"/>
      <c r="IQ945"/>
      <c r="IR945"/>
      <c r="IS945"/>
      <c r="IT945"/>
      <c r="IU945"/>
      <c r="IV945"/>
    </row>
    <row r="946" spans="1:256" s="4" customFormat="1" ht="12.75">
      <c r="A946" s="1"/>
      <c r="B946" s="2"/>
      <c r="C946" s="3"/>
      <c r="F946" s="3"/>
      <c r="G946" s="3"/>
      <c r="H946" s="3"/>
      <c r="I946" s="3"/>
      <c r="J946" s="3"/>
      <c r="Q946" s="8"/>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c r="HU946"/>
      <c r="HV946"/>
      <c r="HW946"/>
      <c r="HX946"/>
      <c r="HY946"/>
      <c r="HZ946"/>
      <c r="IA946"/>
      <c r="IB946"/>
      <c r="IC946"/>
      <c r="ID946"/>
      <c r="IE946"/>
      <c r="IF946"/>
      <c r="IG946"/>
      <c r="IH946"/>
      <c r="II946"/>
      <c r="IJ946"/>
      <c r="IK946"/>
      <c r="IL946"/>
      <c r="IM946"/>
      <c r="IN946"/>
      <c r="IO946"/>
      <c r="IP946"/>
      <c r="IQ946"/>
      <c r="IR946"/>
      <c r="IS946"/>
      <c r="IT946"/>
      <c r="IU946"/>
      <c r="IV946"/>
    </row>
    <row r="947" spans="1:256" s="4" customFormat="1" ht="12.75">
      <c r="A947" s="1"/>
      <c r="B947" s="2"/>
      <c r="C947" s="3"/>
      <c r="F947" s="3"/>
      <c r="G947" s="3"/>
      <c r="H947" s="3"/>
      <c r="I947" s="3"/>
      <c r="J947" s="3"/>
      <c r="Q947" s="8"/>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c r="HU947"/>
      <c r="HV947"/>
      <c r="HW947"/>
      <c r="HX947"/>
      <c r="HY947"/>
      <c r="HZ947"/>
      <c r="IA947"/>
      <c r="IB947"/>
      <c r="IC947"/>
      <c r="ID947"/>
      <c r="IE947"/>
      <c r="IF947"/>
      <c r="IG947"/>
      <c r="IH947"/>
      <c r="II947"/>
      <c r="IJ947"/>
      <c r="IK947"/>
      <c r="IL947"/>
      <c r="IM947"/>
      <c r="IN947"/>
      <c r="IO947"/>
      <c r="IP947"/>
      <c r="IQ947"/>
      <c r="IR947"/>
      <c r="IS947"/>
      <c r="IT947"/>
      <c r="IU947"/>
      <c r="IV947"/>
    </row>
    <row r="948" spans="1:256" s="4" customFormat="1" ht="12.75">
      <c r="A948" s="1"/>
      <c r="B948" s="2"/>
      <c r="C948" s="3"/>
      <c r="F948" s="3"/>
      <c r="G948" s="3"/>
      <c r="H948" s="3"/>
      <c r="I948" s="3"/>
      <c r="J948" s="3"/>
      <c r="Q948" s="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c r="HU948"/>
      <c r="HV948"/>
      <c r="HW948"/>
      <c r="HX948"/>
      <c r="HY948"/>
      <c r="HZ948"/>
      <c r="IA948"/>
      <c r="IB948"/>
      <c r="IC948"/>
      <c r="ID948"/>
      <c r="IE948"/>
      <c r="IF948"/>
      <c r="IG948"/>
      <c r="IH948"/>
      <c r="II948"/>
      <c r="IJ948"/>
      <c r="IK948"/>
      <c r="IL948"/>
      <c r="IM948"/>
      <c r="IN948"/>
      <c r="IO948"/>
      <c r="IP948"/>
      <c r="IQ948"/>
      <c r="IR948"/>
      <c r="IS948"/>
      <c r="IT948"/>
      <c r="IU948"/>
      <c r="IV948"/>
    </row>
    <row r="949" spans="1:256" s="4" customFormat="1" ht="12.75">
      <c r="A949" s="1"/>
      <c r="B949" s="2"/>
      <c r="C949" s="3"/>
      <c r="F949" s="3"/>
      <c r="G949" s="3"/>
      <c r="H949" s="3"/>
      <c r="I949" s="3"/>
      <c r="J949" s="3"/>
      <c r="Q949" s="8"/>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c r="HU949"/>
      <c r="HV949"/>
      <c r="HW949"/>
      <c r="HX949"/>
      <c r="HY949"/>
      <c r="HZ949"/>
      <c r="IA949"/>
      <c r="IB949"/>
      <c r="IC949"/>
      <c r="ID949"/>
      <c r="IE949"/>
      <c r="IF949"/>
      <c r="IG949"/>
      <c r="IH949"/>
      <c r="II949"/>
      <c r="IJ949"/>
      <c r="IK949"/>
      <c r="IL949"/>
      <c r="IM949"/>
      <c r="IN949"/>
      <c r="IO949"/>
      <c r="IP949"/>
      <c r="IQ949"/>
      <c r="IR949"/>
      <c r="IS949"/>
      <c r="IT949"/>
      <c r="IU949"/>
      <c r="IV949"/>
    </row>
    <row r="950" spans="1:256" s="4" customFormat="1" ht="12.75">
      <c r="A950" s="1"/>
      <c r="B950" s="2"/>
      <c r="C950" s="3"/>
      <c r="F950" s="3"/>
      <c r="G950" s="3"/>
      <c r="H950" s="3"/>
      <c r="I950" s="3"/>
      <c r="J950" s="3"/>
      <c r="Q950" s="8"/>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c r="HU950"/>
      <c r="HV950"/>
      <c r="HW950"/>
      <c r="HX950"/>
      <c r="HY950"/>
      <c r="HZ950"/>
      <c r="IA950"/>
      <c r="IB950"/>
      <c r="IC950"/>
      <c r="ID950"/>
      <c r="IE950"/>
      <c r="IF950"/>
      <c r="IG950"/>
      <c r="IH950"/>
      <c r="II950"/>
      <c r="IJ950"/>
      <c r="IK950"/>
      <c r="IL950"/>
      <c r="IM950"/>
      <c r="IN950"/>
      <c r="IO950"/>
      <c r="IP950"/>
      <c r="IQ950"/>
      <c r="IR950"/>
      <c r="IS950"/>
      <c r="IT950"/>
      <c r="IU950"/>
      <c r="IV950"/>
    </row>
    <row r="951" spans="1:256" s="4" customFormat="1" ht="12.75">
      <c r="A951" s="1"/>
      <c r="B951" s="2"/>
      <c r="C951" s="3"/>
      <c r="F951" s="3"/>
      <c r="G951" s="3"/>
      <c r="H951" s="3"/>
      <c r="I951" s="3"/>
      <c r="J951" s="3"/>
      <c r="Q951" s="8"/>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c r="HU951"/>
      <c r="HV951"/>
      <c r="HW951"/>
      <c r="HX951"/>
      <c r="HY951"/>
      <c r="HZ951"/>
      <c r="IA951"/>
      <c r="IB951"/>
      <c r="IC951"/>
      <c r="ID951"/>
      <c r="IE951"/>
      <c r="IF951"/>
      <c r="IG951"/>
      <c r="IH951"/>
      <c r="II951"/>
      <c r="IJ951"/>
      <c r="IK951"/>
      <c r="IL951"/>
      <c r="IM951"/>
      <c r="IN951"/>
      <c r="IO951"/>
      <c r="IP951"/>
      <c r="IQ951"/>
      <c r="IR951"/>
      <c r="IS951"/>
      <c r="IT951"/>
      <c r="IU951"/>
      <c r="IV951"/>
    </row>
    <row r="952" spans="1:256" s="4" customFormat="1" ht="12.75">
      <c r="A952" s="1"/>
      <c r="B952" s="2"/>
      <c r="C952" s="3"/>
      <c r="F952" s="3"/>
      <c r="G952" s="3"/>
      <c r="H952" s="3"/>
      <c r="I952" s="3"/>
      <c r="J952" s="3"/>
      <c r="Q952" s="8"/>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c r="IB952"/>
      <c r="IC952"/>
      <c r="ID952"/>
      <c r="IE952"/>
      <c r="IF952"/>
      <c r="IG952"/>
      <c r="IH952"/>
      <c r="II952"/>
      <c r="IJ952"/>
      <c r="IK952"/>
      <c r="IL952"/>
      <c r="IM952"/>
      <c r="IN952"/>
      <c r="IO952"/>
      <c r="IP952"/>
      <c r="IQ952"/>
      <c r="IR952"/>
      <c r="IS952"/>
      <c r="IT952"/>
      <c r="IU952"/>
      <c r="IV952"/>
    </row>
    <row r="953" spans="1:256" s="4" customFormat="1" ht="12.75">
      <c r="A953" s="1"/>
      <c r="B953" s="2"/>
      <c r="C953" s="3"/>
      <c r="F953" s="3"/>
      <c r="G953" s="3"/>
      <c r="H953" s="3"/>
      <c r="I953" s="3"/>
      <c r="J953" s="3"/>
      <c r="Q953" s="8"/>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c r="IB953"/>
      <c r="IC953"/>
      <c r="ID953"/>
      <c r="IE953"/>
      <c r="IF953"/>
      <c r="IG953"/>
      <c r="IH953"/>
      <c r="II953"/>
      <c r="IJ953"/>
      <c r="IK953"/>
      <c r="IL953"/>
      <c r="IM953"/>
      <c r="IN953"/>
      <c r="IO953"/>
      <c r="IP953"/>
      <c r="IQ953"/>
      <c r="IR953"/>
      <c r="IS953"/>
      <c r="IT953"/>
      <c r="IU953"/>
      <c r="IV953"/>
    </row>
    <row r="954" spans="1:256" s="4" customFormat="1" ht="12.75">
      <c r="A954" s="1"/>
      <c r="B954" s="2"/>
      <c r="C954" s="3"/>
      <c r="F954" s="3"/>
      <c r="G954" s="3"/>
      <c r="H954" s="3"/>
      <c r="I954" s="3"/>
      <c r="J954" s="3"/>
      <c r="Q954" s="8"/>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c r="IJ954"/>
      <c r="IK954"/>
      <c r="IL954"/>
      <c r="IM954"/>
      <c r="IN954"/>
      <c r="IO954"/>
      <c r="IP954"/>
      <c r="IQ954"/>
      <c r="IR954"/>
      <c r="IS954"/>
      <c r="IT954"/>
      <c r="IU954"/>
      <c r="IV954"/>
    </row>
    <row r="955" spans="1:256" s="4" customFormat="1" ht="12.75">
      <c r="A955" s="1"/>
      <c r="B955" s="2"/>
      <c r="C955" s="3"/>
      <c r="F955" s="3"/>
      <c r="G955" s="3"/>
      <c r="H955" s="3"/>
      <c r="I955" s="3"/>
      <c r="J955" s="3"/>
      <c r="Q955" s="8"/>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c r="IJ955"/>
      <c r="IK955"/>
      <c r="IL955"/>
      <c r="IM955"/>
      <c r="IN955"/>
      <c r="IO955"/>
      <c r="IP955"/>
      <c r="IQ955"/>
      <c r="IR955"/>
      <c r="IS955"/>
      <c r="IT955"/>
      <c r="IU955"/>
      <c r="IV955"/>
    </row>
    <row r="956" spans="1:256" s="4" customFormat="1" ht="12.75">
      <c r="A956" s="1"/>
      <c r="B956" s="2"/>
      <c r="C956" s="3"/>
      <c r="F956" s="3"/>
      <c r="G956" s="3"/>
      <c r="H956" s="3"/>
      <c r="I956" s="3"/>
      <c r="J956" s="3"/>
      <c r="Q956" s="8"/>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c r="IQ956"/>
      <c r="IR956"/>
      <c r="IS956"/>
      <c r="IT956"/>
      <c r="IU956"/>
      <c r="IV956"/>
    </row>
    <row r="957" spans="1:256" s="4" customFormat="1" ht="12.75">
      <c r="A957" s="1"/>
      <c r="B957" s="2"/>
      <c r="C957" s="3"/>
      <c r="F957" s="3"/>
      <c r="G957" s="3"/>
      <c r="H957" s="3"/>
      <c r="I957" s="3"/>
      <c r="J957" s="3"/>
      <c r="Q957" s="8"/>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c r="IB957"/>
      <c r="IC957"/>
      <c r="ID957"/>
      <c r="IE957"/>
      <c r="IF957"/>
      <c r="IG957"/>
      <c r="IH957"/>
      <c r="II957"/>
      <c r="IJ957"/>
      <c r="IK957"/>
      <c r="IL957"/>
      <c r="IM957"/>
      <c r="IN957"/>
      <c r="IO957"/>
      <c r="IP957"/>
      <c r="IQ957"/>
      <c r="IR957"/>
      <c r="IS957"/>
      <c r="IT957"/>
      <c r="IU957"/>
      <c r="IV957"/>
    </row>
    <row r="958" spans="1:256" s="4" customFormat="1" ht="12.75">
      <c r="A958" s="1"/>
      <c r="B958" s="2"/>
      <c r="C958" s="3"/>
      <c r="F958" s="3"/>
      <c r="G958" s="3"/>
      <c r="H958" s="3"/>
      <c r="I958" s="3"/>
      <c r="J958" s="3"/>
      <c r="Q958" s="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c r="IB958"/>
      <c r="IC958"/>
      <c r="ID958"/>
      <c r="IE958"/>
      <c r="IF958"/>
      <c r="IG958"/>
      <c r="IH958"/>
      <c r="II958"/>
      <c r="IJ958"/>
      <c r="IK958"/>
      <c r="IL958"/>
      <c r="IM958"/>
      <c r="IN958"/>
      <c r="IO958"/>
      <c r="IP958"/>
      <c r="IQ958"/>
      <c r="IR958"/>
      <c r="IS958"/>
      <c r="IT958"/>
      <c r="IU958"/>
      <c r="IV958"/>
    </row>
    <row r="959" spans="1:256" s="4" customFormat="1" ht="12.75">
      <c r="A959" s="1"/>
      <c r="B959" s="2"/>
      <c r="C959" s="3"/>
      <c r="F959" s="3"/>
      <c r="G959" s="3"/>
      <c r="H959" s="3"/>
      <c r="I959" s="3"/>
      <c r="J959" s="3"/>
      <c r="Q959" s="8"/>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c r="IJ959"/>
      <c r="IK959"/>
      <c r="IL959"/>
      <c r="IM959"/>
      <c r="IN959"/>
      <c r="IO959"/>
      <c r="IP959"/>
      <c r="IQ959"/>
      <c r="IR959"/>
      <c r="IS959"/>
      <c r="IT959"/>
      <c r="IU959"/>
      <c r="IV959"/>
    </row>
    <row r="960" spans="1:256" s="4" customFormat="1" ht="12.75">
      <c r="A960" s="1"/>
      <c r="B960" s="2"/>
      <c r="C960" s="3"/>
      <c r="F960" s="3"/>
      <c r="G960" s="3"/>
      <c r="H960" s="3"/>
      <c r="I960" s="3"/>
      <c r="J960" s="3"/>
      <c r="Q960" s="8"/>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c r="IJ960"/>
      <c r="IK960"/>
      <c r="IL960"/>
      <c r="IM960"/>
      <c r="IN960"/>
      <c r="IO960"/>
      <c r="IP960"/>
      <c r="IQ960"/>
      <c r="IR960"/>
      <c r="IS960"/>
      <c r="IT960"/>
      <c r="IU960"/>
      <c r="IV960"/>
    </row>
    <row r="961" spans="1:256" s="4" customFormat="1" ht="12.75">
      <c r="A961" s="1"/>
      <c r="B961" s="2"/>
      <c r="C961" s="3"/>
      <c r="F961" s="3"/>
      <c r="G961" s="3"/>
      <c r="H961" s="3"/>
      <c r="I961" s="3"/>
      <c r="J961" s="3"/>
      <c r="Q961" s="8"/>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c r="IB961"/>
      <c r="IC961"/>
      <c r="ID961"/>
      <c r="IE961"/>
      <c r="IF961"/>
      <c r="IG961"/>
      <c r="IH961"/>
      <c r="II961"/>
      <c r="IJ961"/>
      <c r="IK961"/>
      <c r="IL961"/>
      <c r="IM961"/>
      <c r="IN961"/>
      <c r="IO961"/>
      <c r="IP961"/>
      <c r="IQ961"/>
      <c r="IR961"/>
      <c r="IS961"/>
      <c r="IT961"/>
      <c r="IU961"/>
      <c r="IV961"/>
    </row>
    <row r="962" spans="1:256" s="4" customFormat="1" ht="12.75">
      <c r="A962" s="1"/>
      <c r="B962" s="2"/>
      <c r="C962" s="3"/>
      <c r="F962" s="3"/>
      <c r="G962" s="3"/>
      <c r="H962" s="3"/>
      <c r="I962" s="3"/>
      <c r="J962" s="3"/>
      <c r="Q962" s="8"/>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c r="IJ962"/>
      <c r="IK962"/>
      <c r="IL962"/>
      <c r="IM962"/>
      <c r="IN962"/>
      <c r="IO962"/>
      <c r="IP962"/>
      <c r="IQ962"/>
      <c r="IR962"/>
      <c r="IS962"/>
      <c r="IT962"/>
      <c r="IU962"/>
      <c r="IV962"/>
    </row>
    <row r="963" spans="1:256" s="4" customFormat="1" ht="12.75">
      <c r="A963" s="1"/>
      <c r="B963" s="2"/>
      <c r="C963" s="3"/>
      <c r="F963" s="3"/>
      <c r="G963" s="3"/>
      <c r="H963" s="3"/>
      <c r="I963" s="3"/>
      <c r="J963" s="3"/>
      <c r="Q963" s="8"/>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c r="IU963"/>
      <c r="IV963"/>
    </row>
    <row r="964" spans="1:256" s="4" customFormat="1" ht="12.75">
      <c r="A964" s="1"/>
      <c r="B964" s="2"/>
      <c r="C964" s="3"/>
      <c r="F964" s="3"/>
      <c r="G964" s="3"/>
      <c r="H964" s="3"/>
      <c r="I964" s="3"/>
      <c r="J964" s="3"/>
      <c r="Q964" s="8"/>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c r="IJ964"/>
      <c r="IK964"/>
      <c r="IL964"/>
      <c r="IM964"/>
      <c r="IN964"/>
      <c r="IO964"/>
      <c r="IP964"/>
      <c r="IQ964"/>
      <c r="IR964"/>
      <c r="IS964"/>
      <c r="IT964"/>
      <c r="IU964"/>
      <c r="IV964"/>
    </row>
    <row r="965" spans="1:256" s="4" customFormat="1" ht="12.75">
      <c r="A965" s="1"/>
      <c r="B965" s="2"/>
      <c r="C965" s="3"/>
      <c r="F965" s="3"/>
      <c r="G965" s="3"/>
      <c r="H965" s="3"/>
      <c r="I965" s="3"/>
      <c r="J965" s="3"/>
      <c r="Q965" s="8"/>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c r="IU965"/>
      <c r="IV965"/>
    </row>
    <row r="966" spans="1:256" s="4" customFormat="1" ht="12.75">
      <c r="A966" s="1"/>
      <c r="B966" s="2"/>
      <c r="C966" s="3"/>
      <c r="F966" s="3"/>
      <c r="G966" s="3"/>
      <c r="H966" s="3"/>
      <c r="I966" s="3"/>
      <c r="J966" s="3"/>
      <c r="Q966" s="8"/>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c r="IJ966"/>
      <c r="IK966"/>
      <c r="IL966"/>
      <c r="IM966"/>
      <c r="IN966"/>
      <c r="IO966"/>
      <c r="IP966"/>
      <c r="IQ966"/>
      <c r="IR966"/>
      <c r="IS966"/>
      <c r="IT966"/>
      <c r="IU966"/>
      <c r="IV966"/>
    </row>
    <row r="967" spans="1:256" s="4" customFormat="1" ht="12.75">
      <c r="A967" s="1"/>
      <c r="B967" s="2"/>
      <c r="C967" s="3"/>
      <c r="F967" s="3"/>
      <c r="G967" s="3"/>
      <c r="H967" s="3"/>
      <c r="I967" s="3"/>
      <c r="J967" s="3"/>
      <c r="Q967" s="8"/>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c r="IJ967"/>
      <c r="IK967"/>
      <c r="IL967"/>
      <c r="IM967"/>
      <c r="IN967"/>
      <c r="IO967"/>
      <c r="IP967"/>
      <c r="IQ967"/>
      <c r="IR967"/>
      <c r="IS967"/>
      <c r="IT967"/>
      <c r="IU967"/>
      <c r="IV967"/>
    </row>
    <row r="968" spans="1:256" s="4" customFormat="1" ht="12.75">
      <c r="A968" s="1"/>
      <c r="B968" s="2"/>
      <c r="C968" s="3"/>
      <c r="F968" s="3"/>
      <c r="G968" s="3"/>
      <c r="H968" s="3"/>
      <c r="I968" s="3"/>
      <c r="J968" s="3"/>
      <c r="Q968" s="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c r="IJ968"/>
      <c r="IK968"/>
      <c r="IL968"/>
      <c r="IM968"/>
      <c r="IN968"/>
      <c r="IO968"/>
      <c r="IP968"/>
      <c r="IQ968"/>
      <c r="IR968"/>
      <c r="IS968"/>
      <c r="IT968"/>
      <c r="IU968"/>
      <c r="IV968"/>
    </row>
    <row r="969" spans="1:256" s="4" customFormat="1" ht="12.75">
      <c r="A969" s="1"/>
      <c r="B969" s="2"/>
      <c r="C969" s="3"/>
      <c r="F969" s="3"/>
      <c r="G969" s="3"/>
      <c r="H969" s="3"/>
      <c r="I969" s="3"/>
      <c r="J969" s="3"/>
      <c r="Q969" s="8"/>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c r="IB969"/>
      <c r="IC969"/>
      <c r="ID969"/>
      <c r="IE969"/>
      <c r="IF969"/>
      <c r="IG969"/>
      <c r="IH969"/>
      <c r="II969"/>
      <c r="IJ969"/>
      <c r="IK969"/>
      <c r="IL969"/>
      <c r="IM969"/>
      <c r="IN969"/>
      <c r="IO969"/>
      <c r="IP969"/>
      <c r="IQ969"/>
      <c r="IR969"/>
      <c r="IS969"/>
      <c r="IT969"/>
      <c r="IU969"/>
      <c r="IV969"/>
    </row>
    <row r="970" spans="1:256" s="4" customFormat="1" ht="12.75">
      <c r="A970" s="1"/>
      <c r="B970" s="2"/>
      <c r="C970" s="3"/>
      <c r="F970" s="3"/>
      <c r="G970" s="3"/>
      <c r="H970" s="3"/>
      <c r="I970" s="3"/>
      <c r="J970" s="3"/>
      <c r="Q970" s="8"/>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c r="IB970"/>
      <c r="IC970"/>
      <c r="ID970"/>
      <c r="IE970"/>
      <c r="IF970"/>
      <c r="IG970"/>
      <c r="IH970"/>
      <c r="II970"/>
      <c r="IJ970"/>
      <c r="IK970"/>
      <c r="IL970"/>
      <c r="IM970"/>
      <c r="IN970"/>
      <c r="IO970"/>
      <c r="IP970"/>
      <c r="IQ970"/>
      <c r="IR970"/>
      <c r="IS970"/>
      <c r="IT970"/>
      <c r="IU970"/>
      <c r="IV970"/>
    </row>
    <row r="971" spans="1:256" s="4" customFormat="1" ht="12.75">
      <c r="A971" s="1"/>
      <c r="B971" s="2"/>
      <c r="C971" s="3"/>
      <c r="F971" s="3"/>
      <c r="G971" s="3"/>
      <c r="H971" s="3"/>
      <c r="I971" s="3"/>
      <c r="J971" s="3"/>
      <c r="Q971" s="8"/>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c r="IU971"/>
      <c r="IV971"/>
    </row>
    <row r="972" spans="1:256" s="4" customFormat="1" ht="12.75">
      <c r="A972" s="1"/>
      <c r="B972" s="2"/>
      <c r="C972" s="3"/>
      <c r="F972" s="3"/>
      <c r="G972" s="3"/>
      <c r="H972" s="3"/>
      <c r="I972" s="3"/>
      <c r="J972" s="3"/>
      <c r="Q972" s="8"/>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c r="IJ972"/>
      <c r="IK972"/>
      <c r="IL972"/>
      <c r="IM972"/>
      <c r="IN972"/>
      <c r="IO972"/>
      <c r="IP972"/>
      <c r="IQ972"/>
      <c r="IR972"/>
      <c r="IS972"/>
      <c r="IT972"/>
      <c r="IU972"/>
      <c r="IV972"/>
    </row>
    <row r="973" spans="1:256" s="4" customFormat="1" ht="12.75">
      <c r="A973" s="1"/>
      <c r="B973" s="2"/>
      <c r="C973" s="3"/>
      <c r="F973" s="3"/>
      <c r="G973" s="3"/>
      <c r="H973" s="3"/>
      <c r="I973" s="3"/>
      <c r="J973" s="3"/>
      <c r="Q973" s="8"/>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c r="IB973"/>
      <c r="IC973"/>
      <c r="ID973"/>
      <c r="IE973"/>
      <c r="IF973"/>
      <c r="IG973"/>
      <c r="IH973"/>
      <c r="II973"/>
      <c r="IJ973"/>
      <c r="IK973"/>
      <c r="IL973"/>
      <c r="IM973"/>
      <c r="IN973"/>
      <c r="IO973"/>
      <c r="IP973"/>
      <c r="IQ973"/>
      <c r="IR973"/>
      <c r="IS973"/>
      <c r="IT973"/>
      <c r="IU973"/>
      <c r="IV973"/>
    </row>
    <row r="974" spans="1:256" s="4" customFormat="1" ht="12.75">
      <c r="A974" s="1"/>
      <c r="B974" s="2"/>
      <c r="C974" s="3"/>
      <c r="F974" s="3"/>
      <c r="G974" s="3"/>
      <c r="H974" s="3"/>
      <c r="I974" s="3"/>
      <c r="J974" s="3"/>
      <c r="Q974" s="8"/>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c r="IB974"/>
      <c r="IC974"/>
      <c r="ID974"/>
      <c r="IE974"/>
      <c r="IF974"/>
      <c r="IG974"/>
      <c r="IH974"/>
      <c r="II974"/>
      <c r="IJ974"/>
      <c r="IK974"/>
      <c r="IL974"/>
      <c r="IM974"/>
      <c r="IN974"/>
      <c r="IO974"/>
      <c r="IP974"/>
      <c r="IQ974"/>
      <c r="IR974"/>
      <c r="IS974"/>
      <c r="IT974"/>
      <c r="IU974"/>
      <c r="IV974"/>
    </row>
    <row r="975" spans="1:256" s="4" customFormat="1" ht="12.75">
      <c r="A975" s="1"/>
      <c r="B975" s="2"/>
      <c r="C975" s="3"/>
      <c r="F975" s="3"/>
      <c r="G975" s="3"/>
      <c r="H975" s="3"/>
      <c r="I975" s="3"/>
      <c r="J975" s="3"/>
      <c r="Q975" s="8"/>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c r="IJ975"/>
      <c r="IK975"/>
      <c r="IL975"/>
      <c r="IM975"/>
      <c r="IN975"/>
      <c r="IO975"/>
      <c r="IP975"/>
      <c r="IQ975"/>
      <c r="IR975"/>
      <c r="IS975"/>
      <c r="IT975"/>
      <c r="IU975"/>
      <c r="IV975"/>
    </row>
    <row r="976" spans="1:256" s="4" customFormat="1" ht="12.75">
      <c r="A976" s="1"/>
      <c r="B976" s="2"/>
      <c r="C976" s="3"/>
      <c r="F976" s="3"/>
      <c r="G976" s="3"/>
      <c r="H976" s="3"/>
      <c r="I976" s="3"/>
      <c r="J976" s="3"/>
      <c r="Q976" s="8"/>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c r="IJ976"/>
      <c r="IK976"/>
      <c r="IL976"/>
      <c r="IM976"/>
      <c r="IN976"/>
      <c r="IO976"/>
      <c r="IP976"/>
      <c r="IQ976"/>
      <c r="IR976"/>
      <c r="IS976"/>
      <c r="IT976"/>
      <c r="IU976"/>
      <c r="IV976"/>
    </row>
    <row r="977" spans="1:256" s="4" customFormat="1" ht="12.75">
      <c r="A977" s="1"/>
      <c r="B977" s="2"/>
      <c r="C977" s="3"/>
      <c r="F977" s="3"/>
      <c r="G977" s="3"/>
      <c r="H977" s="3"/>
      <c r="I977" s="3"/>
      <c r="J977" s="3"/>
      <c r="Q977" s="8"/>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c r="IB977"/>
      <c r="IC977"/>
      <c r="ID977"/>
      <c r="IE977"/>
      <c r="IF977"/>
      <c r="IG977"/>
      <c r="IH977"/>
      <c r="II977"/>
      <c r="IJ977"/>
      <c r="IK977"/>
      <c r="IL977"/>
      <c r="IM977"/>
      <c r="IN977"/>
      <c r="IO977"/>
      <c r="IP977"/>
      <c r="IQ977"/>
      <c r="IR977"/>
      <c r="IS977"/>
      <c r="IT977"/>
      <c r="IU977"/>
      <c r="IV977"/>
    </row>
    <row r="978" spans="1:256" s="4" customFormat="1" ht="12.75">
      <c r="A978" s="1"/>
      <c r="B978" s="2"/>
      <c r="C978" s="3"/>
      <c r="F978" s="3"/>
      <c r="G978" s="3"/>
      <c r="H978" s="3"/>
      <c r="I978" s="3"/>
      <c r="J978" s="3"/>
      <c r="Q978" s="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c r="IB978"/>
      <c r="IC978"/>
      <c r="ID978"/>
      <c r="IE978"/>
      <c r="IF978"/>
      <c r="IG978"/>
      <c r="IH978"/>
      <c r="II978"/>
      <c r="IJ978"/>
      <c r="IK978"/>
      <c r="IL978"/>
      <c r="IM978"/>
      <c r="IN978"/>
      <c r="IO978"/>
      <c r="IP978"/>
      <c r="IQ978"/>
      <c r="IR978"/>
      <c r="IS978"/>
      <c r="IT978"/>
      <c r="IU978"/>
      <c r="IV978"/>
    </row>
    <row r="979" spans="1:256" s="4" customFormat="1" ht="12.75">
      <c r="A979" s="1"/>
      <c r="B979" s="2"/>
      <c r="C979" s="3"/>
      <c r="F979" s="3"/>
      <c r="G979" s="3"/>
      <c r="H979" s="3"/>
      <c r="I979" s="3"/>
      <c r="J979" s="3"/>
      <c r="Q979" s="8"/>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c r="IB979"/>
      <c r="IC979"/>
      <c r="ID979"/>
      <c r="IE979"/>
      <c r="IF979"/>
      <c r="IG979"/>
      <c r="IH979"/>
      <c r="II979"/>
      <c r="IJ979"/>
      <c r="IK979"/>
      <c r="IL979"/>
      <c r="IM979"/>
      <c r="IN979"/>
      <c r="IO979"/>
      <c r="IP979"/>
      <c r="IQ979"/>
      <c r="IR979"/>
      <c r="IS979"/>
      <c r="IT979"/>
      <c r="IU979"/>
      <c r="IV979"/>
    </row>
    <row r="980" spans="1:256" s="4" customFormat="1" ht="12.75">
      <c r="A980" s="1"/>
      <c r="B980" s="2"/>
      <c r="C980" s="3"/>
      <c r="F980" s="3"/>
      <c r="G980" s="3"/>
      <c r="H980" s="3"/>
      <c r="I980" s="3"/>
      <c r="J980" s="3"/>
      <c r="Q980" s="8"/>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c r="IU980"/>
      <c r="IV980"/>
    </row>
    <row r="981" spans="1:256" s="4" customFormat="1" ht="12.75">
      <c r="A981" s="1"/>
      <c r="B981" s="2"/>
      <c r="C981" s="3"/>
      <c r="F981" s="3"/>
      <c r="G981" s="3"/>
      <c r="H981" s="3"/>
      <c r="I981" s="3"/>
      <c r="J981" s="3"/>
      <c r="Q981" s="8"/>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c r="IB981"/>
      <c r="IC981"/>
      <c r="ID981"/>
      <c r="IE981"/>
      <c r="IF981"/>
      <c r="IG981"/>
      <c r="IH981"/>
      <c r="II981"/>
      <c r="IJ981"/>
      <c r="IK981"/>
      <c r="IL981"/>
      <c r="IM981"/>
      <c r="IN981"/>
      <c r="IO981"/>
      <c r="IP981"/>
      <c r="IQ981"/>
      <c r="IR981"/>
      <c r="IS981"/>
      <c r="IT981"/>
      <c r="IU981"/>
      <c r="IV981"/>
    </row>
    <row r="982" spans="1:256" s="4" customFormat="1" ht="12.75">
      <c r="A982" s="1"/>
      <c r="B982" s="2"/>
      <c r="C982" s="3"/>
      <c r="F982" s="3"/>
      <c r="G982" s="3"/>
      <c r="H982" s="3"/>
      <c r="I982" s="3"/>
      <c r="J982" s="3"/>
      <c r="Q982" s="8"/>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c r="HU982"/>
      <c r="HV982"/>
      <c r="HW982"/>
      <c r="HX982"/>
      <c r="HY982"/>
      <c r="HZ982"/>
      <c r="IA982"/>
      <c r="IB982"/>
      <c r="IC982"/>
      <c r="ID982"/>
      <c r="IE982"/>
      <c r="IF982"/>
      <c r="IG982"/>
      <c r="IH982"/>
      <c r="II982"/>
      <c r="IJ982"/>
      <c r="IK982"/>
      <c r="IL982"/>
      <c r="IM982"/>
      <c r="IN982"/>
      <c r="IO982"/>
      <c r="IP982"/>
      <c r="IQ982"/>
      <c r="IR982"/>
      <c r="IS982"/>
      <c r="IT982"/>
      <c r="IU982"/>
      <c r="IV982"/>
    </row>
    <row r="983" spans="1:256" s="4" customFormat="1" ht="12.75">
      <c r="A983" s="1"/>
      <c r="B983" s="2"/>
      <c r="C983" s="3"/>
      <c r="F983" s="3"/>
      <c r="G983" s="3"/>
      <c r="H983" s="3"/>
      <c r="I983" s="3"/>
      <c r="J983" s="3"/>
      <c r="Q983" s="8"/>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c r="IB983"/>
      <c r="IC983"/>
      <c r="ID983"/>
      <c r="IE983"/>
      <c r="IF983"/>
      <c r="IG983"/>
      <c r="IH983"/>
      <c r="II983"/>
      <c r="IJ983"/>
      <c r="IK983"/>
      <c r="IL983"/>
      <c r="IM983"/>
      <c r="IN983"/>
      <c r="IO983"/>
      <c r="IP983"/>
      <c r="IQ983"/>
      <c r="IR983"/>
      <c r="IS983"/>
      <c r="IT983"/>
      <c r="IU983"/>
      <c r="IV983"/>
    </row>
    <row r="984" spans="1:256" s="4" customFormat="1" ht="12.75">
      <c r="A984" s="1"/>
      <c r="B984" s="2"/>
      <c r="C984" s="3"/>
      <c r="F984" s="3"/>
      <c r="G984" s="3"/>
      <c r="H984" s="3"/>
      <c r="I984" s="3"/>
      <c r="J984" s="3"/>
      <c r="Q984" s="8"/>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c r="IB984"/>
      <c r="IC984"/>
      <c r="ID984"/>
      <c r="IE984"/>
      <c r="IF984"/>
      <c r="IG984"/>
      <c r="IH984"/>
      <c r="II984"/>
      <c r="IJ984"/>
      <c r="IK984"/>
      <c r="IL984"/>
      <c r="IM984"/>
      <c r="IN984"/>
      <c r="IO984"/>
      <c r="IP984"/>
      <c r="IQ984"/>
      <c r="IR984"/>
      <c r="IS984"/>
      <c r="IT984"/>
      <c r="IU984"/>
      <c r="IV984"/>
    </row>
    <row r="985" spans="1:256" s="4" customFormat="1" ht="12.75">
      <c r="A985" s="1"/>
      <c r="B985" s="2"/>
      <c r="C985" s="3"/>
      <c r="F985" s="3"/>
      <c r="G985" s="3"/>
      <c r="H985" s="3"/>
      <c r="I985" s="3"/>
      <c r="J985" s="3"/>
      <c r="Q985" s="8"/>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c r="HU985"/>
      <c r="HV985"/>
      <c r="HW985"/>
      <c r="HX985"/>
      <c r="HY985"/>
      <c r="HZ985"/>
      <c r="IA985"/>
      <c r="IB985"/>
      <c r="IC985"/>
      <c r="ID985"/>
      <c r="IE985"/>
      <c r="IF985"/>
      <c r="IG985"/>
      <c r="IH985"/>
      <c r="II985"/>
      <c r="IJ985"/>
      <c r="IK985"/>
      <c r="IL985"/>
      <c r="IM985"/>
      <c r="IN985"/>
      <c r="IO985"/>
      <c r="IP985"/>
      <c r="IQ985"/>
      <c r="IR985"/>
      <c r="IS985"/>
      <c r="IT985"/>
      <c r="IU985"/>
      <c r="IV985"/>
    </row>
    <row r="986" spans="1:256" s="4" customFormat="1" ht="12.75">
      <c r="A986" s="1"/>
      <c r="B986" s="2"/>
      <c r="C986" s="3"/>
      <c r="F986" s="3"/>
      <c r="G986" s="3"/>
      <c r="H986" s="3"/>
      <c r="I986" s="3"/>
      <c r="J986" s="3"/>
      <c r="Q986" s="8"/>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c r="HU986"/>
      <c r="HV986"/>
      <c r="HW986"/>
      <c r="HX986"/>
      <c r="HY986"/>
      <c r="HZ986"/>
      <c r="IA986"/>
      <c r="IB986"/>
      <c r="IC986"/>
      <c r="ID986"/>
      <c r="IE986"/>
      <c r="IF986"/>
      <c r="IG986"/>
      <c r="IH986"/>
      <c r="II986"/>
      <c r="IJ986"/>
      <c r="IK986"/>
      <c r="IL986"/>
      <c r="IM986"/>
      <c r="IN986"/>
      <c r="IO986"/>
      <c r="IP986"/>
      <c r="IQ986"/>
      <c r="IR986"/>
      <c r="IS986"/>
      <c r="IT986"/>
      <c r="IU986"/>
      <c r="IV986"/>
    </row>
    <row r="987" spans="1:256" s="4" customFormat="1" ht="12.75">
      <c r="A987" s="1"/>
      <c r="B987" s="2"/>
      <c r="C987" s="3"/>
      <c r="F987" s="3"/>
      <c r="G987" s="3"/>
      <c r="H987" s="3"/>
      <c r="I987" s="3"/>
      <c r="J987" s="3"/>
      <c r="Q987" s="8"/>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c r="IB987"/>
      <c r="IC987"/>
      <c r="ID987"/>
      <c r="IE987"/>
      <c r="IF987"/>
      <c r="IG987"/>
      <c r="IH987"/>
      <c r="II987"/>
      <c r="IJ987"/>
      <c r="IK987"/>
      <c r="IL987"/>
      <c r="IM987"/>
      <c r="IN987"/>
      <c r="IO987"/>
      <c r="IP987"/>
      <c r="IQ987"/>
      <c r="IR987"/>
      <c r="IS987"/>
      <c r="IT987"/>
      <c r="IU987"/>
      <c r="IV987"/>
    </row>
    <row r="988" spans="1:256" s="4" customFormat="1" ht="12.75">
      <c r="A988" s="1"/>
      <c r="B988" s="2"/>
      <c r="C988" s="3"/>
      <c r="F988" s="3"/>
      <c r="G988" s="3"/>
      <c r="H988" s="3"/>
      <c r="I988" s="3"/>
      <c r="J988" s="3"/>
      <c r="Q988" s="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c r="IB988"/>
      <c r="IC988"/>
      <c r="ID988"/>
      <c r="IE988"/>
      <c r="IF988"/>
      <c r="IG988"/>
      <c r="IH988"/>
      <c r="II988"/>
      <c r="IJ988"/>
      <c r="IK988"/>
      <c r="IL988"/>
      <c r="IM988"/>
      <c r="IN988"/>
      <c r="IO988"/>
      <c r="IP988"/>
      <c r="IQ988"/>
      <c r="IR988"/>
      <c r="IS988"/>
      <c r="IT988"/>
      <c r="IU988"/>
      <c r="IV988"/>
    </row>
    <row r="989" spans="1:256" s="4" customFormat="1" ht="12.75">
      <c r="A989" s="1"/>
      <c r="B989" s="2"/>
      <c r="C989" s="3"/>
      <c r="F989" s="3"/>
      <c r="G989" s="3"/>
      <c r="H989" s="3"/>
      <c r="I989" s="3"/>
      <c r="J989" s="3"/>
      <c r="Q989" s="8"/>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c r="HU989"/>
      <c r="HV989"/>
      <c r="HW989"/>
      <c r="HX989"/>
      <c r="HY989"/>
      <c r="HZ989"/>
      <c r="IA989"/>
      <c r="IB989"/>
      <c r="IC989"/>
      <c r="ID989"/>
      <c r="IE989"/>
      <c r="IF989"/>
      <c r="IG989"/>
      <c r="IH989"/>
      <c r="II989"/>
      <c r="IJ989"/>
      <c r="IK989"/>
      <c r="IL989"/>
      <c r="IM989"/>
      <c r="IN989"/>
      <c r="IO989"/>
      <c r="IP989"/>
      <c r="IQ989"/>
      <c r="IR989"/>
      <c r="IS989"/>
      <c r="IT989"/>
      <c r="IU989"/>
      <c r="IV989"/>
    </row>
    <row r="990" spans="1:256" s="4" customFormat="1" ht="12.75">
      <c r="A990" s="1"/>
      <c r="B990" s="2"/>
      <c r="C990" s="3"/>
      <c r="F990" s="3"/>
      <c r="G990" s="3"/>
      <c r="H990" s="3"/>
      <c r="I990" s="3"/>
      <c r="J990" s="3"/>
      <c r="Q990" s="8"/>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c r="IQ990"/>
      <c r="IR990"/>
      <c r="IS990"/>
      <c r="IT990"/>
      <c r="IU990"/>
      <c r="IV990"/>
    </row>
    <row r="991" spans="1:256" s="4" customFormat="1" ht="12.75">
      <c r="A991" s="1"/>
      <c r="B991" s="2"/>
      <c r="C991" s="3"/>
      <c r="F991" s="3"/>
      <c r="G991" s="3"/>
      <c r="H991" s="3"/>
      <c r="I991" s="3"/>
      <c r="J991" s="3"/>
      <c r="Q991" s="8"/>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c r="IB991"/>
      <c r="IC991"/>
      <c r="ID991"/>
      <c r="IE991"/>
      <c r="IF991"/>
      <c r="IG991"/>
      <c r="IH991"/>
      <c r="II991"/>
      <c r="IJ991"/>
      <c r="IK991"/>
      <c r="IL991"/>
      <c r="IM991"/>
      <c r="IN991"/>
      <c r="IO991"/>
      <c r="IP991"/>
      <c r="IQ991"/>
      <c r="IR991"/>
      <c r="IS991"/>
      <c r="IT991"/>
      <c r="IU991"/>
      <c r="IV991"/>
    </row>
    <row r="992" spans="1:256" s="4" customFormat="1" ht="12.75">
      <c r="A992" s="1"/>
      <c r="B992" s="2"/>
      <c r="C992" s="3"/>
      <c r="F992" s="3"/>
      <c r="G992" s="3"/>
      <c r="H992" s="3"/>
      <c r="I992" s="3"/>
      <c r="J992" s="3"/>
      <c r="Q992" s="8"/>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c r="HU992"/>
      <c r="HV992"/>
      <c r="HW992"/>
      <c r="HX992"/>
      <c r="HY992"/>
      <c r="HZ992"/>
      <c r="IA992"/>
      <c r="IB992"/>
      <c r="IC992"/>
      <c r="ID992"/>
      <c r="IE992"/>
      <c r="IF992"/>
      <c r="IG992"/>
      <c r="IH992"/>
      <c r="II992"/>
      <c r="IJ992"/>
      <c r="IK992"/>
      <c r="IL992"/>
      <c r="IM992"/>
      <c r="IN992"/>
      <c r="IO992"/>
      <c r="IP992"/>
      <c r="IQ992"/>
      <c r="IR992"/>
      <c r="IS992"/>
      <c r="IT992"/>
      <c r="IU992"/>
      <c r="IV992"/>
    </row>
    <row r="993" spans="1:256" s="4" customFormat="1" ht="12.75">
      <c r="A993" s="1"/>
      <c r="B993" s="2"/>
      <c r="C993" s="3"/>
      <c r="F993" s="3"/>
      <c r="G993" s="3"/>
      <c r="H993" s="3"/>
      <c r="I993" s="3"/>
      <c r="J993" s="3"/>
      <c r="Q993" s="8"/>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c r="IU993"/>
      <c r="IV993"/>
    </row>
    <row r="994" spans="1:256" s="4" customFormat="1" ht="12.75">
      <c r="A994" s="1"/>
      <c r="B994" s="2"/>
      <c r="C994" s="3"/>
      <c r="F994" s="3"/>
      <c r="G994" s="3"/>
      <c r="H994" s="3"/>
      <c r="I994" s="3"/>
      <c r="J994" s="3"/>
      <c r="Q994" s="8"/>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c r="IU994"/>
      <c r="IV994"/>
    </row>
    <row r="995" spans="1:256" s="4" customFormat="1" ht="12.75">
      <c r="A995" s="1"/>
      <c r="B995" s="2"/>
      <c r="C995" s="3"/>
      <c r="F995" s="3"/>
      <c r="G995" s="3"/>
      <c r="H995" s="3"/>
      <c r="I995" s="3"/>
      <c r="J995" s="3"/>
      <c r="Q995" s="8"/>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c r="HU995"/>
      <c r="HV995"/>
      <c r="HW995"/>
      <c r="HX995"/>
      <c r="HY995"/>
      <c r="HZ995"/>
      <c r="IA995"/>
      <c r="IB995"/>
      <c r="IC995"/>
      <c r="ID995"/>
      <c r="IE995"/>
      <c r="IF995"/>
      <c r="IG995"/>
      <c r="IH995"/>
      <c r="II995"/>
      <c r="IJ995"/>
      <c r="IK995"/>
      <c r="IL995"/>
      <c r="IM995"/>
      <c r="IN995"/>
      <c r="IO995"/>
      <c r="IP995"/>
      <c r="IQ995"/>
      <c r="IR995"/>
      <c r="IS995"/>
      <c r="IT995"/>
      <c r="IU995"/>
      <c r="IV995"/>
    </row>
    <row r="996" spans="1:256" s="4" customFormat="1" ht="12.75">
      <c r="A996" s="1"/>
      <c r="B996" s="2"/>
      <c r="C996" s="3"/>
      <c r="F996" s="3"/>
      <c r="G996" s="3"/>
      <c r="H996" s="3"/>
      <c r="I996" s="3"/>
      <c r="J996" s="3"/>
      <c r="Q996" s="8"/>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c r="IU996"/>
      <c r="IV996"/>
    </row>
    <row r="997" spans="1:256" s="4" customFormat="1" ht="12.75">
      <c r="A997" s="1"/>
      <c r="B997" s="2"/>
      <c r="C997" s="3"/>
      <c r="F997" s="3"/>
      <c r="G997" s="3"/>
      <c r="H997" s="3"/>
      <c r="I997" s="3"/>
      <c r="J997" s="3"/>
      <c r="Q997" s="8"/>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c r="IU997"/>
      <c r="IV997"/>
    </row>
    <row r="998" spans="1:256" s="4" customFormat="1" ht="12.75">
      <c r="A998" s="1"/>
      <c r="B998" s="2"/>
      <c r="C998" s="3"/>
      <c r="F998" s="3"/>
      <c r="G998" s="3"/>
      <c r="H998" s="3"/>
      <c r="I998" s="3"/>
      <c r="J998" s="3"/>
      <c r="Q998" s="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c r="IU998"/>
      <c r="IV998"/>
    </row>
    <row r="999" spans="1:256" s="4" customFormat="1" ht="12.75">
      <c r="A999" s="1"/>
      <c r="B999" s="2"/>
      <c r="C999" s="3"/>
      <c r="F999" s="3"/>
      <c r="G999" s="3"/>
      <c r="H999" s="3"/>
      <c r="I999" s="3"/>
      <c r="J999" s="3"/>
      <c r="Q999" s="8"/>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c r="IU999"/>
      <c r="IV999"/>
    </row>
    <row r="1000" spans="1:256" s="4" customFormat="1" ht="12.75">
      <c r="A1000" s="1"/>
      <c r="B1000" s="2"/>
      <c r="C1000" s="3"/>
      <c r="F1000" s="3"/>
      <c r="G1000" s="3"/>
      <c r="H1000" s="3"/>
      <c r="I1000" s="3"/>
      <c r="J1000" s="3"/>
      <c r="Q1000" s="8"/>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c r="IU1000"/>
      <c r="IV1000"/>
    </row>
    <row r="1001" spans="1:256" s="4" customFormat="1" ht="12.75">
      <c r="A1001" s="1"/>
      <c r="B1001" s="2"/>
      <c r="C1001" s="3"/>
      <c r="F1001" s="3"/>
      <c r="G1001" s="3"/>
      <c r="H1001" s="3"/>
      <c r="I1001" s="3"/>
      <c r="J1001" s="3"/>
      <c r="Q1001" s="8"/>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c r="HU1001"/>
      <c r="HV1001"/>
      <c r="HW1001"/>
      <c r="HX1001"/>
      <c r="HY1001"/>
      <c r="HZ1001"/>
      <c r="IA1001"/>
      <c r="IB1001"/>
      <c r="IC1001"/>
      <c r="ID1001"/>
      <c r="IE1001"/>
      <c r="IF1001"/>
      <c r="IG1001"/>
      <c r="IH1001"/>
      <c r="II1001"/>
      <c r="IJ1001"/>
      <c r="IK1001"/>
      <c r="IL1001"/>
      <c r="IM1001"/>
      <c r="IN1001"/>
      <c r="IO1001"/>
      <c r="IP1001"/>
      <c r="IQ1001"/>
      <c r="IR1001"/>
      <c r="IS1001"/>
      <c r="IT1001"/>
      <c r="IU1001"/>
      <c r="IV1001"/>
    </row>
    <row r="1002" spans="1:256" s="4" customFormat="1" ht="12.75">
      <c r="A1002" s="1"/>
      <c r="B1002" s="2"/>
      <c r="C1002" s="3"/>
      <c r="F1002" s="3"/>
      <c r="G1002" s="3"/>
      <c r="H1002" s="3"/>
      <c r="I1002" s="3"/>
      <c r="J1002" s="3"/>
      <c r="Q1002" s="8"/>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c r="IU1002"/>
      <c r="IV1002"/>
    </row>
    <row r="1003" spans="1:256" s="4" customFormat="1" ht="12.75">
      <c r="A1003" s="1"/>
      <c r="B1003" s="2"/>
      <c r="C1003" s="3"/>
      <c r="F1003" s="3"/>
      <c r="G1003" s="3"/>
      <c r="H1003" s="3"/>
      <c r="I1003" s="3"/>
      <c r="J1003" s="3"/>
      <c r="Q1003" s="8"/>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c r="IU1003"/>
      <c r="IV1003"/>
    </row>
    <row r="1004" spans="1:256" s="4" customFormat="1" ht="12.75">
      <c r="A1004" s="1"/>
      <c r="B1004" s="2"/>
      <c r="C1004" s="3"/>
      <c r="F1004" s="3"/>
      <c r="G1004" s="3"/>
      <c r="H1004" s="3"/>
      <c r="I1004" s="3"/>
      <c r="J1004" s="3"/>
      <c r="Q1004" s="8"/>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c r="IU1004"/>
      <c r="IV1004"/>
    </row>
    <row r="1005" spans="1:256" s="4" customFormat="1" ht="12.75">
      <c r="A1005" s="1"/>
      <c r="B1005" s="2"/>
      <c r="C1005" s="3"/>
      <c r="F1005" s="3"/>
      <c r="G1005" s="3"/>
      <c r="H1005" s="3"/>
      <c r="I1005" s="3"/>
      <c r="J1005" s="3"/>
      <c r="Q1005" s="8"/>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c r="IU1005"/>
      <c r="IV1005"/>
    </row>
    <row r="1006" spans="1:256" s="4" customFormat="1" ht="12.75">
      <c r="A1006" s="1"/>
      <c r="B1006" s="2"/>
      <c r="C1006" s="3"/>
      <c r="F1006" s="3"/>
      <c r="G1006" s="3"/>
      <c r="H1006" s="3"/>
      <c r="I1006" s="3"/>
      <c r="J1006" s="3"/>
      <c r="Q1006" s="8"/>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c r="IU1006"/>
      <c r="IV1006"/>
    </row>
    <row r="1007" spans="1:256" s="4" customFormat="1" ht="12.75">
      <c r="A1007" s="1"/>
      <c r="B1007" s="2"/>
      <c r="C1007" s="3"/>
      <c r="F1007" s="3"/>
      <c r="G1007" s="3"/>
      <c r="H1007" s="3"/>
      <c r="I1007" s="3"/>
      <c r="J1007" s="3"/>
      <c r="Q1007" s="8"/>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c r="IU1007"/>
      <c r="IV1007"/>
    </row>
    <row r="1008" spans="1:256" s="4" customFormat="1" ht="12.75">
      <c r="A1008" s="1"/>
      <c r="B1008" s="2"/>
      <c r="C1008" s="3"/>
      <c r="F1008" s="3"/>
      <c r="G1008" s="3"/>
      <c r="H1008" s="3"/>
      <c r="I1008" s="3"/>
      <c r="J1008" s="3"/>
      <c r="Q1008" s="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c r="IU1008"/>
      <c r="IV1008"/>
    </row>
    <row r="1009" spans="1:256" s="4" customFormat="1" ht="12.75">
      <c r="A1009" s="1"/>
      <c r="B1009" s="2"/>
      <c r="C1009" s="3"/>
      <c r="F1009" s="3"/>
      <c r="G1009" s="3"/>
      <c r="H1009" s="3"/>
      <c r="I1009" s="3"/>
      <c r="J1009" s="3"/>
      <c r="Q1009" s="8"/>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c r="IU1009"/>
      <c r="IV1009"/>
    </row>
    <row r="1010" spans="1:256" s="4" customFormat="1" ht="12.75">
      <c r="A1010" s="1"/>
      <c r="B1010" s="2"/>
      <c r="C1010" s="3"/>
      <c r="F1010" s="3"/>
      <c r="G1010" s="3"/>
      <c r="H1010" s="3"/>
      <c r="I1010" s="3"/>
      <c r="J1010" s="3"/>
      <c r="Q1010" s="8"/>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c r="IU1010"/>
      <c r="IV1010"/>
    </row>
    <row r="1011" spans="1:256" s="4" customFormat="1" ht="12.75">
      <c r="A1011" s="1"/>
      <c r="B1011" s="2"/>
      <c r="C1011" s="3"/>
      <c r="F1011" s="3"/>
      <c r="G1011" s="3"/>
      <c r="H1011" s="3"/>
      <c r="I1011" s="3"/>
      <c r="J1011" s="3"/>
      <c r="Q1011" s="8"/>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c r="IU1011"/>
      <c r="IV1011"/>
    </row>
    <row r="1012" spans="1:256" s="4" customFormat="1" ht="12.75">
      <c r="A1012" s="1"/>
      <c r="B1012" s="2"/>
      <c r="C1012" s="3"/>
      <c r="F1012" s="3"/>
      <c r="G1012" s="3"/>
      <c r="H1012" s="3"/>
      <c r="I1012" s="3"/>
      <c r="J1012" s="3"/>
      <c r="Q1012" s="8"/>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c r="HU1012"/>
      <c r="HV1012"/>
      <c r="HW1012"/>
      <c r="HX1012"/>
      <c r="HY1012"/>
      <c r="HZ1012"/>
      <c r="IA1012"/>
      <c r="IB1012"/>
      <c r="IC1012"/>
      <c r="ID1012"/>
      <c r="IE1012"/>
      <c r="IF1012"/>
      <c r="IG1012"/>
      <c r="IH1012"/>
      <c r="II1012"/>
      <c r="IJ1012"/>
      <c r="IK1012"/>
      <c r="IL1012"/>
      <c r="IM1012"/>
      <c r="IN1012"/>
      <c r="IO1012"/>
      <c r="IP1012"/>
      <c r="IQ1012"/>
      <c r="IR1012"/>
      <c r="IS1012"/>
      <c r="IT1012"/>
      <c r="IU1012"/>
      <c r="IV1012"/>
    </row>
    <row r="1013" spans="1:256" s="4" customFormat="1" ht="12.75">
      <c r="A1013" s="1"/>
      <c r="B1013" s="2"/>
      <c r="C1013" s="3"/>
      <c r="F1013" s="3"/>
      <c r="G1013" s="3"/>
      <c r="H1013" s="3"/>
      <c r="I1013" s="3"/>
      <c r="J1013" s="3"/>
      <c r="Q1013" s="8"/>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c r="IU1013"/>
      <c r="IV1013"/>
    </row>
    <row r="1014" spans="1:256" s="4" customFormat="1" ht="12.75">
      <c r="A1014" s="1"/>
      <c r="B1014" s="2"/>
      <c r="C1014" s="3"/>
      <c r="F1014" s="3"/>
      <c r="G1014" s="3"/>
      <c r="H1014" s="3"/>
      <c r="I1014" s="3"/>
      <c r="J1014" s="3"/>
      <c r="Q1014" s="8"/>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c r="HU1014"/>
      <c r="HV1014"/>
      <c r="HW1014"/>
      <c r="HX1014"/>
      <c r="HY1014"/>
      <c r="HZ1014"/>
      <c r="IA1014"/>
      <c r="IB1014"/>
      <c r="IC1014"/>
      <c r="ID1014"/>
      <c r="IE1014"/>
      <c r="IF1014"/>
      <c r="IG1014"/>
      <c r="IH1014"/>
      <c r="II1014"/>
      <c r="IJ1014"/>
      <c r="IK1014"/>
      <c r="IL1014"/>
      <c r="IM1014"/>
      <c r="IN1014"/>
      <c r="IO1014"/>
      <c r="IP1014"/>
      <c r="IQ1014"/>
      <c r="IR1014"/>
      <c r="IS1014"/>
      <c r="IT1014"/>
      <c r="IU1014"/>
      <c r="IV1014"/>
    </row>
    <row r="1015" spans="1:256" s="4" customFormat="1" ht="12.75">
      <c r="A1015" s="1"/>
      <c r="B1015" s="2"/>
      <c r="C1015" s="3"/>
      <c r="F1015" s="3"/>
      <c r="G1015" s="3"/>
      <c r="H1015" s="3"/>
      <c r="I1015" s="3"/>
      <c r="J1015" s="3"/>
      <c r="Q1015" s="8"/>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c r="HU1015"/>
      <c r="HV1015"/>
      <c r="HW1015"/>
      <c r="HX1015"/>
      <c r="HY1015"/>
      <c r="HZ1015"/>
      <c r="IA1015"/>
      <c r="IB1015"/>
      <c r="IC1015"/>
      <c r="ID1015"/>
      <c r="IE1015"/>
      <c r="IF1015"/>
      <c r="IG1015"/>
      <c r="IH1015"/>
      <c r="II1015"/>
      <c r="IJ1015"/>
      <c r="IK1015"/>
      <c r="IL1015"/>
      <c r="IM1015"/>
      <c r="IN1015"/>
      <c r="IO1015"/>
      <c r="IP1015"/>
      <c r="IQ1015"/>
      <c r="IR1015"/>
      <c r="IS1015"/>
      <c r="IT1015"/>
      <c r="IU1015"/>
      <c r="IV1015"/>
    </row>
    <row r="1016" spans="1:256" s="4" customFormat="1" ht="12.75">
      <c r="A1016" s="1"/>
      <c r="B1016" s="2"/>
      <c r="C1016" s="3"/>
      <c r="F1016" s="3"/>
      <c r="G1016" s="3"/>
      <c r="H1016" s="3"/>
      <c r="I1016" s="3"/>
      <c r="J1016" s="3"/>
      <c r="Q1016" s="8"/>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c r="HU1016"/>
      <c r="HV1016"/>
      <c r="HW1016"/>
      <c r="HX1016"/>
      <c r="HY1016"/>
      <c r="HZ1016"/>
      <c r="IA1016"/>
      <c r="IB1016"/>
      <c r="IC1016"/>
      <c r="ID1016"/>
      <c r="IE1016"/>
      <c r="IF1016"/>
      <c r="IG1016"/>
      <c r="IH1016"/>
      <c r="II1016"/>
      <c r="IJ1016"/>
      <c r="IK1016"/>
      <c r="IL1016"/>
      <c r="IM1016"/>
      <c r="IN1016"/>
      <c r="IO1016"/>
      <c r="IP1016"/>
      <c r="IQ1016"/>
      <c r="IR1016"/>
      <c r="IS1016"/>
      <c r="IT1016"/>
      <c r="IU1016"/>
      <c r="IV1016"/>
    </row>
    <row r="1017" spans="1:256" s="4" customFormat="1" ht="12.75">
      <c r="A1017" s="1"/>
      <c r="B1017" s="2"/>
      <c r="C1017" s="3"/>
      <c r="F1017" s="3"/>
      <c r="G1017" s="3"/>
      <c r="H1017" s="3"/>
      <c r="I1017" s="3"/>
      <c r="J1017" s="3"/>
      <c r="Q1017" s="8"/>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c r="HU1017"/>
      <c r="HV1017"/>
      <c r="HW1017"/>
      <c r="HX1017"/>
      <c r="HY1017"/>
      <c r="HZ1017"/>
      <c r="IA1017"/>
      <c r="IB1017"/>
      <c r="IC1017"/>
      <c r="ID1017"/>
      <c r="IE1017"/>
      <c r="IF1017"/>
      <c r="IG1017"/>
      <c r="IH1017"/>
      <c r="II1017"/>
      <c r="IJ1017"/>
      <c r="IK1017"/>
      <c r="IL1017"/>
      <c r="IM1017"/>
      <c r="IN1017"/>
      <c r="IO1017"/>
      <c r="IP1017"/>
      <c r="IQ1017"/>
      <c r="IR1017"/>
      <c r="IS1017"/>
      <c r="IT1017"/>
      <c r="IU1017"/>
      <c r="IV1017"/>
    </row>
    <row r="1018" spans="1:256" s="4" customFormat="1" ht="12.75">
      <c r="A1018" s="1"/>
      <c r="B1018" s="2"/>
      <c r="C1018" s="3"/>
      <c r="F1018" s="3"/>
      <c r="G1018" s="3"/>
      <c r="H1018" s="3"/>
      <c r="I1018" s="3"/>
      <c r="J1018" s="3"/>
      <c r="Q1018" s="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c r="HU1018"/>
      <c r="HV1018"/>
      <c r="HW1018"/>
      <c r="HX1018"/>
      <c r="HY1018"/>
      <c r="HZ1018"/>
      <c r="IA1018"/>
      <c r="IB1018"/>
      <c r="IC1018"/>
      <c r="ID1018"/>
      <c r="IE1018"/>
      <c r="IF1018"/>
      <c r="IG1018"/>
      <c r="IH1018"/>
      <c r="II1018"/>
      <c r="IJ1018"/>
      <c r="IK1018"/>
      <c r="IL1018"/>
      <c r="IM1018"/>
      <c r="IN1018"/>
      <c r="IO1018"/>
      <c r="IP1018"/>
      <c r="IQ1018"/>
      <c r="IR1018"/>
      <c r="IS1018"/>
      <c r="IT1018"/>
      <c r="IU1018"/>
      <c r="IV1018"/>
    </row>
    <row r="1019" spans="1:256" s="4" customFormat="1" ht="12.75">
      <c r="A1019" s="1"/>
      <c r="B1019" s="2"/>
      <c r="C1019" s="3"/>
      <c r="F1019" s="3"/>
      <c r="G1019" s="3"/>
      <c r="H1019" s="3"/>
      <c r="I1019" s="3"/>
      <c r="J1019" s="3"/>
      <c r="Q1019" s="8"/>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c r="HU1019"/>
      <c r="HV1019"/>
      <c r="HW1019"/>
      <c r="HX1019"/>
      <c r="HY1019"/>
      <c r="HZ1019"/>
      <c r="IA1019"/>
      <c r="IB1019"/>
      <c r="IC1019"/>
      <c r="ID1019"/>
      <c r="IE1019"/>
      <c r="IF1019"/>
      <c r="IG1019"/>
      <c r="IH1019"/>
      <c r="II1019"/>
      <c r="IJ1019"/>
      <c r="IK1019"/>
      <c r="IL1019"/>
      <c r="IM1019"/>
      <c r="IN1019"/>
      <c r="IO1019"/>
      <c r="IP1019"/>
      <c r="IQ1019"/>
      <c r="IR1019"/>
      <c r="IS1019"/>
      <c r="IT1019"/>
      <c r="IU1019"/>
      <c r="IV1019"/>
    </row>
    <row r="1020" spans="1:256" s="4" customFormat="1" ht="12.75">
      <c r="A1020" s="1"/>
      <c r="B1020" s="2"/>
      <c r="C1020" s="3"/>
      <c r="F1020" s="3"/>
      <c r="G1020" s="3"/>
      <c r="H1020" s="3"/>
      <c r="I1020" s="3"/>
      <c r="J1020" s="3"/>
      <c r="Q1020" s="8"/>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c r="HU1020"/>
      <c r="HV1020"/>
      <c r="HW1020"/>
      <c r="HX1020"/>
      <c r="HY1020"/>
      <c r="HZ1020"/>
      <c r="IA1020"/>
      <c r="IB1020"/>
      <c r="IC1020"/>
      <c r="ID1020"/>
      <c r="IE1020"/>
      <c r="IF1020"/>
      <c r="IG1020"/>
      <c r="IH1020"/>
      <c r="II1020"/>
      <c r="IJ1020"/>
      <c r="IK1020"/>
      <c r="IL1020"/>
      <c r="IM1020"/>
      <c r="IN1020"/>
      <c r="IO1020"/>
      <c r="IP1020"/>
      <c r="IQ1020"/>
      <c r="IR1020"/>
      <c r="IS1020"/>
      <c r="IT1020"/>
      <c r="IU1020"/>
      <c r="IV1020"/>
    </row>
    <row r="1021" spans="1:256" s="4" customFormat="1" ht="12.75">
      <c r="A1021" s="1"/>
      <c r="B1021" s="2"/>
      <c r="C1021" s="3"/>
      <c r="F1021" s="3"/>
      <c r="G1021" s="3"/>
      <c r="H1021" s="3"/>
      <c r="I1021" s="3"/>
      <c r="J1021" s="3"/>
      <c r="Q1021" s="8"/>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c r="HU1021"/>
      <c r="HV1021"/>
      <c r="HW1021"/>
      <c r="HX1021"/>
      <c r="HY1021"/>
      <c r="HZ1021"/>
      <c r="IA1021"/>
      <c r="IB1021"/>
      <c r="IC1021"/>
      <c r="ID1021"/>
      <c r="IE1021"/>
      <c r="IF1021"/>
      <c r="IG1021"/>
      <c r="IH1021"/>
      <c r="II1021"/>
      <c r="IJ1021"/>
      <c r="IK1021"/>
      <c r="IL1021"/>
      <c r="IM1021"/>
      <c r="IN1021"/>
      <c r="IO1021"/>
      <c r="IP1021"/>
      <c r="IQ1021"/>
      <c r="IR1021"/>
      <c r="IS1021"/>
      <c r="IT1021"/>
      <c r="IU1021"/>
      <c r="IV1021"/>
    </row>
    <row r="1022" spans="1:256" s="4" customFormat="1" ht="12.75">
      <c r="A1022" s="1"/>
      <c r="B1022" s="2"/>
      <c r="C1022" s="3"/>
      <c r="F1022" s="3"/>
      <c r="G1022" s="3"/>
      <c r="H1022" s="3"/>
      <c r="I1022" s="3"/>
      <c r="J1022" s="3"/>
      <c r="Q1022" s="8"/>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c r="HU1022"/>
      <c r="HV1022"/>
      <c r="HW1022"/>
      <c r="HX1022"/>
      <c r="HY1022"/>
      <c r="HZ1022"/>
      <c r="IA1022"/>
      <c r="IB1022"/>
      <c r="IC1022"/>
      <c r="ID1022"/>
      <c r="IE1022"/>
      <c r="IF1022"/>
      <c r="IG1022"/>
      <c r="IH1022"/>
      <c r="II1022"/>
      <c r="IJ1022"/>
      <c r="IK1022"/>
      <c r="IL1022"/>
      <c r="IM1022"/>
      <c r="IN1022"/>
      <c r="IO1022"/>
      <c r="IP1022"/>
      <c r="IQ1022"/>
      <c r="IR1022"/>
      <c r="IS1022"/>
      <c r="IT1022"/>
      <c r="IU1022"/>
      <c r="IV1022"/>
    </row>
    <row r="1023" spans="1:256" s="4" customFormat="1" ht="12.75">
      <c r="A1023" s="1"/>
      <c r="B1023" s="2"/>
      <c r="C1023" s="3"/>
      <c r="F1023" s="3"/>
      <c r="G1023" s="3"/>
      <c r="H1023" s="3"/>
      <c r="I1023" s="3"/>
      <c r="J1023" s="3"/>
      <c r="Q1023" s="8"/>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c r="HU1023"/>
      <c r="HV1023"/>
      <c r="HW1023"/>
      <c r="HX1023"/>
      <c r="HY1023"/>
      <c r="HZ1023"/>
      <c r="IA1023"/>
      <c r="IB1023"/>
      <c r="IC1023"/>
      <c r="ID1023"/>
      <c r="IE1023"/>
      <c r="IF1023"/>
      <c r="IG1023"/>
      <c r="IH1023"/>
      <c r="II1023"/>
      <c r="IJ1023"/>
      <c r="IK1023"/>
      <c r="IL1023"/>
      <c r="IM1023"/>
      <c r="IN1023"/>
      <c r="IO1023"/>
      <c r="IP1023"/>
      <c r="IQ1023"/>
      <c r="IR1023"/>
      <c r="IS1023"/>
      <c r="IT1023"/>
      <c r="IU1023"/>
      <c r="IV1023"/>
    </row>
    <row r="1024" spans="1:256" s="4" customFormat="1" ht="12.75">
      <c r="A1024" s="1"/>
      <c r="B1024" s="2"/>
      <c r="C1024" s="3"/>
      <c r="F1024" s="3"/>
      <c r="G1024" s="3"/>
      <c r="H1024" s="3"/>
      <c r="I1024" s="3"/>
      <c r="J1024" s="3"/>
      <c r="Q1024" s="8"/>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c r="HU1024"/>
      <c r="HV1024"/>
      <c r="HW1024"/>
      <c r="HX1024"/>
      <c r="HY1024"/>
      <c r="HZ1024"/>
      <c r="IA1024"/>
      <c r="IB1024"/>
      <c r="IC1024"/>
      <c r="ID1024"/>
      <c r="IE1024"/>
      <c r="IF1024"/>
      <c r="IG1024"/>
      <c r="IH1024"/>
      <c r="II1024"/>
      <c r="IJ1024"/>
      <c r="IK1024"/>
      <c r="IL1024"/>
      <c r="IM1024"/>
      <c r="IN1024"/>
      <c r="IO1024"/>
      <c r="IP1024"/>
      <c r="IQ1024"/>
      <c r="IR1024"/>
      <c r="IS1024"/>
      <c r="IT1024"/>
      <c r="IU1024"/>
      <c r="IV1024"/>
    </row>
    <row r="1025" spans="1:256" s="4" customFormat="1" ht="12.75">
      <c r="A1025" s="1"/>
      <c r="B1025" s="2"/>
      <c r="C1025" s="3"/>
      <c r="F1025" s="3"/>
      <c r="G1025" s="3"/>
      <c r="H1025" s="3"/>
      <c r="I1025" s="3"/>
      <c r="J1025" s="3"/>
      <c r="Q1025" s="8"/>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c r="HU1025"/>
      <c r="HV1025"/>
      <c r="HW1025"/>
      <c r="HX1025"/>
      <c r="HY1025"/>
      <c r="HZ1025"/>
      <c r="IA1025"/>
      <c r="IB1025"/>
      <c r="IC1025"/>
      <c r="ID1025"/>
      <c r="IE1025"/>
      <c r="IF1025"/>
      <c r="IG1025"/>
      <c r="IH1025"/>
      <c r="II1025"/>
      <c r="IJ1025"/>
      <c r="IK1025"/>
      <c r="IL1025"/>
      <c r="IM1025"/>
      <c r="IN1025"/>
      <c r="IO1025"/>
      <c r="IP1025"/>
      <c r="IQ1025"/>
      <c r="IR1025"/>
      <c r="IS1025"/>
      <c r="IT1025"/>
      <c r="IU1025"/>
      <c r="IV1025"/>
    </row>
    <row r="1026" spans="1:256" s="4" customFormat="1" ht="12.75">
      <c r="A1026" s="1"/>
      <c r="B1026" s="2"/>
      <c r="C1026" s="3"/>
      <c r="F1026" s="3"/>
      <c r="G1026" s="3"/>
      <c r="H1026" s="3"/>
      <c r="I1026" s="3"/>
      <c r="J1026" s="3"/>
      <c r="Q1026" s="8"/>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c r="HU1026"/>
      <c r="HV1026"/>
      <c r="HW1026"/>
      <c r="HX1026"/>
      <c r="HY1026"/>
      <c r="HZ1026"/>
      <c r="IA1026"/>
      <c r="IB1026"/>
      <c r="IC1026"/>
      <c r="ID1026"/>
      <c r="IE1026"/>
      <c r="IF1026"/>
      <c r="IG1026"/>
      <c r="IH1026"/>
      <c r="II1026"/>
      <c r="IJ1026"/>
      <c r="IK1026"/>
      <c r="IL1026"/>
      <c r="IM1026"/>
      <c r="IN1026"/>
      <c r="IO1026"/>
      <c r="IP1026"/>
      <c r="IQ1026"/>
      <c r="IR1026"/>
      <c r="IS1026"/>
      <c r="IT1026"/>
      <c r="IU1026"/>
      <c r="IV1026"/>
    </row>
    <row r="1027" spans="1:256" s="4" customFormat="1" ht="12.75">
      <c r="A1027" s="1"/>
      <c r="B1027" s="2"/>
      <c r="C1027" s="3"/>
      <c r="F1027" s="3"/>
      <c r="G1027" s="3"/>
      <c r="H1027" s="3"/>
      <c r="I1027" s="3"/>
      <c r="J1027" s="3"/>
      <c r="Q1027" s="8"/>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c r="HU1027"/>
      <c r="HV1027"/>
      <c r="HW1027"/>
      <c r="HX1027"/>
      <c r="HY1027"/>
      <c r="HZ1027"/>
      <c r="IA1027"/>
      <c r="IB1027"/>
      <c r="IC1027"/>
      <c r="ID1027"/>
      <c r="IE1027"/>
      <c r="IF1027"/>
      <c r="IG1027"/>
      <c r="IH1027"/>
      <c r="II1027"/>
      <c r="IJ1027"/>
      <c r="IK1027"/>
      <c r="IL1027"/>
      <c r="IM1027"/>
      <c r="IN1027"/>
      <c r="IO1027"/>
      <c r="IP1027"/>
      <c r="IQ1027"/>
      <c r="IR1027"/>
      <c r="IS1027"/>
      <c r="IT1027"/>
      <c r="IU1027"/>
      <c r="IV1027"/>
    </row>
    <row r="1028" spans="1:256" s="4" customFormat="1" ht="12.75">
      <c r="A1028" s="1"/>
      <c r="B1028" s="2"/>
      <c r="C1028" s="3"/>
      <c r="F1028" s="3"/>
      <c r="G1028" s="3"/>
      <c r="H1028" s="3"/>
      <c r="I1028" s="3"/>
      <c r="J1028" s="3"/>
      <c r="Q1028" s="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c r="HU1028"/>
      <c r="HV1028"/>
      <c r="HW1028"/>
      <c r="HX1028"/>
      <c r="HY1028"/>
      <c r="HZ1028"/>
      <c r="IA1028"/>
      <c r="IB1028"/>
      <c r="IC1028"/>
      <c r="ID1028"/>
      <c r="IE1028"/>
      <c r="IF1028"/>
      <c r="IG1028"/>
      <c r="IH1028"/>
      <c r="II1028"/>
      <c r="IJ1028"/>
      <c r="IK1028"/>
      <c r="IL1028"/>
      <c r="IM1028"/>
      <c r="IN1028"/>
      <c r="IO1028"/>
      <c r="IP1028"/>
      <c r="IQ1028"/>
      <c r="IR1028"/>
      <c r="IS1028"/>
      <c r="IT1028"/>
      <c r="IU1028"/>
      <c r="IV1028"/>
    </row>
    <row r="1029" spans="1:256" s="4" customFormat="1" ht="12.75">
      <c r="A1029" s="1"/>
      <c r="B1029" s="2"/>
      <c r="C1029" s="3"/>
      <c r="F1029" s="3"/>
      <c r="G1029" s="3"/>
      <c r="H1029" s="3"/>
      <c r="I1029" s="3"/>
      <c r="J1029" s="3"/>
      <c r="Q1029" s="8"/>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c r="HT1029"/>
      <c r="HU1029"/>
      <c r="HV1029"/>
      <c r="HW1029"/>
      <c r="HX1029"/>
      <c r="HY1029"/>
      <c r="HZ1029"/>
      <c r="IA1029"/>
      <c r="IB1029"/>
      <c r="IC1029"/>
      <c r="ID1029"/>
      <c r="IE1029"/>
      <c r="IF1029"/>
      <c r="IG1029"/>
      <c r="IH1029"/>
      <c r="II1029"/>
      <c r="IJ1029"/>
      <c r="IK1029"/>
      <c r="IL1029"/>
      <c r="IM1029"/>
      <c r="IN1029"/>
      <c r="IO1029"/>
      <c r="IP1029"/>
      <c r="IQ1029"/>
      <c r="IR1029"/>
      <c r="IS1029"/>
      <c r="IT1029"/>
      <c r="IU1029"/>
      <c r="IV1029"/>
    </row>
    <row r="1030" spans="1:256" s="4" customFormat="1" ht="12.75">
      <c r="A1030" s="1"/>
      <c r="B1030" s="2"/>
      <c r="C1030" s="3"/>
      <c r="F1030" s="3"/>
      <c r="G1030" s="3"/>
      <c r="H1030" s="3"/>
      <c r="I1030" s="3"/>
      <c r="J1030" s="3"/>
      <c r="Q1030" s="8"/>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c r="HT1030"/>
      <c r="HU1030"/>
      <c r="HV1030"/>
      <c r="HW1030"/>
      <c r="HX1030"/>
      <c r="HY1030"/>
      <c r="HZ1030"/>
      <c r="IA1030"/>
      <c r="IB1030"/>
      <c r="IC1030"/>
      <c r="ID1030"/>
      <c r="IE1030"/>
      <c r="IF1030"/>
      <c r="IG1030"/>
      <c r="IH1030"/>
      <c r="II1030"/>
      <c r="IJ1030"/>
      <c r="IK1030"/>
      <c r="IL1030"/>
      <c r="IM1030"/>
      <c r="IN1030"/>
      <c r="IO1030"/>
      <c r="IP1030"/>
      <c r="IQ1030"/>
      <c r="IR1030"/>
      <c r="IS1030"/>
      <c r="IT1030"/>
      <c r="IU1030"/>
      <c r="IV1030"/>
    </row>
    <row r="1031" spans="1:256" s="4" customFormat="1" ht="12.75">
      <c r="A1031" s="1"/>
      <c r="B1031" s="2"/>
      <c r="C1031" s="3"/>
      <c r="F1031" s="3"/>
      <c r="G1031" s="3"/>
      <c r="H1031" s="3"/>
      <c r="I1031" s="3"/>
      <c r="J1031" s="3"/>
      <c r="Q1031" s="8"/>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c r="HU1031"/>
      <c r="HV1031"/>
      <c r="HW1031"/>
      <c r="HX1031"/>
      <c r="HY1031"/>
      <c r="HZ1031"/>
      <c r="IA1031"/>
      <c r="IB1031"/>
      <c r="IC1031"/>
      <c r="ID1031"/>
      <c r="IE1031"/>
      <c r="IF1031"/>
      <c r="IG1031"/>
      <c r="IH1031"/>
      <c r="II1031"/>
      <c r="IJ1031"/>
      <c r="IK1031"/>
      <c r="IL1031"/>
      <c r="IM1031"/>
      <c r="IN1031"/>
      <c r="IO1031"/>
      <c r="IP1031"/>
      <c r="IQ1031"/>
      <c r="IR1031"/>
      <c r="IS1031"/>
      <c r="IT1031"/>
      <c r="IU1031"/>
      <c r="IV1031"/>
    </row>
    <row r="1032" spans="1:256" s="4" customFormat="1" ht="12.75">
      <c r="A1032" s="1"/>
      <c r="B1032" s="2"/>
      <c r="C1032" s="3"/>
      <c r="F1032" s="3"/>
      <c r="G1032" s="3"/>
      <c r="H1032" s="3"/>
      <c r="I1032" s="3"/>
      <c r="J1032" s="3"/>
      <c r="Q1032" s="8"/>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c r="HU1032"/>
      <c r="HV1032"/>
      <c r="HW1032"/>
      <c r="HX1032"/>
      <c r="HY1032"/>
      <c r="HZ1032"/>
      <c r="IA1032"/>
      <c r="IB1032"/>
      <c r="IC1032"/>
      <c r="ID1032"/>
      <c r="IE1032"/>
      <c r="IF1032"/>
      <c r="IG1032"/>
      <c r="IH1032"/>
      <c r="II1032"/>
      <c r="IJ1032"/>
      <c r="IK1032"/>
      <c r="IL1032"/>
      <c r="IM1032"/>
      <c r="IN1032"/>
      <c r="IO1032"/>
      <c r="IP1032"/>
      <c r="IQ1032"/>
      <c r="IR1032"/>
      <c r="IS1032"/>
      <c r="IT1032"/>
      <c r="IU1032"/>
      <c r="IV1032"/>
    </row>
    <row r="1033" spans="1:256" s="4" customFormat="1" ht="12.75">
      <c r="A1033" s="1"/>
      <c r="B1033" s="2"/>
      <c r="C1033" s="3"/>
      <c r="F1033" s="3"/>
      <c r="G1033" s="3"/>
      <c r="H1033" s="3"/>
      <c r="I1033" s="3"/>
      <c r="J1033" s="3"/>
      <c r="Q1033" s="8"/>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c r="HT1033"/>
      <c r="HU1033"/>
      <c r="HV1033"/>
      <c r="HW1033"/>
      <c r="HX1033"/>
      <c r="HY1033"/>
      <c r="HZ1033"/>
      <c r="IA1033"/>
      <c r="IB1033"/>
      <c r="IC1033"/>
      <c r="ID1033"/>
      <c r="IE1033"/>
      <c r="IF1033"/>
      <c r="IG1033"/>
      <c r="IH1033"/>
      <c r="II1033"/>
      <c r="IJ1033"/>
      <c r="IK1033"/>
      <c r="IL1033"/>
      <c r="IM1033"/>
      <c r="IN1033"/>
      <c r="IO1033"/>
      <c r="IP1033"/>
      <c r="IQ1033"/>
      <c r="IR1033"/>
      <c r="IS1033"/>
      <c r="IT1033"/>
      <c r="IU1033"/>
      <c r="IV1033"/>
    </row>
    <row r="1034" spans="1:256" s="4" customFormat="1" ht="12.75">
      <c r="A1034" s="1"/>
      <c r="B1034" s="2"/>
      <c r="C1034" s="3"/>
      <c r="F1034" s="3"/>
      <c r="G1034" s="3"/>
      <c r="H1034" s="3"/>
      <c r="I1034" s="3"/>
      <c r="J1034" s="3"/>
      <c r="Q1034" s="8"/>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c r="HT1034"/>
      <c r="HU1034"/>
      <c r="HV1034"/>
      <c r="HW1034"/>
      <c r="HX1034"/>
      <c r="HY1034"/>
      <c r="HZ1034"/>
      <c r="IA1034"/>
      <c r="IB1034"/>
      <c r="IC1034"/>
      <c r="ID1034"/>
      <c r="IE1034"/>
      <c r="IF1034"/>
      <c r="IG1034"/>
      <c r="IH1034"/>
      <c r="II1034"/>
      <c r="IJ1034"/>
      <c r="IK1034"/>
      <c r="IL1034"/>
      <c r="IM1034"/>
      <c r="IN1034"/>
      <c r="IO1034"/>
      <c r="IP1034"/>
      <c r="IQ1034"/>
      <c r="IR1034"/>
      <c r="IS1034"/>
      <c r="IT1034"/>
      <c r="IU1034"/>
      <c r="IV1034"/>
    </row>
    <row r="1035" spans="1:256" s="4" customFormat="1" ht="12.75">
      <c r="A1035" s="1"/>
      <c r="B1035" s="2"/>
      <c r="C1035" s="3"/>
      <c r="F1035" s="3"/>
      <c r="G1035" s="3"/>
      <c r="H1035" s="3"/>
      <c r="I1035" s="3"/>
      <c r="J1035" s="3"/>
      <c r="Q1035" s="8"/>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c r="HT1035"/>
      <c r="HU1035"/>
      <c r="HV1035"/>
      <c r="HW1035"/>
      <c r="HX1035"/>
      <c r="HY1035"/>
      <c r="HZ1035"/>
      <c r="IA1035"/>
      <c r="IB1035"/>
      <c r="IC1035"/>
      <c r="ID1035"/>
      <c r="IE1035"/>
      <c r="IF1035"/>
      <c r="IG1035"/>
      <c r="IH1035"/>
      <c r="II1035"/>
      <c r="IJ1035"/>
      <c r="IK1035"/>
      <c r="IL1035"/>
      <c r="IM1035"/>
      <c r="IN1035"/>
      <c r="IO1035"/>
      <c r="IP1035"/>
      <c r="IQ1035"/>
      <c r="IR1035"/>
      <c r="IS1035"/>
      <c r="IT1035"/>
      <c r="IU1035"/>
      <c r="IV1035"/>
    </row>
    <row r="1036" spans="1:256" s="4" customFormat="1" ht="12.75">
      <c r="A1036" s="1"/>
      <c r="B1036" s="2"/>
      <c r="C1036" s="3"/>
      <c r="F1036" s="3"/>
      <c r="G1036" s="3"/>
      <c r="H1036" s="3"/>
      <c r="I1036" s="3"/>
      <c r="J1036" s="3"/>
      <c r="Q1036" s="8"/>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c r="HU1036"/>
      <c r="HV1036"/>
      <c r="HW1036"/>
      <c r="HX1036"/>
      <c r="HY1036"/>
      <c r="HZ1036"/>
      <c r="IA1036"/>
      <c r="IB1036"/>
      <c r="IC1036"/>
      <c r="ID1036"/>
      <c r="IE1036"/>
      <c r="IF1036"/>
      <c r="IG1036"/>
      <c r="IH1036"/>
      <c r="II1036"/>
      <c r="IJ1036"/>
      <c r="IK1036"/>
      <c r="IL1036"/>
      <c r="IM1036"/>
      <c r="IN1036"/>
      <c r="IO1036"/>
      <c r="IP1036"/>
      <c r="IQ1036"/>
      <c r="IR1036"/>
      <c r="IS1036"/>
      <c r="IT1036"/>
      <c r="IU1036"/>
      <c r="IV1036"/>
    </row>
    <row r="1037" spans="1:256" s="4" customFormat="1" ht="12.75">
      <c r="A1037" s="1"/>
      <c r="B1037" s="2"/>
      <c r="C1037" s="3"/>
      <c r="F1037" s="3"/>
      <c r="G1037" s="3"/>
      <c r="H1037" s="3"/>
      <c r="I1037" s="3"/>
      <c r="J1037" s="3"/>
      <c r="Q1037" s="8"/>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c r="HT1037"/>
      <c r="HU1037"/>
      <c r="HV1037"/>
      <c r="HW1037"/>
      <c r="HX1037"/>
      <c r="HY1037"/>
      <c r="HZ1037"/>
      <c r="IA1037"/>
      <c r="IB1037"/>
      <c r="IC1037"/>
      <c r="ID1037"/>
      <c r="IE1037"/>
      <c r="IF1037"/>
      <c r="IG1037"/>
      <c r="IH1037"/>
      <c r="II1037"/>
      <c r="IJ1037"/>
      <c r="IK1037"/>
      <c r="IL1037"/>
      <c r="IM1037"/>
      <c r="IN1037"/>
      <c r="IO1037"/>
      <c r="IP1037"/>
      <c r="IQ1037"/>
      <c r="IR1037"/>
      <c r="IS1037"/>
      <c r="IT1037"/>
      <c r="IU1037"/>
      <c r="IV1037"/>
    </row>
    <row r="1038" spans="1:256" s="4" customFormat="1" ht="12.75">
      <c r="A1038" s="1"/>
      <c r="B1038" s="2"/>
      <c r="C1038" s="3"/>
      <c r="F1038" s="3"/>
      <c r="G1038" s="3"/>
      <c r="H1038" s="3"/>
      <c r="I1038" s="3"/>
      <c r="J1038" s="3"/>
      <c r="Q1038" s="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c r="HT1038"/>
      <c r="HU1038"/>
      <c r="HV1038"/>
      <c r="HW1038"/>
      <c r="HX1038"/>
      <c r="HY1038"/>
      <c r="HZ1038"/>
      <c r="IA1038"/>
      <c r="IB1038"/>
      <c r="IC1038"/>
      <c r="ID1038"/>
      <c r="IE1038"/>
      <c r="IF1038"/>
      <c r="IG1038"/>
      <c r="IH1038"/>
      <c r="II1038"/>
      <c r="IJ1038"/>
      <c r="IK1038"/>
      <c r="IL1038"/>
      <c r="IM1038"/>
      <c r="IN1038"/>
      <c r="IO1038"/>
      <c r="IP1038"/>
      <c r="IQ1038"/>
      <c r="IR1038"/>
      <c r="IS1038"/>
      <c r="IT1038"/>
      <c r="IU1038"/>
      <c r="IV1038"/>
    </row>
    <row r="1039" spans="1:256" s="4" customFormat="1" ht="12.75">
      <c r="A1039" s="1"/>
      <c r="B1039" s="2"/>
      <c r="C1039" s="3"/>
      <c r="F1039" s="3"/>
      <c r="G1039" s="3"/>
      <c r="H1039" s="3"/>
      <c r="I1039" s="3"/>
      <c r="J1039" s="3"/>
      <c r="Q1039" s="8"/>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c r="HT1039"/>
      <c r="HU1039"/>
      <c r="HV1039"/>
      <c r="HW1039"/>
      <c r="HX1039"/>
      <c r="HY1039"/>
      <c r="HZ1039"/>
      <c r="IA1039"/>
      <c r="IB1039"/>
      <c r="IC1039"/>
      <c r="ID1039"/>
      <c r="IE1039"/>
      <c r="IF1039"/>
      <c r="IG1039"/>
      <c r="IH1039"/>
      <c r="II1039"/>
      <c r="IJ1039"/>
      <c r="IK1039"/>
      <c r="IL1039"/>
      <c r="IM1039"/>
      <c r="IN1039"/>
      <c r="IO1039"/>
      <c r="IP1039"/>
      <c r="IQ1039"/>
      <c r="IR1039"/>
      <c r="IS1039"/>
      <c r="IT1039"/>
      <c r="IU1039"/>
      <c r="IV1039"/>
    </row>
    <row r="1040" spans="1:256" s="4" customFormat="1" ht="12.75">
      <c r="A1040" s="1"/>
      <c r="B1040" s="2"/>
      <c r="C1040" s="3"/>
      <c r="F1040" s="3"/>
      <c r="G1040" s="3"/>
      <c r="H1040" s="3"/>
      <c r="I1040" s="3"/>
      <c r="J1040" s="3"/>
      <c r="Q1040" s="8"/>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c r="HT1040"/>
      <c r="HU1040"/>
      <c r="HV1040"/>
      <c r="HW1040"/>
      <c r="HX1040"/>
      <c r="HY1040"/>
      <c r="HZ1040"/>
      <c r="IA1040"/>
      <c r="IB1040"/>
      <c r="IC1040"/>
      <c r="ID1040"/>
      <c r="IE1040"/>
      <c r="IF1040"/>
      <c r="IG1040"/>
      <c r="IH1040"/>
      <c r="II1040"/>
      <c r="IJ1040"/>
      <c r="IK1040"/>
      <c r="IL1040"/>
      <c r="IM1040"/>
      <c r="IN1040"/>
      <c r="IO1040"/>
      <c r="IP1040"/>
      <c r="IQ1040"/>
      <c r="IR1040"/>
      <c r="IS1040"/>
      <c r="IT1040"/>
      <c r="IU1040"/>
      <c r="IV1040"/>
    </row>
    <row r="1041" spans="1:256" s="4" customFormat="1" ht="12.75">
      <c r="A1041" s="1"/>
      <c r="B1041" s="2"/>
      <c r="C1041" s="3"/>
      <c r="F1041" s="3"/>
      <c r="G1041" s="3"/>
      <c r="H1041" s="3"/>
      <c r="I1041" s="3"/>
      <c r="J1041" s="3"/>
      <c r="Q1041" s="8"/>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c r="HT1041"/>
      <c r="HU1041"/>
      <c r="HV1041"/>
      <c r="HW1041"/>
      <c r="HX1041"/>
      <c r="HY1041"/>
      <c r="HZ1041"/>
      <c r="IA1041"/>
      <c r="IB1041"/>
      <c r="IC1041"/>
      <c r="ID1041"/>
      <c r="IE1041"/>
      <c r="IF1041"/>
      <c r="IG1041"/>
      <c r="IH1041"/>
      <c r="II1041"/>
      <c r="IJ1041"/>
      <c r="IK1041"/>
      <c r="IL1041"/>
      <c r="IM1041"/>
      <c r="IN1041"/>
      <c r="IO1041"/>
      <c r="IP1041"/>
      <c r="IQ1041"/>
      <c r="IR1041"/>
      <c r="IS1041"/>
      <c r="IT1041"/>
      <c r="IU1041"/>
      <c r="IV1041"/>
    </row>
    <row r="1042" spans="1:256" s="4" customFormat="1" ht="12.75">
      <c r="A1042" s="1"/>
      <c r="B1042" s="2"/>
      <c r="C1042" s="3"/>
      <c r="F1042" s="3"/>
      <c r="G1042" s="3"/>
      <c r="H1042" s="3"/>
      <c r="I1042" s="3"/>
      <c r="J1042" s="3"/>
      <c r="Q1042" s="8"/>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c r="HT1042"/>
      <c r="HU1042"/>
      <c r="HV1042"/>
      <c r="HW1042"/>
      <c r="HX1042"/>
      <c r="HY1042"/>
      <c r="HZ1042"/>
      <c r="IA1042"/>
      <c r="IB1042"/>
      <c r="IC1042"/>
      <c r="ID1042"/>
      <c r="IE1042"/>
      <c r="IF1042"/>
      <c r="IG1042"/>
      <c r="IH1042"/>
      <c r="II1042"/>
      <c r="IJ1042"/>
      <c r="IK1042"/>
      <c r="IL1042"/>
      <c r="IM1042"/>
      <c r="IN1042"/>
      <c r="IO1042"/>
      <c r="IP1042"/>
      <c r="IQ1042"/>
      <c r="IR1042"/>
      <c r="IS1042"/>
      <c r="IT1042"/>
      <c r="IU1042"/>
      <c r="IV1042"/>
    </row>
    <row r="1043" spans="1:256" s="4" customFormat="1" ht="12.75">
      <c r="A1043" s="1"/>
      <c r="B1043" s="2"/>
      <c r="C1043" s="3"/>
      <c r="F1043" s="3"/>
      <c r="G1043" s="3"/>
      <c r="H1043" s="3"/>
      <c r="I1043" s="3"/>
      <c r="J1043" s="3"/>
      <c r="Q1043" s="8"/>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c r="HT1043"/>
      <c r="HU1043"/>
      <c r="HV1043"/>
      <c r="HW1043"/>
      <c r="HX1043"/>
      <c r="HY1043"/>
      <c r="HZ1043"/>
      <c r="IA1043"/>
      <c r="IB1043"/>
      <c r="IC1043"/>
      <c r="ID1043"/>
      <c r="IE1043"/>
      <c r="IF1043"/>
      <c r="IG1043"/>
      <c r="IH1043"/>
      <c r="II1043"/>
      <c r="IJ1043"/>
      <c r="IK1043"/>
      <c r="IL1043"/>
      <c r="IM1043"/>
      <c r="IN1043"/>
      <c r="IO1043"/>
      <c r="IP1043"/>
      <c r="IQ1043"/>
      <c r="IR1043"/>
      <c r="IS1043"/>
      <c r="IT1043"/>
      <c r="IU1043"/>
      <c r="IV1043"/>
    </row>
    <row r="1044" spans="1:256" s="4" customFormat="1" ht="12.75">
      <c r="A1044" s="1"/>
      <c r="B1044" s="2"/>
      <c r="C1044" s="3"/>
      <c r="F1044" s="3"/>
      <c r="G1044" s="3"/>
      <c r="H1044" s="3"/>
      <c r="I1044" s="3"/>
      <c r="J1044" s="3"/>
      <c r="Q1044" s="8"/>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c r="HT1044"/>
      <c r="HU1044"/>
      <c r="HV1044"/>
      <c r="HW1044"/>
      <c r="HX1044"/>
      <c r="HY1044"/>
      <c r="HZ1044"/>
      <c r="IA1044"/>
      <c r="IB1044"/>
      <c r="IC1044"/>
      <c r="ID1044"/>
      <c r="IE1044"/>
      <c r="IF1044"/>
      <c r="IG1044"/>
      <c r="IH1044"/>
      <c r="II1044"/>
      <c r="IJ1044"/>
      <c r="IK1044"/>
      <c r="IL1044"/>
      <c r="IM1044"/>
      <c r="IN1044"/>
      <c r="IO1044"/>
      <c r="IP1044"/>
      <c r="IQ1044"/>
      <c r="IR1044"/>
      <c r="IS1044"/>
      <c r="IT1044"/>
      <c r="IU1044"/>
      <c r="IV1044"/>
    </row>
    <row r="1045" spans="1:256" s="4" customFormat="1" ht="12.75">
      <c r="A1045" s="1"/>
      <c r="B1045" s="2"/>
      <c r="C1045" s="3"/>
      <c r="F1045" s="3"/>
      <c r="G1045" s="3"/>
      <c r="H1045" s="3"/>
      <c r="I1045" s="3"/>
      <c r="J1045" s="3"/>
      <c r="Q1045" s="8"/>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c r="HT1045"/>
      <c r="HU1045"/>
      <c r="HV1045"/>
      <c r="HW1045"/>
      <c r="HX1045"/>
      <c r="HY1045"/>
      <c r="HZ1045"/>
      <c r="IA1045"/>
      <c r="IB1045"/>
      <c r="IC1045"/>
      <c r="ID1045"/>
      <c r="IE1045"/>
      <c r="IF1045"/>
      <c r="IG1045"/>
      <c r="IH1045"/>
      <c r="II1045"/>
      <c r="IJ1045"/>
      <c r="IK1045"/>
      <c r="IL1045"/>
      <c r="IM1045"/>
      <c r="IN1045"/>
      <c r="IO1045"/>
      <c r="IP1045"/>
      <c r="IQ1045"/>
      <c r="IR1045"/>
      <c r="IS1045"/>
      <c r="IT1045"/>
      <c r="IU1045"/>
      <c r="IV1045"/>
    </row>
    <row r="1046" spans="1:256" s="4" customFormat="1" ht="12.75">
      <c r="A1046" s="1"/>
      <c r="B1046" s="2"/>
      <c r="C1046" s="3"/>
      <c r="F1046" s="3"/>
      <c r="G1046" s="3"/>
      <c r="H1046" s="3"/>
      <c r="I1046" s="3"/>
      <c r="J1046" s="3"/>
      <c r="Q1046" s="8"/>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c r="HT1046"/>
      <c r="HU1046"/>
      <c r="HV1046"/>
      <c r="HW1046"/>
      <c r="HX1046"/>
      <c r="HY1046"/>
      <c r="HZ1046"/>
      <c r="IA1046"/>
      <c r="IB1046"/>
      <c r="IC1046"/>
      <c r="ID1046"/>
      <c r="IE1046"/>
      <c r="IF1046"/>
      <c r="IG1046"/>
      <c r="IH1046"/>
      <c r="II1046"/>
      <c r="IJ1046"/>
      <c r="IK1046"/>
      <c r="IL1046"/>
      <c r="IM1046"/>
      <c r="IN1046"/>
      <c r="IO1046"/>
      <c r="IP1046"/>
      <c r="IQ1046"/>
      <c r="IR1046"/>
      <c r="IS1046"/>
      <c r="IT1046"/>
      <c r="IU1046"/>
      <c r="IV1046"/>
    </row>
    <row r="1047" spans="1:256" s="4" customFormat="1" ht="12.75">
      <c r="A1047" s="1"/>
      <c r="B1047" s="2"/>
      <c r="C1047" s="3"/>
      <c r="F1047" s="3"/>
      <c r="G1047" s="3"/>
      <c r="H1047" s="3"/>
      <c r="I1047" s="3"/>
      <c r="J1047" s="3"/>
      <c r="Q1047" s="8"/>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c r="HT1047"/>
      <c r="HU1047"/>
      <c r="HV1047"/>
      <c r="HW1047"/>
      <c r="HX1047"/>
      <c r="HY1047"/>
      <c r="HZ1047"/>
      <c r="IA1047"/>
      <c r="IB1047"/>
      <c r="IC1047"/>
      <c r="ID1047"/>
      <c r="IE1047"/>
      <c r="IF1047"/>
      <c r="IG1047"/>
      <c r="IH1047"/>
      <c r="II1047"/>
      <c r="IJ1047"/>
      <c r="IK1047"/>
      <c r="IL1047"/>
      <c r="IM1047"/>
      <c r="IN1047"/>
      <c r="IO1047"/>
      <c r="IP1047"/>
      <c r="IQ1047"/>
      <c r="IR1047"/>
      <c r="IS1047"/>
      <c r="IT1047"/>
      <c r="IU1047"/>
      <c r="IV1047"/>
    </row>
    <row r="1048" spans="1:256" s="4" customFormat="1" ht="12.75">
      <c r="A1048" s="1"/>
      <c r="B1048" s="2"/>
      <c r="C1048" s="3"/>
      <c r="F1048" s="3"/>
      <c r="G1048" s="3"/>
      <c r="H1048" s="3"/>
      <c r="I1048" s="3"/>
      <c r="J1048" s="3"/>
      <c r="Q1048" s="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c r="HT1048"/>
      <c r="HU1048"/>
      <c r="HV1048"/>
      <c r="HW1048"/>
      <c r="HX1048"/>
      <c r="HY1048"/>
      <c r="HZ1048"/>
      <c r="IA1048"/>
      <c r="IB1048"/>
      <c r="IC1048"/>
      <c r="ID1048"/>
      <c r="IE1048"/>
      <c r="IF1048"/>
      <c r="IG1048"/>
      <c r="IH1048"/>
      <c r="II1048"/>
      <c r="IJ1048"/>
      <c r="IK1048"/>
      <c r="IL1048"/>
      <c r="IM1048"/>
      <c r="IN1048"/>
      <c r="IO1048"/>
      <c r="IP1048"/>
      <c r="IQ1048"/>
      <c r="IR1048"/>
      <c r="IS1048"/>
      <c r="IT1048"/>
      <c r="IU1048"/>
      <c r="IV1048"/>
    </row>
    <row r="1049" spans="1:256" s="4" customFormat="1" ht="12.75">
      <c r="A1049" s="1"/>
      <c r="B1049" s="2"/>
      <c r="C1049" s="3"/>
      <c r="F1049" s="3"/>
      <c r="G1049" s="3"/>
      <c r="H1049" s="3"/>
      <c r="I1049" s="3"/>
      <c r="J1049" s="3"/>
      <c r="Q1049" s="8"/>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c r="HT1049"/>
      <c r="HU1049"/>
      <c r="HV1049"/>
      <c r="HW1049"/>
      <c r="HX1049"/>
      <c r="HY1049"/>
      <c r="HZ1049"/>
      <c r="IA1049"/>
      <c r="IB1049"/>
      <c r="IC1049"/>
      <c r="ID1049"/>
      <c r="IE1049"/>
      <c r="IF1049"/>
      <c r="IG1049"/>
      <c r="IH1049"/>
      <c r="II1049"/>
      <c r="IJ1049"/>
      <c r="IK1049"/>
      <c r="IL1049"/>
      <c r="IM1049"/>
      <c r="IN1049"/>
      <c r="IO1049"/>
      <c r="IP1049"/>
      <c r="IQ1049"/>
      <c r="IR1049"/>
      <c r="IS1049"/>
      <c r="IT1049"/>
      <c r="IU1049"/>
      <c r="IV1049"/>
    </row>
    <row r="1050" spans="1:256" s="4" customFormat="1" ht="12.75">
      <c r="A1050" s="1"/>
      <c r="B1050" s="2"/>
      <c r="C1050" s="3"/>
      <c r="F1050" s="3"/>
      <c r="G1050" s="3"/>
      <c r="H1050" s="3"/>
      <c r="I1050" s="3"/>
      <c r="J1050" s="3"/>
      <c r="Q1050" s="8"/>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c r="HT1050"/>
      <c r="HU1050"/>
      <c r="HV1050"/>
      <c r="HW1050"/>
      <c r="HX1050"/>
      <c r="HY1050"/>
      <c r="HZ1050"/>
      <c r="IA1050"/>
      <c r="IB1050"/>
      <c r="IC1050"/>
      <c r="ID1050"/>
      <c r="IE1050"/>
      <c r="IF1050"/>
      <c r="IG1050"/>
      <c r="IH1050"/>
      <c r="II1050"/>
      <c r="IJ1050"/>
      <c r="IK1050"/>
      <c r="IL1050"/>
      <c r="IM1050"/>
      <c r="IN1050"/>
      <c r="IO1050"/>
      <c r="IP1050"/>
      <c r="IQ1050"/>
      <c r="IR1050"/>
      <c r="IS1050"/>
      <c r="IT1050"/>
      <c r="IU1050"/>
      <c r="IV1050"/>
    </row>
    <row r="1051" spans="1:256" s="4" customFormat="1" ht="12.75">
      <c r="A1051" s="1"/>
      <c r="B1051" s="2"/>
      <c r="C1051" s="3"/>
      <c r="F1051" s="3"/>
      <c r="G1051" s="3"/>
      <c r="H1051" s="3"/>
      <c r="I1051" s="3"/>
      <c r="J1051" s="3"/>
      <c r="Q1051" s="8"/>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c r="HT1051"/>
      <c r="HU1051"/>
      <c r="HV1051"/>
      <c r="HW1051"/>
      <c r="HX1051"/>
      <c r="HY1051"/>
      <c r="HZ1051"/>
      <c r="IA1051"/>
      <c r="IB1051"/>
      <c r="IC1051"/>
      <c r="ID1051"/>
      <c r="IE1051"/>
      <c r="IF1051"/>
      <c r="IG1051"/>
      <c r="IH1051"/>
      <c r="II1051"/>
      <c r="IJ1051"/>
      <c r="IK1051"/>
      <c r="IL1051"/>
      <c r="IM1051"/>
      <c r="IN1051"/>
      <c r="IO1051"/>
      <c r="IP1051"/>
      <c r="IQ1051"/>
      <c r="IR1051"/>
      <c r="IS1051"/>
      <c r="IT1051"/>
      <c r="IU1051"/>
      <c r="IV1051"/>
    </row>
    <row r="1052" spans="1:256" s="4" customFormat="1" ht="12.75">
      <c r="A1052" s="1"/>
      <c r="B1052" s="2"/>
      <c r="C1052" s="3"/>
      <c r="F1052" s="3"/>
      <c r="G1052" s="3"/>
      <c r="H1052" s="3"/>
      <c r="I1052" s="3"/>
      <c r="J1052" s="3"/>
      <c r="Q1052" s="8"/>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c r="HT1052"/>
      <c r="HU1052"/>
      <c r="HV1052"/>
      <c r="HW1052"/>
      <c r="HX1052"/>
      <c r="HY1052"/>
      <c r="HZ1052"/>
      <c r="IA1052"/>
      <c r="IB1052"/>
      <c r="IC1052"/>
      <c r="ID1052"/>
      <c r="IE1052"/>
      <c r="IF1052"/>
      <c r="IG1052"/>
      <c r="IH1052"/>
      <c r="II1052"/>
      <c r="IJ1052"/>
      <c r="IK1052"/>
      <c r="IL1052"/>
      <c r="IM1052"/>
      <c r="IN1052"/>
      <c r="IO1052"/>
      <c r="IP1052"/>
      <c r="IQ1052"/>
      <c r="IR1052"/>
      <c r="IS1052"/>
      <c r="IT1052"/>
      <c r="IU1052"/>
      <c r="IV1052"/>
    </row>
    <row r="1053" spans="1:256" s="4" customFormat="1" ht="12.75">
      <c r="A1053" s="1"/>
      <c r="B1053" s="2"/>
      <c r="C1053" s="3"/>
      <c r="F1053" s="3"/>
      <c r="G1053" s="3"/>
      <c r="H1053" s="3"/>
      <c r="I1053" s="3"/>
      <c r="J1053" s="3"/>
      <c r="Q1053" s="8"/>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c r="HT1053"/>
      <c r="HU1053"/>
      <c r="HV1053"/>
      <c r="HW1053"/>
      <c r="HX1053"/>
      <c r="HY1053"/>
      <c r="HZ1053"/>
      <c r="IA1053"/>
      <c r="IB1053"/>
      <c r="IC1053"/>
      <c r="ID1053"/>
      <c r="IE1053"/>
      <c r="IF1053"/>
      <c r="IG1053"/>
      <c r="IH1053"/>
      <c r="II1053"/>
      <c r="IJ1053"/>
      <c r="IK1053"/>
      <c r="IL1053"/>
      <c r="IM1053"/>
      <c r="IN1053"/>
      <c r="IO1053"/>
      <c r="IP1053"/>
      <c r="IQ1053"/>
      <c r="IR1053"/>
      <c r="IS1053"/>
      <c r="IT1053"/>
      <c r="IU1053"/>
      <c r="IV1053"/>
    </row>
    <row r="1054" spans="1:256" s="4" customFormat="1" ht="12.75">
      <c r="A1054" s="1"/>
      <c r="B1054" s="2"/>
      <c r="C1054" s="3"/>
      <c r="F1054" s="3"/>
      <c r="G1054" s="3"/>
      <c r="H1054" s="3"/>
      <c r="I1054" s="3"/>
      <c r="J1054" s="3"/>
      <c r="Q1054" s="8"/>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c r="HT1054"/>
      <c r="HU1054"/>
      <c r="HV1054"/>
      <c r="HW1054"/>
      <c r="HX1054"/>
      <c r="HY1054"/>
      <c r="HZ1054"/>
      <c r="IA1054"/>
      <c r="IB1054"/>
      <c r="IC1054"/>
      <c r="ID1054"/>
      <c r="IE1054"/>
      <c r="IF1054"/>
      <c r="IG1054"/>
      <c r="IH1054"/>
      <c r="II1054"/>
      <c r="IJ1054"/>
      <c r="IK1054"/>
      <c r="IL1054"/>
      <c r="IM1054"/>
      <c r="IN1054"/>
      <c r="IO1054"/>
      <c r="IP1054"/>
      <c r="IQ1054"/>
      <c r="IR1054"/>
      <c r="IS1054"/>
      <c r="IT1054"/>
      <c r="IU1054"/>
      <c r="IV1054"/>
    </row>
    <row r="1055" spans="1:256" s="4" customFormat="1" ht="12.75">
      <c r="A1055" s="1"/>
      <c r="B1055" s="2"/>
      <c r="C1055" s="3"/>
      <c r="F1055" s="3"/>
      <c r="G1055" s="3"/>
      <c r="H1055" s="3"/>
      <c r="I1055" s="3"/>
      <c r="J1055" s="3"/>
      <c r="Q1055" s="8"/>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c r="HT1055"/>
      <c r="HU1055"/>
      <c r="HV1055"/>
      <c r="HW1055"/>
      <c r="HX1055"/>
      <c r="HY1055"/>
      <c r="HZ1055"/>
      <c r="IA1055"/>
      <c r="IB1055"/>
      <c r="IC1055"/>
      <c r="ID1055"/>
      <c r="IE1055"/>
      <c r="IF1055"/>
      <c r="IG1055"/>
      <c r="IH1055"/>
      <c r="II1055"/>
      <c r="IJ1055"/>
      <c r="IK1055"/>
      <c r="IL1055"/>
      <c r="IM1055"/>
      <c r="IN1055"/>
      <c r="IO1055"/>
      <c r="IP1055"/>
      <c r="IQ1055"/>
      <c r="IR1055"/>
      <c r="IS1055"/>
      <c r="IT1055"/>
      <c r="IU1055"/>
      <c r="IV1055"/>
    </row>
    <row r="1056" spans="1:256" s="4" customFormat="1" ht="12.75">
      <c r="A1056" s="1"/>
      <c r="B1056" s="2"/>
      <c r="C1056" s="3"/>
      <c r="F1056" s="3"/>
      <c r="G1056" s="3"/>
      <c r="H1056" s="3"/>
      <c r="I1056" s="3"/>
      <c r="J1056" s="3"/>
      <c r="Q1056" s="8"/>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c r="HT1056"/>
      <c r="HU1056"/>
      <c r="HV1056"/>
      <c r="HW1056"/>
      <c r="HX1056"/>
      <c r="HY1056"/>
      <c r="HZ1056"/>
      <c r="IA1056"/>
      <c r="IB1056"/>
      <c r="IC1056"/>
      <c r="ID1056"/>
      <c r="IE1056"/>
      <c r="IF1056"/>
      <c r="IG1056"/>
      <c r="IH1056"/>
      <c r="II1056"/>
      <c r="IJ1056"/>
      <c r="IK1056"/>
      <c r="IL1056"/>
      <c r="IM1056"/>
      <c r="IN1056"/>
      <c r="IO1056"/>
      <c r="IP1056"/>
      <c r="IQ1056"/>
      <c r="IR1056"/>
      <c r="IS1056"/>
      <c r="IT1056"/>
      <c r="IU1056"/>
      <c r="IV1056"/>
    </row>
    <row r="1057" spans="1:256" s="4" customFormat="1" ht="12.75">
      <c r="A1057" s="1"/>
      <c r="B1057" s="2"/>
      <c r="C1057" s="3"/>
      <c r="F1057" s="3"/>
      <c r="G1057" s="3"/>
      <c r="H1057" s="3"/>
      <c r="I1057" s="3"/>
      <c r="J1057" s="3"/>
      <c r="Q1057" s="8"/>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c r="HU1057"/>
      <c r="HV1057"/>
      <c r="HW1057"/>
      <c r="HX1057"/>
      <c r="HY1057"/>
      <c r="HZ1057"/>
      <c r="IA1057"/>
      <c r="IB1057"/>
      <c r="IC1057"/>
      <c r="ID1057"/>
      <c r="IE1057"/>
      <c r="IF1057"/>
      <c r="IG1057"/>
      <c r="IH1057"/>
      <c r="II1057"/>
      <c r="IJ1057"/>
      <c r="IK1057"/>
      <c r="IL1057"/>
      <c r="IM1057"/>
      <c r="IN1057"/>
      <c r="IO1057"/>
      <c r="IP1057"/>
      <c r="IQ1057"/>
      <c r="IR1057"/>
      <c r="IS1057"/>
      <c r="IT1057"/>
      <c r="IU1057"/>
      <c r="IV1057"/>
    </row>
    <row r="1058" spans="1:256" s="4" customFormat="1" ht="12.75">
      <c r="A1058" s="1"/>
      <c r="B1058" s="2"/>
      <c r="C1058" s="3"/>
      <c r="F1058" s="3"/>
      <c r="G1058" s="3"/>
      <c r="H1058" s="3"/>
      <c r="I1058" s="3"/>
      <c r="J1058" s="3"/>
      <c r="Q1058" s="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c r="HU1058"/>
      <c r="HV1058"/>
      <c r="HW1058"/>
      <c r="HX1058"/>
      <c r="HY1058"/>
      <c r="HZ1058"/>
      <c r="IA1058"/>
      <c r="IB1058"/>
      <c r="IC1058"/>
      <c r="ID1058"/>
      <c r="IE1058"/>
      <c r="IF1058"/>
      <c r="IG1058"/>
      <c r="IH1058"/>
      <c r="II1058"/>
      <c r="IJ1058"/>
      <c r="IK1058"/>
      <c r="IL1058"/>
      <c r="IM1058"/>
      <c r="IN1058"/>
      <c r="IO1058"/>
      <c r="IP1058"/>
      <c r="IQ1058"/>
      <c r="IR1058"/>
      <c r="IS1058"/>
      <c r="IT1058"/>
      <c r="IU1058"/>
      <c r="IV1058"/>
    </row>
    <row r="1059" spans="1:256" s="4" customFormat="1" ht="12.75">
      <c r="A1059" s="1"/>
      <c r="B1059" s="2"/>
      <c r="C1059" s="3"/>
      <c r="F1059" s="3"/>
      <c r="G1059" s="3"/>
      <c r="H1059" s="3"/>
      <c r="I1059" s="3"/>
      <c r="J1059" s="3"/>
      <c r="Q1059" s="8"/>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c r="HU1059"/>
      <c r="HV1059"/>
      <c r="HW1059"/>
      <c r="HX1059"/>
      <c r="HY1059"/>
      <c r="HZ1059"/>
      <c r="IA1059"/>
      <c r="IB1059"/>
      <c r="IC1059"/>
      <c r="ID1059"/>
      <c r="IE1059"/>
      <c r="IF1059"/>
      <c r="IG1059"/>
      <c r="IH1059"/>
      <c r="II1059"/>
      <c r="IJ1059"/>
      <c r="IK1059"/>
      <c r="IL1059"/>
      <c r="IM1059"/>
      <c r="IN1059"/>
      <c r="IO1059"/>
      <c r="IP1059"/>
      <c r="IQ1059"/>
      <c r="IR1059"/>
      <c r="IS1059"/>
      <c r="IT1059"/>
      <c r="IU1059"/>
      <c r="IV1059"/>
    </row>
    <row r="1060" spans="1:256" s="4" customFormat="1" ht="12.75">
      <c r="A1060" s="1"/>
      <c r="B1060" s="2"/>
      <c r="C1060" s="3"/>
      <c r="F1060" s="3"/>
      <c r="G1060" s="3"/>
      <c r="H1060" s="3"/>
      <c r="I1060" s="3"/>
      <c r="J1060" s="3"/>
      <c r="Q1060" s="8"/>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c r="HU1060"/>
      <c r="HV1060"/>
      <c r="HW1060"/>
      <c r="HX1060"/>
      <c r="HY1060"/>
      <c r="HZ1060"/>
      <c r="IA1060"/>
      <c r="IB1060"/>
      <c r="IC1060"/>
      <c r="ID1060"/>
      <c r="IE1060"/>
      <c r="IF1060"/>
      <c r="IG1060"/>
      <c r="IH1060"/>
      <c r="II1060"/>
      <c r="IJ1060"/>
      <c r="IK1060"/>
      <c r="IL1060"/>
      <c r="IM1060"/>
      <c r="IN1060"/>
      <c r="IO1060"/>
      <c r="IP1060"/>
      <c r="IQ1060"/>
      <c r="IR1060"/>
      <c r="IS1060"/>
      <c r="IT1060"/>
      <c r="IU1060"/>
      <c r="IV1060"/>
    </row>
    <row r="1061" spans="1:256" s="4" customFormat="1" ht="12.75">
      <c r="A1061" s="1"/>
      <c r="B1061" s="2"/>
      <c r="C1061" s="3"/>
      <c r="F1061" s="3"/>
      <c r="G1061" s="3"/>
      <c r="H1061" s="3"/>
      <c r="I1061" s="3"/>
      <c r="J1061" s="3"/>
      <c r="Q1061" s="8"/>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c r="HT1061"/>
      <c r="HU1061"/>
      <c r="HV1061"/>
      <c r="HW1061"/>
      <c r="HX1061"/>
      <c r="HY1061"/>
      <c r="HZ1061"/>
      <c r="IA1061"/>
      <c r="IB1061"/>
      <c r="IC1061"/>
      <c r="ID1061"/>
      <c r="IE1061"/>
      <c r="IF1061"/>
      <c r="IG1061"/>
      <c r="IH1061"/>
      <c r="II1061"/>
      <c r="IJ1061"/>
      <c r="IK1061"/>
      <c r="IL1061"/>
      <c r="IM1061"/>
      <c r="IN1061"/>
      <c r="IO1061"/>
      <c r="IP1061"/>
      <c r="IQ1061"/>
      <c r="IR1061"/>
      <c r="IS1061"/>
      <c r="IT1061"/>
      <c r="IU1061"/>
      <c r="IV1061"/>
    </row>
    <row r="1062" spans="1:256" s="4" customFormat="1" ht="12.75">
      <c r="A1062" s="1"/>
      <c r="B1062" s="2"/>
      <c r="C1062" s="3"/>
      <c r="F1062" s="3"/>
      <c r="G1062" s="3"/>
      <c r="H1062" s="3"/>
      <c r="I1062" s="3"/>
      <c r="J1062" s="3"/>
      <c r="Q1062" s="8"/>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c r="HT1062"/>
      <c r="HU1062"/>
      <c r="HV1062"/>
      <c r="HW1062"/>
      <c r="HX1062"/>
      <c r="HY1062"/>
      <c r="HZ1062"/>
      <c r="IA1062"/>
      <c r="IB1062"/>
      <c r="IC1062"/>
      <c r="ID1062"/>
      <c r="IE1062"/>
      <c r="IF1062"/>
      <c r="IG1062"/>
      <c r="IH1062"/>
      <c r="II1062"/>
      <c r="IJ1062"/>
      <c r="IK1062"/>
      <c r="IL1062"/>
      <c r="IM1062"/>
      <c r="IN1062"/>
      <c r="IO1062"/>
      <c r="IP1062"/>
      <c r="IQ1062"/>
      <c r="IR1062"/>
      <c r="IS1062"/>
      <c r="IT1062"/>
      <c r="IU1062"/>
      <c r="IV1062"/>
    </row>
    <row r="1063" spans="1:256" s="4" customFormat="1" ht="12.75">
      <c r="A1063" s="1"/>
      <c r="B1063" s="2"/>
      <c r="C1063" s="3"/>
      <c r="F1063" s="3"/>
      <c r="G1063" s="3"/>
      <c r="H1063" s="3"/>
      <c r="I1063" s="3"/>
      <c r="J1063" s="3"/>
      <c r="Q1063" s="8"/>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c r="HT1063"/>
      <c r="HU1063"/>
      <c r="HV1063"/>
      <c r="HW1063"/>
      <c r="HX1063"/>
      <c r="HY1063"/>
      <c r="HZ1063"/>
      <c r="IA1063"/>
      <c r="IB1063"/>
      <c r="IC1063"/>
      <c r="ID1063"/>
      <c r="IE1063"/>
      <c r="IF1063"/>
      <c r="IG1063"/>
      <c r="IH1063"/>
      <c r="II1063"/>
      <c r="IJ1063"/>
      <c r="IK1063"/>
      <c r="IL1063"/>
      <c r="IM1063"/>
      <c r="IN1063"/>
      <c r="IO1063"/>
      <c r="IP1063"/>
      <c r="IQ1063"/>
      <c r="IR1063"/>
      <c r="IS1063"/>
      <c r="IT1063"/>
      <c r="IU1063"/>
      <c r="IV1063"/>
    </row>
    <row r="1064" spans="1:256" s="4" customFormat="1" ht="12.75">
      <c r="A1064" s="1"/>
      <c r="B1064" s="2"/>
      <c r="C1064" s="3"/>
      <c r="F1064" s="3"/>
      <c r="G1064" s="3"/>
      <c r="H1064" s="3"/>
      <c r="I1064" s="3"/>
      <c r="J1064" s="3"/>
      <c r="Q1064" s="8"/>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c r="HO1064"/>
      <c r="HP1064"/>
      <c r="HQ1064"/>
      <c r="HR1064"/>
      <c r="HS1064"/>
      <c r="HT1064"/>
      <c r="HU1064"/>
      <c r="HV1064"/>
      <c r="HW1064"/>
      <c r="HX1064"/>
      <c r="HY1064"/>
      <c r="HZ1064"/>
      <c r="IA1064"/>
      <c r="IB1064"/>
      <c r="IC1064"/>
      <c r="ID1064"/>
      <c r="IE1064"/>
      <c r="IF1064"/>
      <c r="IG1064"/>
      <c r="IH1064"/>
      <c r="II1064"/>
      <c r="IJ1064"/>
      <c r="IK1064"/>
      <c r="IL1064"/>
      <c r="IM1064"/>
      <c r="IN1064"/>
      <c r="IO1064"/>
      <c r="IP1064"/>
      <c r="IQ1064"/>
      <c r="IR1064"/>
      <c r="IS1064"/>
      <c r="IT1064"/>
      <c r="IU1064"/>
      <c r="IV1064"/>
    </row>
    <row r="1065" spans="1:256" s="4" customFormat="1" ht="12.75">
      <c r="A1065" s="1"/>
      <c r="B1065" s="2"/>
      <c r="C1065" s="3"/>
      <c r="F1065" s="3"/>
      <c r="G1065" s="3"/>
      <c r="H1065" s="3"/>
      <c r="I1065" s="3"/>
      <c r="J1065" s="3"/>
      <c r="Q1065" s="8"/>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c r="HT1065"/>
      <c r="HU1065"/>
      <c r="HV1065"/>
      <c r="HW1065"/>
      <c r="HX1065"/>
      <c r="HY1065"/>
      <c r="HZ1065"/>
      <c r="IA1065"/>
      <c r="IB1065"/>
      <c r="IC1065"/>
      <c r="ID1065"/>
      <c r="IE1065"/>
      <c r="IF1065"/>
      <c r="IG1065"/>
      <c r="IH1065"/>
      <c r="II1065"/>
      <c r="IJ1065"/>
      <c r="IK1065"/>
      <c r="IL1065"/>
      <c r="IM1065"/>
      <c r="IN1065"/>
      <c r="IO1065"/>
      <c r="IP1065"/>
      <c r="IQ1065"/>
      <c r="IR1065"/>
      <c r="IS1065"/>
      <c r="IT1065"/>
      <c r="IU1065"/>
      <c r="IV1065"/>
    </row>
    <row r="1066" spans="1:256" s="4" customFormat="1" ht="12.75">
      <c r="A1066" s="1"/>
      <c r="B1066" s="2"/>
      <c r="C1066" s="3"/>
      <c r="F1066" s="3"/>
      <c r="G1066" s="3"/>
      <c r="H1066" s="3"/>
      <c r="I1066" s="3"/>
      <c r="J1066" s="3"/>
      <c r="Q1066" s="8"/>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c r="HT1066"/>
      <c r="HU1066"/>
      <c r="HV1066"/>
      <c r="HW1066"/>
      <c r="HX1066"/>
      <c r="HY1066"/>
      <c r="HZ1066"/>
      <c r="IA1066"/>
      <c r="IB1066"/>
      <c r="IC1066"/>
      <c r="ID1066"/>
      <c r="IE1066"/>
      <c r="IF1066"/>
      <c r="IG1066"/>
      <c r="IH1066"/>
      <c r="II1066"/>
      <c r="IJ1066"/>
      <c r="IK1066"/>
      <c r="IL1066"/>
      <c r="IM1066"/>
      <c r="IN1066"/>
      <c r="IO1066"/>
      <c r="IP1066"/>
      <c r="IQ1066"/>
      <c r="IR1066"/>
      <c r="IS1066"/>
      <c r="IT1066"/>
      <c r="IU1066"/>
      <c r="IV1066"/>
    </row>
    <row r="1067" spans="1:256" s="4" customFormat="1" ht="12.75">
      <c r="A1067" s="1"/>
      <c r="B1067" s="2"/>
      <c r="C1067" s="3"/>
      <c r="F1067" s="3"/>
      <c r="G1067" s="3"/>
      <c r="H1067" s="3"/>
      <c r="I1067" s="3"/>
      <c r="J1067" s="3"/>
      <c r="Q1067" s="8"/>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c r="HT1067"/>
      <c r="HU1067"/>
      <c r="HV1067"/>
      <c r="HW1067"/>
      <c r="HX1067"/>
      <c r="HY1067"/>
      <c r="HZ1067"/>
      <c r="IA1067"/>
      <c r="IB1067"/>
      <c r="IC1067"/>
      <c r="ID1067"/>
      <c r="IE1067"/>
      <c r="IF1067"/>
      <c r="IG1067"/>
      <c r="IH1067"/>
      <c r="II1067"/>
      <c r="IJ1067"/>
      <c r="IK1067"/>
      <c r="IL1067"/>
      <c r="IM1067"/>
      <c r="IN1067"/>
      <c r="IO1067"/>
      <c r="IP1067"/>
      <c r="IQ1067"/>
      <c r="IR1067"/>
      <c r="IS1067"/>
      <c r="IT1067"/>
      <c r="IU1067"/>
      <c r="IV1067"/>
    </row>
    <row r="1068" spans="1:256" s="4" customFormat="1" ht="12.75">
      <c r="A1068" s="1"/>
      <c r="B1068" s="2"/>
      <c r="C1068" s="3"/>
      <c r="F1068" s="3"/>
      <c r="G1068" s="3"/>
      <c r="H1068" s="3"/>
      <c r="I1068" s="3"/>
      <c r="J1068" s="3"/>
      <c r="Q1068" s="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c r="HT1068"/>
      <c r="HU1068"/>
      <c r="HV1068"/>
      <c r="HW1068"/>
      <c r="HX1068"/>
      <c r="HY1068"/>
      <c r="HZ1068"/>
      <c r="IA1068"/>
      <c r="IB1068"/>
      <c r="IC1068"/>
      <c r="ID1068"/>
      <c r="IE1068"/>
      <c r="IF1068"/>
      <c r="IG1068"/>
      <c r="IH1068"/>
      <c r="II1068"/>
      <c r="IJ1068"/>
      <c r="IK1068"/>
      <c r="IL1068"/>
      <c r="IM1068"/>
      <c r="IN1068"/>
      <c r="IO1068"/>
      <c r="IP1068"/>
      <c r="IQ1068"/>
      <c r="IR1068"/>
      <c r="IS1068"/>
      <c r="IT1068"/>
      <c r="IU1068"/>
      <c r="IV1068"/>
    </row>
    <row r="1069" spans="1:256" s="4" customFormat="1" ht="12.75">
      <c r="A1069" s="1"/>
      <c r="B1069" s="2"/>
      <c r="C1069" s="3"/>
      <c r="F1069" s="3"/>
      <c r="G1069" s="3"/>
      <c r="H1069" s="3"/>
      <c r="I1069" s="3"/>
      <c r="J1069" s="3"/>
      <c r="Q1069" s="8"/>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c r="HT1069"/>
      <c r="HU1069"/>
      <c r="HV1069"/>
      <c r="HW1069"/>
      <c r="HX1069"/>
      <c r="HY1069"/>
      <c r="HZ1069"/>
      <c r="IA1069"/>
      <c r="IB1069"/>
      <c r="IC1069"/>
      <c r="ID1069"/>
      <c r="IE1069"/>
      <c r="IF1069"/>
      <c r="IG1069"/>
      <c r="IH1069"/>
      <c r="II1069"/>
      <c r="IJ1069"/>
      <c r="IK1069"/>
      <c r="IL1069"/>
      <c r="IM1069"/>
      <c r="IN1069"/>
      <c r="IO1069"/>
      <c r="IP1069"/>
      <c r="IQ1069"/>
      <c r="IR1069"/>
      <c r="IS1069"/>
      <c r="IT1069"/>
      <c r="IU1069"/>
      <c r="IV1069"/>
    </row>
    <row r="1070" spans="1:256" s="4" customFormat="1" ht="12.75">
      <c r="A1070" s="1"/>
      <c r="B1070" s="2"/>
      <c r="C1070" s="3"/>
      <c r="F1070" s="3"/>
      <c r="G1070" s="3"/>
      <c r="H1070" s="3"/>
      <c r="I1070" s="3"/>
      <c r="J1070" s="3"/>
      <c r="Q1070" s="8"/>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c r="HT1070"/>
      <c r="HU1070"/>
      <c r="HV1070"/>
      <c r="HW1070"/>
      <c r="HX1070"/>
      <c r="HY1070"/>
      <c r="HZ1070"/>
      <c r="IA1070"/>
      <c r="IB1070"/>
      <c r="IC1070"/>
      <c r="ID1070"/>
      <c r="IE1070"/>
      <c r="IF1070"/>
      <c r="IG1070"/>
      <c r="IH1070"/>
      <c r="II1070"/>
      <c r="IJ1070"/>
      <c r="IK1070"/>
      <c r="IL1070"/>
      <c r="IM1070"/>
      <c r="IN1070"/>
      <c r="IO1070"/>
      <c r="IP1070"/>
      <c r="IQ1070"/>
      <c r="IR1070"/>
      <c r="IS1070"/>
      <c r="IT1070"/>
      <c r="IU1070"/>
      <c r="IV1070"/>
    </row>
    <row r="1071" spans="1:256" s="4" customFormat="1" ht="12.75">
      <c r="A1071" s="1"/>
      <c r="B1071" s="2"/>
      <c r="C1071" s="3"/>
      <c r="F1071" s="3"/>
      <c r="G1071" s="3"/>
      <c r="H1071" s="3"/>
      <c r="I1071" s="3"/>
      <c r="J1071" s="3"/>
      <c r="Q1071" s="8"/>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c r="HT1071"/>
      <c r="HU1071"/>
      <c r="HV1071"/>
      <c r="HW1071"/>
      <c r="HX1071"/>
      <c r="HY1071"/>
      <c r="HZ1071"/>
      <c r="IA1071"/>
      <c r="IB1071"/>
      <c r="IC1071"/>
      <c r="ID1071"/>
      <c r="IE1071"/>
      <c r="IF1071"/>
      <c r="IG1071"/>
      <c r="IH1071"/>
      <c r="II1071"/>
      <c r="IJ1071"/>
      <c r="IK1071"/>
      <c r="IL1071"/>
      <c r="IM1071"/>
      <c r="IN1071"/>
      <c r="IO1071"/>
      <c r="IP1071"/>
      <c r="IQ1071"/>
      <c r="IR1071"/>
      <c r="IS1071"/>
      <c r="IT1071"/>
      <c r="IU1071"/>
      <c r="IV1071"/>
    </row>
    <row r="1072" spans="1:256" s="4" customFormat="1" ht="12.75">
      <c r="A1072" s="1"/>
      <c r="B1072" s="2"/>
      <c r="C1072" s="3"/>
      <c r="F1072" s="3"/>
      <c r="G1072" s="3"/>
      <c r="H1072" s="3"/>
      <c r="I1072" s="3"/>
      <c r="J1072" s="3"/>
      <c r="Q1072" s="8"/>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c r="HT1072"/>
      <c r="HU1072"/>
      <c r="HV1072"/>
      <c r="HW1072"/>
      <c r="HX1072"/>
      <c r="HY1072"/>
      <c r="HZ1072"/>
      <c r="IA1072"/>
      <c r="IB1072"/>
      <c r="IC1072"/>
      <c r="ID1072"/>
      <c r="IE1072"/>
      <c r="IF1072"/>
      <c r="IG1072"/>
      <c r="IH1072"/>
      <c r="II1072"/>
      <c r="IJ1072"/>
      <c r="IK1072"/>
      <c r="IL1072"/>
      <c r="IM1072"/>
      <c r="IN1072"/>
      <c r="IO1072"/>
      <c r="IP1072"/>
      <c r="IQ1072"/>
      <c r="IR1072"/>
      <c r="IS1072"/>
      <c r="IT1072"/>
      <c r="IU1072"/>
      <c r="IV1072"/>
    </row>
    <row r="1073" spans="1:256" s="4" customFormat="1" ht="12.75">
      <c r="A1073" s="1"/>
      <c r="B1073" s="2"/>
      <c r="C1073" s="3"/>
      <c r="F1073" s="3"/>
      <c r="G1073" s="3"/>
      <c r="H1073" s="3"/>
      <c r="I1073" s="3"/>
      <c r="J1073" s="3"/>
      <c r="Q1073" s="8"/>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c r="HT1073"/>
      <c r="HU1073"/>
      <c r="HV1073"/>
      <c r="HW1073"/>
      <c r="HX1073"/>
      <c r="HY1073"/>
      <c r="HZ1073"/>
      <c r="IA1073"/>
      <c r="IB1073"/>
      <c r="IC1073"/>
      <c r="ID1073"/>
      <c r="IE1073"/>
      <c r="IF1073"/>
      <c r="IG1073"/>
      <c r="IH1073"/>
      <c r="II1073"/>
      <c r="IJ1073"/>
      <c r="IK1073"/>
      <c r="IL1073"/>
      <c r="IM1073"/>
      <c r="IN1073"/>
      <c r="IO1073"/>
      <c r="IP1073"/>
      <c r="IQ1073"/>
      <c r="IR1073"/>
      <c r="IS1073"/>
      <c r="IT1073"/>
      <c r="IU1073"/>
      <c r="IV1073"/>
    </row>
    <row r="1074" spans="1:256" s="4" customFormat="1" ht="12.75">
      <c r="A1074" s="1"/>
      <c r="B1074" s="2"/>
      <c r="C1074" s="3"/>
      <c r="F1074" s="3"/>
      <c r="G1074" s="3"/>
      <c r="H1074" s="3"/>
      <c r="I1074" s="3"/>
      <c r="J1074" s="3"/>
      <c r="Q1074" s="8"/>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c r="HT1074"/>
      <c r="HU1074"/>
      <c r="HV1074"/>
      <c r="HW1074"/>
      <c r="HX1074"/>
      <c r="HY1074"/>
      <c r="HZ1074"/>
      <c r="IA1074"/>
      <c r="IB1074"/>
      <c r="IC1074"/>
      <c r="ID1074"/>
      <c r="IE1074"/>
      <c r="IF1074"/>
      <c r="IG1074"/>
      <c r="IH1074"/>
      <c r="II1074"/>
      <c r="IJ1074"/>
      <c r="IK1074"/>
      <c r="IL1074"/>
      <c r="IM1074"/>
      <c r="IN1074"/>
      <c r="IO1074"/>
      <c r="IP1074"/>
      <c r="IQ1074"/>
      <c r="IR1074"/>
      <c r="IS1074"/>
      <c r="IT1074"/>
      <c r="IU1074"/>
      <c r="IV1074"/>
    </row>
    <row r="1075" spans="1:256" s="4" customFormat="1" ht="12.75">
      <c r="A1075" s="1"/>
      <c r="B1075" s="2"/>
      <c r="C1075" s="3"/>
      <c r="F1075" s="3"/>
      <c r="G1075" s="3"/>
      <c r="H1075" s="3"/>
      <c r="I1075" s="3"/>
      <c r="J1075" s="3"/>
      <c r="Q1075" s="8"/>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c r="HT1075"/>
      <c r="HU1075"/>
      <c r="HV1075"/>
      <c r="HW1075"/>
      <c r="HX1075"/>
      <c r="HY1075"/>
      <c r="HZ1075"/>
      <c r="IA1075"/>
      <c r="IB1075"/>
      <c r="IC1075"/>
      <c r="ID1075"/>
      <c r="IE1075"/>
      <c r="IF1075"/>
      <c r="IG1075"/>
      <c r="IH1075"/>
      <c r="II1075"/>
      <c r="IJ1075"/>
      <c r="IK1075"/>
      <c r="IL1075"/>
      <c r="IM1075"/>
      <c r="IN1075"/>
      <c r="IO1075"/>
      <c r="IP1075"/>
      <c r="IQ1075"/>
      <c r="IR1075"/>
      <c r="IS1075"/>
      <c r="IT1075"/>
      <c r="IU1075"/>
      <c r="IV1075"/>
    </row>
    <row r="1076" spans="1:256" s="4" customFormat="1" ht="12.75">
      <c r="A1076" s="1"/>
      <c r="B1076" s="2"/>
      <c r="C1076" s="3"/>
      <c r="F1076" s="3"/>
      <c r="G1076" s="3"/>
      <c r="H1076" s="3"/>
      <c r="I1076" s="3"/>
      <c r="J1076" s="3"/>
      <c r="Q1076" s="8"/>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c r="HT1076"/>
      <c r="HU1076"/>
      <c r="HV1076"/>
      <c r="HW1076"/>
      <c r="HX1076"/>
      <c r="HY1076"/>
      <c r="HZ1076"/>
      <c r="IA1076"/>
      <c r="IB1076"/>
      <c r="IC1076"/>
      <c r="ID1076"/>
      <c r="IE1076"/>
      <c r="IF1076"/>
      <c r="IG1076"/>
      <c r="IH1076"/>
      <c r="II1076"/>
      <c r="IJ1076"/>
      <c r="IK1076"/>
      <c r="IL1076"/>
      <c r="IM1076"/>
      <c r="IN1076"/>
      <c r="IO1076"/>
      <c r="IP1076"/>
      <c r="IQ1076"/>
      <c r="IR1076"/>
      <c r="IS1076"/>
      <c r="IT1076"/>
      <c r="IU1076"/>
      <c r="IV1076"/>
    </row>
    <row r="1077" spans="1:256" s="4" customFormat="1" ht="12.75">
      <c r="A1077" s="1"/>
      <c r="B1077" s="2"/>
      <c r="C1077" s="3"/>
      <c r="F1077" s="3"/>
      <c r="G1077" s="3"/>
      <c r="H1077" s="3"/>
      <c r="I1077" s="3"/>
      <c r="J1077" s="3"/>
      <c r="Q1077" s="8"/>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c r="HT1077"/>
      <c r="HU1077"/>
      <c r="HV1077"/>
      <c r="HW1077"/>
      <c r="HX1077"/>
      <c r="HY1077"/>
      <c r="HZ1077"/>
      <c r="IA1077"/>
      <c r="IB1077"/>
      <c r="IC1077"/>
      <c r="ID1077"/>
      <c r="IE1077"/>
      <c r="IF1077"/>
      <c r="IG1077"/>
      <c r="IH1077"/>
      <c r="II1077"/>
      <c r="IJ1077"/>
      <c r="IK1077"/>
      <c r="IL1077"/>
      <c r="IM1077"/>
      <c r="IN1077"/>
      <c r="IO1077"/>
      <c r="IP1077"/>
      <c r="IQ1077"/>
      <c r="IR1077"/>
      <c r="IS1077"/>
      <c r="IT1077"/>
      <c r="IU1077"/>
      <c r="IV1077"/>
    </row>
    <row r="1078" spans="1:256" s="4" customFormat="1" ht="12.75">
      <c r="A1078" s="1"/>
      <c r="B1078" s="2"/>
      <c r="C1078" s="3"/>
      <c r="F1078" s="3"/>
      <c r="G1078" s="3"/>
      <c r="H1078" s="3"/>
      <c r="I1078" s="3"/>
      <c r="J1078" s="3"/>
      <c r="Q1078" s="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c r="HT1078"/>
      <c r="HU1078"/>
      <c r="HV1078"/>
      <c r="HW1078"/>
      <c r="HX1078"/>
      <c r="HY1078"/>
      <c r="HZ1078"/>
      <c r="IA1078"/>
      <c r="IB1078"/>
      <c r="IC1078"/>
      <c r="ID1078"/>
      <c r="IE1078"/>
      <c r="IF1078"/>
      <c r="IG1078"/>
      <c r="IH1078"/>
      <c r="II1078"/>
      <c r="IJ1078"/>
      <c r="IK1078"/>
      <c r="IL1078"/>
      <c r="IM1078"/>
      <c r="IN1078"/>
      <c r="IO1078"/>
      <c r="IP1078"/>
      <c r="IQ1078"/>
      <c r="IR1078"/>
      <c r="IS1078"/>
      <c r="IT1078"/>
      <c r="IU1078"/>
      <c r="IV1078"/>
    </row>
    <row r="1079" spans="1:256" s="4" customFormat="1" ht="12.75">
      <c r="A1079" s="1"/>
      <c r="B1079" s="2"/>
      <c r="C1079" s="3"/>
      <c r="F1079" s="3"/>
      <c r="G1079" s="3"/>
      <c r="H1079" s="3"/>
      <c r="I1079" s="3"/>
      <c r="J1079" s="3"/>
      <c r="Q1079" s="8"/>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c r="HT1079"/>
      <c r="HU1079"/>
      <c r="HV1079"/>
      <c r="HW1079"/>
      <c r="HX1079"/>
      <c r="HY1079"/>
      <c r="HZ1079"/>
      <c r="IA1079"/>
      <c r="IB1079"/>
      <c r="IC1079"/>
      <c r="ID1079"/>
      <c r="IE1079"/>
      <c r="IF1079"/>
      <c r="IG1079"/>
      <c r="IH1079"/>
      <c r="II1079"/>
      <c r="IJ1079"/>
      <c r="IK1079"/>
      <c r="IL1079"/>
      <c r="IM1079"/>
      <c r="IN1079"/>
      <c r="IO1079"/>
      <c r="IP1079"/>
      <c r="IQ1079"/>
      <c r="IR1079"/>
      <c r="IS1079"/>
      <c r="IT1079"/>
      <c r="IU1079"/>
      <c r="IV1079"/>
    </row>
    <row r="1080" spans="1:256" s="4" customFormat="1" ht="12.75">
      <c r="A1080" s="1"/>
      <c r="B1080" s="2"/>
      <c r="C1080" s="3"/>
      <c r="F1080" s="3"/>
      <c r="G1080" s="3"/>
      <c r="H1080" s="3"/>
      <c r="I1080" s="3"/>
      <c r="J1080" s="3"/>
      <c r="Q1080" s="8"/>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c r="HT1080"/>
      <c r="HU1080"/>
      <c r="HV1080"/>
      <c r="HW1080"/>
      <c r="HX1080"/>
      <c r="HY1080"/>
      <c r="HZ1080"/>
      <c r="IA1080"/>
      <c r="IB1080"/>
      <c r="IC1080"/>
      <c r="ID1080"/>
      <c r="IE1080"/>
      <c r="IF1080"/>
      <c r="IG1080"/>
      <c r="IH1080"/>
      <c r="II1080"/>
      <c r="IJ1080"/>
      <c r="IK1080"/>
      <c r="IL1080"/>
      <c r="IM1080"/>
      <c r="IN1080"/>
      <c r="IO1080"/>
      <c r="IP1080"/>
      <c r="IQ1080"/>
      <c r="IR1080"/>
      <c r="IS1080"/>
      <c r="IT1080"/>
      <c r="IU1080"/>
      <c r="IV1080"/>
    </row>
    <row r="1081" spans="1:256" s="4" customFormat="1" ht="12.75">
      <c r="A1081" s="1"/>
      <c r="B1081" s="2"/>
      <c r="C1081" s="3"/>
      <c r="F1081" s="3"/>
      <c r="G1081" s="3"/>
      <c r="H1081" s="3"/>
      <c r="I1081" s="3"/>
      <c r="J1081" s="3"/>
      <c r="Q1081" s="8"/>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c r="HT1081"/>
      <c r="HU1081"/>
      <c r="HV1081"/>
      <c r="HW1081"/>
      <c r="HX1081"/>
      <c r="HY1081"/>
      <c r="HZ1081"/>
      <c r="IA1081"/>
      <c r="IB1081"/>
      <c r="IC1081"/>
      <c r="ID1081"/>
      <c r="IE1081"/>
      <c r="IF1081"/>
      <c r="IG1081"/>
      <c r="IH1081"/>
      <c r="II1081"/>
      <c r="IJ1081"/>
      <c r="IK1081"/>
      <c r="IL1081"/>
      <c r="IM1081"/>
      <c r="IN1081"/>
      <c r="IO1081"/>
      <c r="IP1081"/>
      <c r="IQ1081"/>
      <c r="IR1081"/>
      <c r="IS1081"/>
      <c r="IT1081"/>
      <c r="IU1081"/>
      <c r="IV1081"/>
    </row>
    <row r="1082" spans="1:256" s="4" customFormat="1" ht="12.75">
      <c r="A1082" s="1"/>
      <c r="B1082" s="2"/>
      <c r="C1082" s="3"/>
      <c r="F1082" s="3"/>
      <c r="G1082" s="3"/>
      <c r="H1082" s="3"/>
      <c r="I1082" s="3"/>
      <c r="J1082" s="3"/>
      <c r="Q1082" s="8"/>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c r="HT1082"/>
      <c r="HU1082"/>
      <c r="HV1082"/>
      <c r="HW1082"/>
      <c r="HX1082"/>
      <c r="HY1082"/>
      <c r="HZ1082"/>
      <c r="IA1082"/>
      <c r="IB1082"/>
      <c r="IC1082"/>
      <c r="ID1082"/>
      <c r="IE1082"/>
      <c r="IF1082"/>
      <c r="IG1082"/>
      <c r="IH1082"/>
      <c r="II1082"/>
      <c r="IJ1082"/>
      <c r="IK1082"/>
      <c r="IL1082"/>
      <c r="IM1082"/>
      <c r="IN1082"/>
      <c r="IO1082"/>
      <c r="IP1082"/>
      <c r="IQ1082"/>
      <c r="IR1082"/>
      <c r="IS1082"/>
      <c r="IT1082"/>
      <c r="IU1082"/>
      <c r="IV1082"/>
    </row>
    <row r="1083" spans="1:256" s="4" customFormat="1" ht="12.75">
      <c r="A1083" s="1"/>
      <c r="B1083" s="2"/>
      <c r="C1083" s="3"/>
      <c r="F1083" s="3"/>
      <c r="G1083" s="3"/>
      <c r="H1083" s="3"/>
      <c r="I1083" s="3"/>
      <c r="J1083" s="3"/>
      <c r="Q1083" s="8"/>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c r="HT1083"/>
      <c r="HU1083"/>
      <c r="HV1083"/>
      <c r="HW1083"/>
      <c r="HX1083"/>
      <c r="HY1083"/>
      <c r="HZ1083"/>
      <c r="IA1083"/>
      <c r="IB1083"/>
      <c r="IC1083"/>
      <c r="ID1083"/>
      <c r="IE1083"/>
      <c r="IF1083"/>
      <c r="IG1083"/>
      <c r="IH1083"/>
      <c r="II1083"/>
      <c r="IJ1083"/>
      <c r="IK1083"/>
      <c r="IL1083"/>
      <c r="IM1083"/>
      <c r="IN1083"/>
      <c r="IO1083"/>
      <c r="IP1083"/>
      <c r="IQ1083"/>
      <c r="IR1083"/>
      <c r="IS1083"/>
      <c r="IT1083"/>
      <c r="IU1083"/>
      <c r="IV1083"/>
    </row>
    <row r="1084" spans="1:256" s="4" customFormat="1" ht="12.75">
      <c r="A1084" s="1"/>
      <c r="B1084" s="2"/>
      <c r="C1084" s="3"/>
      <c r="F1084" s="3"/>
      <c r="G1084" s="3"/>
      <c r="H1084" s="3"/>
      <c r="I1084" s="3"/>
      <c r="J1084" s="3"/>
      <c r="Q1084" s="8"/>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c r="HT1084"/>
      <c r="HU1084"/>
      <c r="HV1084"/>
      <c r="HW1084"/>
      <c r="HX1084"/>
      <c r="HY1084"/>
      <c r="HZ1084"/>
      <c r="IA1084"/>
      <c r="IB1084"/>
      <c r="IC1084"/>
      <c r="ID1084"/>
      <c r="IE1084"/>
      <c r="IF1084"/>
      <c r="IG1084"/>
      <c r="IH1084"/>
      <c r="II1084"/>
      <c r="IJ1084"/>
      <c r="IK1084"/>
      <c r="IL1084"/>
      <c r="IM1084"/>
      <c r="IN1084"/>
      <c r="IO1084"/>
      <c r="IP1084"/>
      <c r="IQ1084"/>
      <c r="IR1084"/>
      <c r="IS1084"/>
      <c r="IT1084"/>
      <c r="IU1084"/>
      <c r="IV1084"/>
    </row>
    <row r="1085" spans="1:256" s="4" customFormat="1" ht="12.75">
      <c r="A1085" s="1"/>
      <c r="B1085" s="2"/>
      <c r="C1085" s="3"/>
      <c r="F1085" s="3"/>
      <c r="G1085" s="3"/>
      <c r="H1085" s="3"/>
      <c r="I1085" s="3"/>
      <c r="J1085" s="3"/>
      <c r="Q1085" s="8"/>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c r="HT1085"/>
      <c r="HU1085"/>
      <c r="HV1085"/>
      <c r="HW1085"/>
      <c r="HX1085"/>
      <c r="HY1085"/>
      <c r="HZ1085"/>
      <c r="IA1085"/>
      <c r="IB1085"/>
      <c r="IC1085"/>
      <c r="ID1085"/>
      <c r="IE1085"/>
      <c r="IF1085"/>
      <c r="IG1085"/>
      <c r="IH1085"/>
      <c r="II1085"/>
      <c r="IJ1085"/>
      <c r="IK1085"/>
      <c r="IL1085"/>
      <c r="IM1085"/>
      <c r="IN1085"/>
      <c r="IO1085"/>
      <c r="IP1085"/>
      <c r="IQ1085"/>
      <c r="IR1085"/>
      <c r="IS1085"/>
      <c r="IT1085"/>
      <c r="IU1085"/>
      <c r="IV1085"/>
    </row>
    <row r="1086" spans="1:256" s="4" customFormat="1" ht="12.75">
      <c r="A1086" s="1"/>
      <c r="B1086" s="2"/>
      <c r="C1086" s="3"/>
      <c r="F1086" s="3"/>
      <c r="G1086" s="3"/>
      <c r="H1086" s="3"/>
      <c r="I1086" s="3"/>
      <c r="J1086" s="3"/>
      <c r="Q1086" s="8"/>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c r="HT1086"/>
      <c r="HU1086"/>
      <c r="HV1086"/>
      <c r="HW1086"/>
      <c r="HX1086"/>
      <c r="HY1086"/>
      <c r="HZ1086"/>
      <c r="IA1086"/>
      <c r="IB1086"/>
      <c r="IC1086"/>
      <c r="ID1086"/>
      <c r="IE1086"/>
      <c r="IF1086"/>
      <c r="IG1086"/>
      <c r="IH1086"/>
      <c r="II1086"/>
      <c r="IJ1086"/>
      <c r="IK1086"/>
      <c r="IL1086"/>
      <c r="IM1086"/>
      <c r="IN1086"/>
      <c r="IO1086"/>
      <c r="IP1086"/>
      <c r="IQ1086"/>
      <c r="IR1086"/>
      <c r="IS1086"/>
      <c r="IT1086"/>
      <c r="IU1086"/>
      <c r="IV1086"/>
    </row>
    <row r="1087" spans="1:256" s="4" customFormat="1" ht="12.75">
      <c r="A1087" s="1"/>
      <c r="B1087" s="2"/>
      <c r="C1087" s="3"/>
      <c r="F1087" s="3"/>
      <c r="G1087" s="3"/>
      <c r="H1087" s="3"/>
      <c r="I1087" s="3"/>
      <c r="J1087" s="3"/>
      <c r="Q1087" s="8"/>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c r="HT1087"/>
      <c r="HU1087"/>
      <c r="HV1087"/>
      <c r="HW1087"/>
      <c r="HX1087"/>
      <c r="HY1087"/>
      <c r="HZ1087"/>
      <c r="IA1087"/>
      <c r="IB1087"/>
      <c r="IC1087"/>
      <c r="ID1087"/>
      <c r="IE1087"/>
      <c r="IF1087"/>
      <c r="IG1087"/>
      <c r="IH1087"/>
      <c r="II1087"/>
      <c r="IJ1087"/>
      <c r="IK1087"/>
      <c r="IL1087"/>
      <c r="IM1087"/>
      <c r="IN1087"/>
      <c r="IO1087"/>
      <c r="IP1087"/>
      <c r="IQ1087"/>
      <c r="IR1087"/>
      <c r="IS1087"/>
      <c r="IT1087"/>
      <c r="IU1087"/>
      <c r="IV1087"/>
    </row>
    <row r="1088" spans="1:256" s="4" customFormat="1" ht="12.75">
      <c r="A1088" s="1"/>
      <c r="B1088" s="2"/>
      <c r="C1088" s="3"/>
      <c r="F1088" s="3"/>
      <c r="G1088" s="3"/>
      <c r="H1088" s="3"/>
      <c r="I1088" s="3"/>
      <c r="J1088" s="3"/>
      <c r="Q1088" s="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c r="HT1088"/>
      <c r="HU1088"/>
      <c r="HV1088"/>
      <c r="HW1088"/>
      <c r="HX1088"/>
      <c r="HY1088"/>
      <c r="HZ1088"/>
      <c r="IA1088"/>
      <c r="IB1088"/>
      <c r="IC1088"/>
      <c r="ID1088"/>
      <c r="IE1088"/>
      <c r="IF1088"/>
      <c r="IG1088"/>
      <c r="IH1088"/>
      <c r="II1088"/>
      <c r="IJ1088"/>
      <c r="IK1088"/>
      <c r="IL1088"/>
      <c r="IM1088"/>
      <c r="IN1088"/>
      <c r="IO1088"/>
      <c r="IP1088"/>
      <c r="IQ1088"/>
      <c r="IR1088"/>
      <c r="IS1088"/>
      <c r="IT1088"/>
      <c r="IU1088"/>
      <c r="IV1088"/>
    </row>
    <row r="1089" spans="1:256" s="4" customFormat="1" ht="12.75">
      <c r="A1089" s="1"/>
      <c r="B1089" s="2"/>
      <c r="C1089" s="3"/>
      <c r="F1089" s="3"/>
      <c r="G1089" s="3"/>
      <c r="H1089" s="3"/>
      <c r="I1089" s="3"/>
      <c r="J1089" s="3"/>
      <c r="Q1089" s="8"/>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c r="HT1089"/>
      <c r="HU1089"/>
      <c r="HV1089"/>
      <c r="HW1089"/>
      <c r="HX1089"/>
      <c r="HY1089"/>
      <c r="HZ1089"/>
      <c r="IA1089"/>
      <c r="IB1089"/>
      <c r="IC1089"/>
      <c r="ID1089"/>
      <c r="IE1089"/>
      <c r="IF1089"/>
      <c r="IG1089"/>
      <c r="IH1089"/>
      <c r="II1089"/>
      <c r="IJ1089"/>
      <c r="IK1089"/>
      <c r="IL1089"/>
      <c r="IM1089"/>
      <c r="IN1089"/>
      <c r="IO1089"/>
      <c r="IP1089"/>
      <c r="IQ1089"/>
      <c r="IR1089"/>
      <c r="IS1089"/>
      <c r="IT1089"/>
      <c r="IU1089"/>
      <c r="IV1089"/>
    </row>
    <row r="1090" spans="1:256" s="4" customFormat="1" ht="12.75">
      <c r="A1090" s="1"/>
      <c r="B1090" s="2"/>
      <c r="C1090" s="3"/>
      <c r="F1090" s="3"/>
      <c r="G1090" s="3"/>
      <c r="H1090" s="3"/>
      <c r="I1090" s="3"/>
      <c r="J1090" s="3"/>
      <c r="Q1090" s="8"/>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c r="HT1090"/>
      <c r="HU1090"/>
      <c r="HV1090"/>
      <c r="HW1090"/>
      <c r="HX1090"/>
      <c r="HY1090"/>
      <c r="HZ1090"/>
      <c r="IA1090"/>
      <c r="IB1090"/>
      <c r="IC1090"/>
      <c r="ID1090"/>
      <c r="IE1090"/>
      <c r="IF1090"/>
      <c r="IG1090"/>
      <c r="IH1090"/>
      <c r="II1090"/>
      <c r="IJ1090"/>
      <c r="IK1090"/>
      <c r="IL1090"/>
      <c r="IM1090"/>
      <c r="IN1090"/>
      <c r="IO1090"/>
      <c r="IP1090"/>
      <c r="IQ1090"/>
      <c r="IR1090"/>
      <c r="IS1090"/>
      <c r="IT1090"/>
      <c r="IU1090"/>
      <c r="IV1090"/>
    </row>
    <row r="1091" spans="1:256" s="4" customFormat="1" ht="12.75">
      <c r="A1091" s="1"/>
      <c r="B1091" s="2"/>
      <c r="C1091" s="3"/>
      <c r="F1091" s="3"/>
      <c r="G1091" s="3"/>
      <c r="H1091" s="3"/>
      <c r="I1091" s="3"/>
      <c r="J1091" s="3"/>
      <c r="Q1091" s="8"/>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c r="HT1091"/>
      <c r="HU1091"/>
      <c r="HV1091"/>
      <c r="HW1091"/>
      <c r="HX1091"/>
      <c r="HY1091"/>
      <c r="HZ1091"/>
      <c r="IA1091"/>
      <c r="IB1091"/>
      <c r="IC1091"/>
      <c r="ID1091"/>
      <c r="IE1091"/>
      <c r="IF1091"/>
      <c r="IG1091"/>
      <c r="IH1091"/>
      <c r="II1091"/>
      <c r="IJ1091"/>
      <c r="IK1091"/>
      <c r="IL1091"/>
      <c r="IM1091"/>
      <c r="IN1091"/>
      <c r="IO1091"/>
      <c r="IP1091"/>
      <c r="IQ1091"/>
      <c r="IR1091"/>
      <c r="IS1091"/>
      <c r="IT1091"/>
      <c r="IU1091"/>
      <c r="IV1091"/>
    </row>
    <row r="1092" spans="1:256" s="4" customFormat="1" ht="12.75">
      <c r="A1092" s="1"/>
      <c r="B1092" s="2"/>
      <c r="C1092" s="3"/>
      <c r="F1092" s="3"/>
      <c r="G1092" s="3"/>
      <c r="H1092" s="3"/>
      <c r="I1092" s="3"/>
      <c r="J1092" s="3"/>
      <c r="Q1092" s="8"/>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c r="HT1092"/>
      <c r="HU1092"/>
      <c r="HV1092"/>
      <c r="HW1092"/>
      <c r="HX1092"/>
      <c r="HY1092"/>
      <c r="HZ1092"/>
      <c r="IA1092"/>
      <c r="IB1092"/>
      <c r="IC1092"/>
      <c r="ID1092"/>
      <c r="IE1092"/>
      <c r="IF1092"/>
      <c r="IG1092"/>
      <c r="IH1092"/>
      <c r="II1092"/>
      <c r="IJ1092"/>
      <c r="IK1092"/>
      <c r="IL1092"/>
      <c r="IM1092"/>
      <c r="IN1092"/>
      <c r="IO1092"/>
      <c r="IP1092"/>
      <c r="IQ1092"/>
      <c r="IR1092"/>
      <c r="IS1092"/>
      <c r="IT1092"/>
      <c r="IU1092"/>
      <c r="IV1092"/>
    </row>
    <row r="1093" spans="1:256" s="4" customFormat="1" ht="12.75">
      <c r="A1093" s="1"/>
      <c r="B1093" s="2"/>
      <c r="C1093" s="3"/>
      <c r="F1093" s="3"/>
      <c r="G1093" s="3"/>
      <c r="H1093" s="3"/>
      <c r="I1093" s="3"/>
      <c r="J1093" s="3"/>
      <c r="Q1093" s="8"/>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c r="HT1093"/>
      <c r="HU1093"/>
      <c r="HV1093"/>
      <c r="HW1093"/>
      <c r="HX1093"/>
      <c r="HY1093"/>
      <c r="HZ1093"/>
      <c r="IA1093"/>
      <c r="IB1093"/>
      <c r="IC1093"/>
      <c r="ID1093"/>
      <c r="IE1093"/>
      <c r="IF1093"/>
      <c r="IG1093"/>
      <c r="IH1093"/>
      <c r="II1093"/>
      <c r="IJ1093"/>
      <c r="IK1093"/>
      <c r="IL1093"/>
      <c r="IM1093"/>
      <c r="IN1093"/>
      <c r="IO1093"/>
      <c r="IP1093"/>
      <c r="IQ1093"/>
      <c r="IR1093"/>
      <c r="IS1093"/>
      <c r="IT1093"/>
      <c r="IU1093"/>
      <c r="IV1093"/>
    </row>
    <row r="1094" spans="1:256" s="4" customFormat="1" ht="12.75">
      <c r="A1094" s="1"/>
      <c r="B1094" s="2"/>
      <c r="C1094" s="3"/>
      <c r="F1094" s="3"/>
      <c r="G1094" s="3"/>
      <c r="H1094" s="3"/>
      <c r="I1094" s="3"/>
      <c r="J1094" s="3"/>
      <c r="Q1094" s="8"/>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c r="HT1094"/>
      <c r="HU1094"/>
      <c r="HV1094"/>
      <c r="HW1094"/>
      <c r="HX1094"/>
      <c r="HY1094"/>
      <c r="HZ1094"/>
      <c r="IA1094"/>
      <c r="IB1094"/>
      <c r="IC1094"/>
      <c r="ID1094"/>
      <c r="IE1094"/>
      <c r="IF1094"/>
      <c r="IG1094"/>
      <c r="IH1094"/>
      <c r="II1094"/>
      <c r="IJ1094"/>
      <c r="IK1094"/>
      <c r="IL1094"/>
      <c r="IM1094"/>
      <c r="IN1094"/>
      <c r="IO1094"/>
      <c r="IP1094"/>
      <c r="IQ1094"/>
      <c r="IR1094"/>
      <c r="IS1094"/>
      <c r="IT1094"/>
      <c r="IU1094"/>
      <c r="IV1094"/>
    </row>
    <row r="1095" spans="1:256" s="4" customFormat="1" ht="12.75">
      <c r="A1095" s="1"/>
      <c r="B1095" s="2"/>
      <c r="C1095" s="3"/>
      <c r="F1095" s="3"/>
      <c r="G1095" s="3"/>
      <c r="H1095" s="3"/>
      <c r="I1095" s="3"/>
      <c r="J1095" s="3"/>
      <c r="Q1095" s="8"/>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c r="HT1095"/>
      <c r="HU1095"/>
      <c r="HV1095"/>
      <c r="HW1095"/>
      <c r="HX1095"/>
      <c r="HY1095"/>
      <c r="HZ1095"/>
      <c r="IA1095"/>
      <c r="IB1095"/>
      <c r="IC1095"/>
      <c r="ID1095"/>
      <c r="IE1095"/>
      <c r="IF1095"/>
      <c r="IG1095"/>
      <c r="IH1095"/>
      <c r="II1095"/>
      <c r="IJ1095"/>
      <c r="IK1095"/>
      <c r="IL1095"/>
      <c r="IM1095"/>
      <c r="IN1095"/>
      <c r="IO1095"/>
      <c r="IP1095"/>
      <c r="IQ1095"/>
      <c r="IR1095"/>
      <c r="IS1095"/>
      <c r="IT1095"/>
      <c r="IU1095"/>
      <c r="IV1095"/>
    </row>
    <row r="1096" spans="1:256" s="4" customFormat="1" ht="12.75">
      <c r="A1096" s="1"/>
      <c r="B1096" s="2"/>
      <c r="C1096" s="3"/>
      <c r="F1096" s="3"/>
      <c r="G1096" s="3"/>
      <c r="H1096" s="3"/>
      <c r="I1096" s="3"/>
      <c r="J1096" s="3"/>
      <c r="Q1096" s="8"/>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c r="HT1096"/>
      <c r="HU1096"/>
      <c r="HV1096"/>
      <c r="HW1096"/>
      <c r="HX1096"/>
      <c r="HY1096"/>
      <c r="HZ1096"/>
      <c r="IA1096"/>
      <c r="IB1096"/>
      <c r="IC1096"/>
      <c r="ID1096"/>
      <c r="IE1096"/>
      <c r="IF1096"/>
      <c r="IG1096"/>
      <c r="IH1096"/>
      <c r="II1096"/>
      <c r="IJ1096"/>
      <c r="IK1096"/>
      <c r="IL1096"/>
      <c r="IM1096"/>
      <c r="IN1096"/>
      <c r="IO1096"/>
      <c r="IP1096"/>
      <c r="IQ1096"/>
      <c r="IR1096"/>
      <c r="IS1096"/>
      <c r="IT1096"/>
      <c r="IU1096"/>
      <c r="IV1096"/>
    </row>
    <row r="1097" spans="1:256" s="4" customFormat="1" ht="12.75">
      <c r="A1097" s="1"/>
      <c r="B1097" s="2"/>
      <c r="C1097" s="3"/>
      <c r="F1097" s="3"/>
      <c r="G1097" s="3"/>
      <c r="H1097" s="3"/>
      <c r="I1097" s="3"/>
      <c r="J1097" s="3"/>
      <c r="Q1097" s="8"/>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c r="HT1097"/>
      <c r="HU1097"/>
      <c r="HV1097"/>
      <c r="HW1097"/>
      <c r="HX1097"/>
      <c r="HY1097"/>
      <c r="HZ1097"/>
      <c r="IA1097"/>
      <c r="IB1097"/>
      <c r="IC1097"/>
      <c r="ID1097"/>
      <c r="IE1097"/>
      <c r="IF1097"/>
      <c r="IG1097"/>
      <c r="IH1097"/>
      <c r="II1097"/>
      <c r="IJ1097"/>
      <c r="IK1097"/>
      <c r="IL1097"/>
      <c r="IM1097"/>
      <c r="IN1097"/>
      <c r="IO1097"/>
      <c r="IP1097"/>
      <c r="IQ1097"/>
      <c r="IR1097"/>
      <c r="IS1097"/>
      <c r="IT1097"/>
      <c r="IU1097"/>
      <c r="IV1097"/>
    </row>
    <row r="1098" spans="1:256" s="4" customFormat="1" ht="12.75">
      <c r="A1098" s="1"/>
      <c r="B1098" s="2"/>
      <c r="C1098" s="3"/>
      <c r="F1098" s="3"/>
      <c r="G1098" s="3"/>
      <c r="H1098" s="3"/>
      <c r="I1098" s="3"/>
      <c r="J1098" s="3"/>
      <c r="Q1098" s="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c r="HT1098"/>
      <c r="HU1098"/>
      <c r="HV1098"/>
      <c r="HW1098"/>
      <c r="HX1098"/>
      <c r="HY1098"/>
      <c r="HZ1098"/>
      <c r="IA1098"/>
      <c r="IB1098"/>
      <c r="IC1098"/>
      <c r="ID1098"/>
      <c r="IE1098"/>
      <c r="IF1098"/>
      <c r="IG1098"/>
      <c r="IH1098"/>
      <c r="II1098"/>
      <c r="IJ1098"/>
      <c r="IK1098"/>
      <c r="IL1098"/>
      <c r="IM1098"/>
      <c r="IN1098"/>
      <c r="IO1098"/>
      <c r="IP1098"/>
      <c r="IQ1098"/>
      <c r="IR1098"/>
      <c r="IS1098"/>
      <c r="IT1098"/>
      <c r="IU1098"/>
      <c r="IV1098"/>
    </row>
    <row r="1099" spans="1:256" s="4" customFormat="1" ht="12.75">
      <c r="A1099" s="1"/>
      <c r="B1099" s="2"/>
      <c r="C1099" s="3"/>
      <c r="F1099" s="3"/>
      <c r="G1099" s="3"/>
      <c r="H1099" s="3"/>
      <c r="I1099" s="3"/>
      <c r="J1099" s="3"/>
      <c r="Q1099" s="8"/>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c r="HT1099"/>
      <c r="HU1099"/>
      <c r="HV1099"/>
      <c r="HW1099"/>
      <c r="HX1099"/>
      <c r="HY1099"/>
      <c r="HZ1099"/>
      <c r="IA1099"/>
      <c r="IB1099"/>
      <c r="IC1099"/>
      <c r="ID1099"/>
      <c r="IE1099"/>
      <c r="IF1099"/>
      <c r="IG1099"/>
      <c r="IH1099"/>
      <c r="II1099"/>
      <c r="IJ1099"/>
      <c r="IK1099"/>
      <c r="IL1099"/>
      <c r="IM1099"/>
      <c r="IN1099"/>
      <c r="IO1099"/>
      <c r="IP1099"/>
      <c r="IQ1099"/>
      <c r="IR1099"/>
      <c r="IS1099"/>
      <c r="IT1099"/>
      <c r="IU1099"/>
      <c r="IV1099"/>
    </row>
    <row r="1100" spans="1:256" s="4" customFormat="1" ht="12.75">
      <c r="A1100" s="1"/>
      <c r="B1100" s="2"/>
      <c r="C1100" s="3"/>
      <c r="F1100" s="3"/>
      <c r="G1100" s="3"/>
      <c r="H1100" s="3"/>
      <c r="I1100" s="3"/>
      <c r="J1100" s="3"/>
      <c r="Q1100" s="8"/>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c r="HT1100"/>
      <c r="HU1100"/>
      <c r="HV1100"/>
      <c r="HW1100"/>
      <c r="HX1100"/>
      <c r="HY1100"/>
      <c r="HZ1100"/>
      <c r="IA1100"/>
      <c r="IB1100"/>
      <c r="IC1100"/>
      <c r="ID1100"/>
      <c r="IE1100"/>
      <c r="IF1100"/>
      <c r="IG1100"/>
      <c r="IH1100"/>
      <c r="II1100"/>
      <c r="IJ1100"/>
      <c r="IK1100"/>
      <c r="IL1100"/>
      <c r="IM1100"/>
      <c r="IN1100"/>
      <c r="IO1100"/>
      <c r="IP1100"/>
      <c r="IQ1100"/>
      <c r="IR1100"/>
      <c r="IS1100"/>
      <c r="IT1100"/>
      <c r="IU1100"/>
      <c r="IV1100"/>
    </row>
    <row r="1101" spans="1:256" s="4" customFormat="1" ht="12.75">
      <c r="A1101" s="1"/>
      <c r="B1101" s="2"/>
      <c r="C1101" s="3"/>
      <c r="F1101" s="3"/>
      <c r="G1101" s="3"/>
      <c r="H1101" s="3"/>
      <c r="I1101" s="3"/>
      <c r="J1101" s="3"/>
      <c r="Q1101" s="8"/>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c r="HT1101"/>
      <c r="HU1101"/>
      <c r="HV1101"/>
      <c r="HW1101"/>
      <c r="HX1101"/>
      <c r="HY1101"/>
      <c r="HZ1101"/>
      <c r="IA1101"/>
      <c r="IB1101"/>
      <c r="IC1101"/>
      <c r="ID1101"/>
      <c r="IE1101"/>
      <c r="IF1101"/>
      <c r="IG1101"/>
      <c r="IH1101"/>
      <c r="II1101"/>
      <c r="IJ1101"/>
      <c r="IK1101"/>
      <c r="IL1101"/>
      <c r="IM1101"/>
      <c r="IN1101"/>
      <c r="IO1101"/>
      <c r="IP1101"/>
      <c r="IQ1101"/>
      <c r="IR1101"/>
      <c r="IS1101"/>
      <c r="IT1101"/>
      <c r="IU1101"/>
      <c r="IV1101"/>
    </row>
    <row r="1102" spans="1:256" s="4" customFormat="1" ht="12.75">
      <c r="A1102" s="1"/>
      <c r="B1102" s="2"/>
      <c r="C1102" s="3"/>
      <c r="F1102" s="3"/>
      <c r="G1102" s="3"/>
      <c r="H1102" s="3"/>
      <c r="I1102" s="3"/>
      <c r="J1102" s="3"/>
      <c r="Q1102" s="8"/>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c r="HT1102"/>
      <c r="HU1102"/>
      <c r="HV1102"/>
      <c r="HW1102"/>
      <c r="HX1102"/>
      <c r="HY1102"/>
      <c r="HZ1102"/>
      <c r="IA1102"/>
      <c r="IB1102"/>
      <c r="IC1102"/>
      <c r="ID1102"/>
      <c r="IE1102"/>
      <c r="IF1102"/>
      <c r="IG1102"/>
      <c r="IH1102"/>
      <c r="II1102"/>
      <c r="IJ1102"/>
      <c r="IK1102"/>
      <c r="IL1102"/>
      <c r="IM1102"/>
      <c r="IN1102"/>
      <c r="IO1102"/>
      <c r="IP1102"/>
      <c r="IQ1102"/>
      <c r="IR1102"/>
      <c r="IS1102"/>
      <c r="IT1102"/>
      <c r="IU1102"/>
      <c r="IV1102"/>
    </row>
    <row r="1103" spans="1:256" s="4" customFormat="1" ht="12.75">
      <c r="A1103" s="1"/>
      <c r="B1103" s="2"/>
      <c r="C1103" s="3"/>
      <c r="F1103" s="3"/>
      <c r="G1103" s="3"/>
      <c r="H1103" s="3"/>
      <c r="I1103" s="3"/>
      <c r="J1103" s="3"/>
      <c r="Q1103" s="8"/>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c r="HT1103"/>
      <c r="HU1103"/>
      <c r="HV1103"/>
      <c r="HW1103"/>
      <c r="HX1103"/>
      <c r="HY1103"/>
      <c r="HZ1103"/>
      <c r="IA1103"/>
      <c r="IB1103"/>
      <c r="IC1103"/>
      <c r="ID1103"/>
      <c r="IE1103"/>
      <c r="IF1103"/>
      <c r="IG1103"/>
      <c r="IH1103"/>
      <c r="II1103"/>
      <c r="IJ1103"/>
      <c r="IK1103"/>
      <c r="IL1103"/>
      <c r="IM1103"/>
      <c r="IN1103"/>
      <c r="IO1103"/>
      <c r="IP1103"/>
      <c r="IQ1103"/>
      <c r="IR1103"/>
      <c r="IS1103"/>
      <c r="IT1103"/>
      <c r="IU1103"/>
      <c r="IV1103"/>
    </row>
    <row r="1104" spans="1:256" s="4" customFormat="1" ht="12.75">
      <c r="A1104" s="1"/>
      <c r="B1104" s="2"/>
      <c r="C1104" s="3"/>
      <c r="F1104" s="3"/>
      <c r="G1104" s="3"/>
      <c r="H1104" s="3"/>
      <c r="I1104" s="3"/>
      <c r="J1104" s="3"/>
      <c r="Q1104" s="8"/>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c r="HT1104"/>
      <c r="HU1104"/>
      <c r="HV1104"/>
      <c r="HW1104"/>
      <c r="HX1104"/>
      <c r="HY1104"/>
      <c r="HZ1104"/>
      <c r="IA1104"/>
      <c r="IB1104"/>
      <c r="IC1104"/>
      <c r="ID1104"/>
      <c r="IE1104"/>
      <c r="IF1104"/>
      <c r="IG1104"/>
      <c r="IH1104"/>
      <c r="II1104"/>
      <c r="IJ1104"/>
      <c r="IK1104"/>
      <c r="IL1104"/>
      <c r="IM1104"/>
      <c r="IN1104"/>
      <c r="IO1104"/>
      <c r="IP1104"/>
      <c r="IQ1104"/>
      <c r="IR1104"/>
      <c r="IS1104"/>
      <c r="IT1104"/>
      <c r="IU1104"/>
      <c r="IV1104"/>
    </row>
    <row r="1105" spans="1:256" s="4" customFormat="1" ht="12.75">
      <c r="A1105" s="1"/>
      <c r="B1105" s="2"/>
      <c r="C1105" s="3"/>
      <c r="F1105" s="3"/>
      <c r="G1105" s="3"/>
      <c r="H1105" s="3"/>
      <c r="I1105" s="3"/>
      <c r="J1105" s="3"/>
      <c r="Q1105" s="8"/>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c r="HT1105"/>
      <c r="HU1105"/>
      <c r="HV1105"/>
      <c r="HW1105"/>
      <c r="HX1105"/>
      <c r="HY1105"/>
      <c r="HZ1105"/>
      <c r="IA1105"/>
      <c r="IB1105"/>
      <c r="IC1105"/>
      <c r="ID1105"/>
      <c r="IE1105"/>
      <c r="IF1105"/>
      <c r="IG1105"/>
      <c r="IH1105"/>
      <c r="II1105"/>
      <c r="IJ1105"/>
      <c r="IK1105"/>
      <c r="IL1105"/>
      <c r="IM1105"/>
      <c r="IN1105"/>
      <c r="IO1105"/>
      <c r="IP1105"/>
      <c r="IQ1105"/>
      <c r="IR1105"/>
      <c r="IS1105"/>
      <c r="IT1105"/>
      <c r="IU1105"/>
      <c r="IV1105"/>
    </row>
    <row r="1106" spans="1:256" s="4" customFormat="1" ht="12.75">
      <c r="A1106" s="1"/>
      <c r="B1106" s="2"/>
      <c r="C1106" s="3"/>
      <c r="F1106" s="3"/>
      <c r="G1106" s="3"/>
      <c r="H1106" s="3"/>
      <c r="I1106" s="3"/>
      <c r="J1106" s="3"/>
      <c r="Q1106" s="8"/>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c r="HT1106"/>
      <c r="HU1106"/>
      <c r="HV1106"/>
      <c r="HW1106"/>
      <c r="HX1106"/>
      <c r="HY1106"/>
      <c r="HZ1106"/>
      <c r="IA1106"/>
      <c r="IB1106"/>
      <c r="IC1106"/>
      <c r="ID1106"/>
      <c r="IE1106"/>
      <c r="IF1106"/>
      <c r="IG1106"/>
      <c r="IH1106"/>
      <c r="II1106"/>
      <c r="IJ1106"/>
      <c r="IK1106"/>
      <c r="IL1106"/>
      <c r="IM1106"/>
      <c r="IN1106"/>
      <c r="IO1106"/>
      <c r="IP1106"/>
      <c r="IQ1106"/>
      <c r="IR1106"/>
      <c r="IS1106"/>
      <c r="IT1106"/>
      <c r="IU1106"/>
      <c r="IV1106"/>
    </row>
    <row r="1107" spans="1:256" s="4" customFormat="1" ht="12.75">
      <c r="A1107" s="1"/>
      <c r="B1107" s="2"/>
      <c r="C1107" s="3"/>
      <c r="F1107" s="3"/>
      <c r="G1107" s="3"/>
      <c r="H1107" s="3"/>
      <c r="I1107" s="3"/>
      <c r="J1107" s="3"/>
      <c r="Q1107" s="8"/>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c r="HT1107"/>
      <c r="HU1107"/>
      <c r="HV1107"/>
      <c r="HW1107"/>
      <c r="HX1107"/>
      <c r="HY1107"/>
      <c r="HZ1107"/>
      <c r="IA1107"/>
      <c r="IB1107"/>
      <c r="IC1107"/>
      <c r="ID1107"/>
      <c r="IE1107"/>
      <c r="IF1107"/>
      <c r="IG1107"/>
      <c r="IH1107"/>
      <c r="II1107"/>
      <c r="IJ1107"/>
      <c r="IK1107"/>
      <c r="IL1107"/>
      <c r="IM1107"/>
      <c r="IN1107"/>
      <c r="IO1107"/>
      <c r="IP1107"/>
      <c r="IQ1107"/>
      <c r="IR1107"/>
      <c r="IS1107"/>
      <c r="IT1107"/>
      <c r="IU1107"/>
      <c r="IV1107"/>
    </row>
    <row r="1108" spans="1:256" s="4" customFormat="1" ht="12.75">
      <c r="A1108" s="1"/>
      <c r="B1108" s="2"/>
      <c r="C1108" s="3"/>
      <c r="F1108" s="3"/>
      <c r="G1108" s="3"/>
      <c r="H1108" s="3"/>
      <c r="I1108" s="3"/>
      <c r="J1108" s="3"/>
      <c r="Q1108" s="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c r="HT1108"/>
      <c r="HU1108"/>
      <c r="HV1108"/>
      <c r="HW1108"/>
      <c r="HX1108"/>
      <c r="HY1108"/>
      <c r="HZ1108"/>
      <c r="IA1108"/>
      <c r="IB1108"/>
      <c r="IC1108"/>
      <c r="ID1108"/>
      <c r="IE1108"/>
      <c r="IF1108"/>
      <c r="IG1108"/>
      <c r="IH1108"/>
      <c r="II1108"/>
      <c r="IJ1108"/>
      <c r="IK1108"/>
      <c r="IL1108"/>
      <c r="IM1108"/>
      <c r="IN1108"/>
      <c r="IO1108"/>
      <c r="IP1108"/>
      <c r="IQ1108"/>
      <c r="IR1108"/>
      <c r="IS1108"/>
      <c r="IT1108"/>
      <c r="IU1108"/>
      <c r="IV1108"/>
    </row>
    <row r="1109" spans="1:256" s="4" customFormat="1" ht="12.75">
      <c r="A1109" s="1"/>
      <c r="B1109" s="2"/>
      <c r="C1109" s="3"/>
      <c r="F1109" s="3"/>
      <c r="G1109" s="3"/>
      <c r="H1109" s="3"/>
      <c r="I1109" s="3"/>
      <c r="J1109" s="3"/>
      <c r="Q1109" s="8"/>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c r="HT1109"/>
      <c r="HU1109"/>
      <c r="HV1109"/>
      <c r="HW1109"/>
      <c r="HX1109"/>
      <c r="HY1109"/>
      <c r="HZ1109"/>
      <c r="IA1109"/>
      <c r="IB1109"/>
      <c r="IC1109"/>
      <c r="ID1109"/>
      <c r="IE1109"/>
      <c r="IF1109"/>
      <c r="IG1109"/>
      <c r="IH1109"/>
      <c r="II1109"/>
      <c r="IJ1109"/>
      <c r="IK1109"/>
      <c r="IL1109"/>
      <c r="IM1109"/>
      <c r="IN1109"/>
      <c r="IO1109"/>
      <c r="IP1109"/>
      <c r="IQ1109"/>
      <c r="IR1109"/>
      <c r="IS1109"/>
      <c r="IT1109"/>
      <c r="IU1109"/>
      <c r="IV1109"/>
    </row>
    <row r="1110" spans="1:256" s="4" customFormat="1" ht="12.75">
      <c r="A1110" s="1"/>
      <c r="B1110" s="2"/>
      <c r="C1110" s="3"/>
      <c r="F1110" s="3"/>
      <c r="G1110" s="3"/>
      <c r="H1110" s="3"/>
      <c r="I1110" s="3"/>
      <c r="J1110" s="3"/>
      <c r="Q1110" s="8"/>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c r="HU1110"/>
      <c r="HV1110"/>
      <c r="HW1110"/>
      <c r="HX1110"/>
      <c r="HY1110"/>
      <c r="HZ1110"/>
      <c r="IA1110"/>
      <c r="IB1110"/>
      <c r="IC1110"/>
      <c r="ID1110"/>
      <c r="IE1110"/>
      <c r="IF1110"/>
      <c r="IG1110"/>
      <c r="IH1110"/>
      <c r="II1110"/>
      <c r="IJ1110"/>
      <c r="IK1110"/>
      <c r="IL1110"/>
      <c r="IM1110"/>
      <c r="IN1110"/>
      <c r="IO1110"/>
      <c r="IP1110"/>
      <c r="IQ1110"/>
      <c r="IR1110"/>
      <c r="IS1110"/>
      <c r="IT1110"/>
      <c r="IU1110"/>
      <c r="IV1110"/>
    </row>
    <row r="1111" spans="1:256" s="4" customFormat="1" ht="12.75">
      <c r="A1111" s="1"/>
      <c r="B1111" s="2"/>
      <c r="C1111" s="3"/>
      <c r="F1111" s="3"/>
      <c r="G1111" s="3"/>
      <c r="H1111" s="3"/>
      <c r="I1111" s="3"/>
      <c r="J1111" s="3"/>
      <c r="Q1111" s="8"/>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c r="HT1111"/>
      <c r="HU1111"/>
      <c r="HV1111"/>
      <c r="HW1111"/>
      <c r="HX1111"/>
      <c r="HY1111"/>
      <c r="HZ1111"/>
      <c r="IA1111"/>
      <c r="IB1111"/>
      <c r="IC1111"/>
      <c r="ID1111"/>
      <c r="IE1111"/>
      <c r="IF1111"/>
      <c r="IG1111"/>
      <c r="IH1111"/>
      <c r="II1111"/>
      <c r="IJ1111"/>
      <c r="IK1111"/>
      <c r="IL1111"/>
      <c r="IM1111"/>
      <c r="IN1111"/>
      <c r="IO1111"/>
      <c r="IP1111"/>
      <c r="IQ1111"/>
      <c r="IR1111"/>
      <c r="IS1111"/>
      <c r="IT1111"/>
      <c r="IU1111"/>
      <c r="IV1111"/>
    </row>
    <row r="1112" spans="1:256" s="4" customFormat="1" ht="12.75">
      <c r="A1112" s="1"/>
      <c r="B1112" s="2"/>
      <c r="C1112" s="3"/>
      <c r="F1112" s="3"/>
      <c r="G1112" s="3"/>
      <c r="H1112" s="3"/>
      <c r="I1112" s="3"/>
      <c r="J1112" s="3"/>
      <c r="Q1112" s="8"/>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c r="EY1112"/>
      <c r="EZ1112"/>
      <c r="FA1112"/>
      <c r="FB1112"/>
      <c r="FC1112"/>
      <c r="FD1112"/>
      <c r="FE1112"/>
      <c r="FF1112"/>
      <c r="FG1112"/>
      <c r="FH1112"/>
      <c r="FI1112"/>
      <c r="FJ1112"/>
      <c r="FK1112"/>
      <c r="FL1112"/>
      <c r="FM1112"/>
      <c r="FN1112"/>
      <c r="FO1112"/>
      <c r="FP1112"/>
      <c r="FQ1112"/>
      <c r="FR1112"/>
      <c r="FS1112"/>
      <c r="FT1112"/>
      <c r="FU1112"/>
      <c r="FV1112"/>
      <c r="FW1112"/>
      <c r="FX1112"/>
      <c r="FY1112"/>
      <c r="FZ1112"/>
      <c r="GA111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c r="HD1112"/>
      <c r="HE1112"/>
      <c r="HF1112"/>
      <c r="HG1112"/>
      <c r="HH1112"/>
      <c r="HI1112"/>
      <c r="HJ1112"/>
      <c r="HK1112"/>
      <c r="HL1112"/>
      <c r="HM1112"/>
      <c r="HN1112"/>
      <c r="HO1112"/>
      <c r="HP1112"/>
      <c r="HQ1112"/>
      <c r="HR1112"/>
      <c r="HS1112"/>
      <c r="HT1112"/>
      <c r="HU1112"/>
      <c r="HV1112"/>
      <c r="HW1112"/>
      <c r="HX1112"/>
      <c r="HY1112"/>
      <c r="HZ1112"/>
      <c r="IA1112"/>
      <c r="IB1112"/>
      <c r="IC1112"/>
      <c r="ID1112"/>
      <c r="IE1112"/>
      <c r="IF1112"/>
      <c r="IG1112"/>
      <c r="IH1112"/>
      <c r="II1112"/>
      <c r="IJ1112"/>
      <c r="IK1112"/>
      <c r="IL1112"/>
      <c r="IM1112"/>
      <c r="IN1112"/>
      <c r="IO1112"/>
      <c r="IP1112"/>
      <c r="IQ1112"/>
      <c r="IR1112"/>
      <c r="IS1112"/>
      <c r="IT1112"/>
      <c r="IU1112"/>
      <c r="IV1112"/>
    </row>
    <row r="1113" spans="1:256" s="4" customFormat="1" ht="12.75">
      <c r="A1113" s="1"/>
      <c r="B1113" s="2"/>
      <c r="C1113" s="3"/>
      <c r="F1113" s="3"/>
      <c r="G1113" s="3"/>
      <c r="H1113" s="3"/>
      <c r="I1113" s="3"/>
      <c r="J1113" s="3"/>
      <c r="Q1113" s="8"/>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c r="HO1113"/>
      <c r="HP1113"/>
      <c r="HQ1113"/>
      <c r="HR1113"/>
      <c r="HS1113"/>
      <c r="HT1113"/>
      <c r="HU1113"/>
      <c r="HV1113"/>
      <c r="HW1113"/>
      <c r="HX1113"/>
      <c r="HY1113"/>
      <c r="HZ1113"/>
      <c r="IA1113"/>
      <c r="IB1113"/>
      <c r="IC1113"/>
      <c r="ID1113"/>
      <c r="IE1113"/>
      <c r="IF1113"/>
      <c r="IG1113"/>
      <c r="IH1113"/>
      <c r="II1113"/>
      <c r="IJ1113"/>
      <c r="IK1113"/>
      <c r="IL1113"/>
      <c r="IM1113"/>
      <c r="IN1113"/>
      <c r="IO1113"/>
      <c r="IP1113"/>
      <c r="IQ1113"/>
      <c r="IR1113"/>
      <c r="IS1113"/>
      <c r="IT1113"/>
      <c r="IU1113"/>
      <c r="IV1113"/>
    </row>
    <row r="1114" spans="1:256" s="4" customFormat="1" ht="12.75">
      <c r="A1114" s="1"/>
      <c r="B1114" s="2"/>
      <c r="C1114" s="3"/>
      <c r="F1114" s="3"/>
      <c r="G1114" s="3"/>
      <c r="H1114" s="3"/>
      <c r="I1114" s="3"/>
      <c r="J1114" s="3"/>
      <c r="Q1114" s="8"/>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c r="EY1114"/>
      <c r="EZ1114"/>
      <c r="FA1114"/>
      <c r="FB1114"/>
      <c r="FC1114"/>
      <c r="FD1114"/>
      <c r="FE1114"/>
      <c r="FF1114"/>
      <c r="FG1114"/>
      <c r="FH1114"/>
      <c r="FI1114"/>
      <c r="FJ1114"/>
      <c r="FK1114"/>
      <c r="FL1114"/>
      <c r="FM1114"/>
      <c r="FN1114"/>
      <c r="FO1114"/>
      <c r="FP1114"/>
      <c r="FQ1114"/>
      <c r="FR1114"/>
      <c r="FS1114"/>
      <c r="FT1114"/>
      <c r="FU1114"/>
      <c r="FV1114"/>
      <c r="FW1114"/>
      <c r="FX1114"/>
      <c r="FY1114"/>
      <c r="FZ1114"/>
      <c r="GA1114"/>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c r="HD1114"/>
      <c r="HE1114"/>
      <c r="HF1114"/>
      <c r="HG1114"/>
      <c r="HH1114"/>
      <c r="HI1114"/>
      <c r="HJ1114"/>
      <c r="HK1114"/>
      <c r="HL1114"/>
      <c r="HM1114"/>
      <c r="HN1114"/>
      <c r="HO1114"/>
      <c r="HP1114"/>
      <c r="HQ1114"/>
      <c r="HR1114"/>
      <c r="HS1114"/>
      <c r="HT1114"/>
      <c r="HU1114"/>
      <c r="HV1114"/>
      <c r="HW1114"/>
      <c r="HX1114"/>
      <c r="HY1114"/>
      <c r="HZ1114"/>
      <c r="IA1114"/>
      <c r="IB1114"/>
      <c r="IC1114"/>
      <c r="ID1114"/>
      <c r="IE1114"/>
      <c r="IF1114"/>
      <c r="IG1114"/>
      <c r="IH1114"/>
      <c r="II1114"/>
      <c r="IJ1114"/>
      <c r="IK1114"/>
      <c r="IL1114"/>
      <c r="IM1114"/>
      <c r="IN1114"/>
      <c r="IO1114"/>
      <c r="IP1114"/>
      <c r="IQ1114"/>
      <c r="IR1114"/>
      <c r="IS1114"/>
      <c r="IT1114"/>
      <c r="IU1114"/>
      <c r="IV1114"/>
    </row>
    <row r="1115" spans="1:256" s="4" customFormat="1" ht="12.75">
      <c r="A1115" s="1"/>
      <c r="B1115" s="2"/>
      <c r="C1115" s="3"/>
      <c r="F1115" s="3"/>
      <c r="G1115" s="3"/>
      <c r="H1115" s="3"/>
      <c r="I1115" s="3"/>
      <c r="J1115" s="3"/>
      <c r="Q1115" s="8"/>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c r="HD1115"/>
      <c r="HE1115"/>
      <c r="HF1115"/>
      <c r="HG1115"/>
      <c r="HH1115"/>
      <c r="HI1115"/>
      <c r="HJ1115"/>
      <c r="HK1115"/>
      <c r="HL1115"/>
      <c r="HM1115"/>
      <c r="HN1115"/>
      <c r="HO1115"/>
      <c r="HP1115"/>
      <c r="HQ1115"/>
      <c r="HR1115"/>
      <c r="HS1115"/>
      <c r="HT1115"/>
      <c r="HU1115"/>
      <c r="HV1115"/>
      <c r="HW1115"/>
      <c r="HX1115"/>
      <c r="HY1115"/>
      <c r="HZ1115"/>
      <c r="IA1115"/>
      <c r="IB1115"/>
      <c r="IC1115"/>
      <c r="ID1115"/>
      <c r="IE1115"/>
      <c r="IF1115"/>
      <c r="IG1115"/>
      <c r="IH1115"/>
      <c r="II1115"/>
      <c r="IJ1115"/>
      <c r="IK1115"/>
      <c r="IL1115"/>
      <c r="IM1115"/>
      <c r="IN1115"/>
      <c r="IO1115"/>
      <c r="IP1115"/>
      <c r="IQ1115"/>
      <c r="IR1115"/>
      <c r="IS1115"/>
      <c r="IT1115"/>
      <c r="IU1115"/>
      <c r="IV1115"/>
    </row>
    <row r="1116" spans="1:256" s="4" customFormat="1" ht="12.75">
      <c r="A1116" s="1"/>
      <c r="B1116" s="2"/>
      <c r="C1116" s="3"/>
      <c r="F1116" s="3"/>
      <c r="G1116" s="3"/>
      <c r="H1116" s="3"/>
      <c r="I1116" s="3"/>
      <c r="J1116" s="3"/>
      <c r="Q1116" s="8"/>
      <c r="R1116"/>
      <c r="S1116"/>
      <c r="T1116"/>
      <c r="U1116"/>
      <c r="V1116"/>
      <c r="W1116"/>
      <c r="X1116"/>
      <c r="Y1116"/>
      <c r="Z1116"/>
      <c r="AA1116"/>
      <c r="AB1116"/>
      <c r="AC1116"/>
      <c r="AD1116"/>
      <c r="AE1116"/>
      <c r="AF1116"/>
      <c r="AG1116"/>
      <c r="AH1116"/>
      <c r="AI1116"/>
      <c r="AJ1116"/>
      <c r="AK1116"/>
      <c r="AL1116"/>
      <c r="AM1116"/>
      <c r="AN1116"/>
      <c r="AO1116"/>
      <c r="AP1116"/>
      <c r="AQ1116"/>
      <c r="AR1116"/>
      <c r="AS1116"/>
      <c r="AT1116"/>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c r="EY1116"/>
      <c r="EZ1116"/>
      <c r="FA1116"/>
      <c r="FB1116"/>
      <c r="FC1116"/>
      <c r="FD1116"/>
      <c r="FE1116"/>
      <c r="FF1116"/>
      <c r="FG1116"/>
      <c r="FH1116"/>
      <c r="FI1116"/>
      <c r="FJ1116"/>
      <c r="FK1116"/>
      <c r="FL1116"/>
      <c r="FM1116"/>
      <c r="FN1116"/>
      <c r="FO1116"/>
      <c r="FP1116"/>
      <c r="FQ1116"/>
      <c r="FR1116"/>
      <c r="FS1116"/>
      <c r="FT1116"/>
      <c r="FU1116"/>
      <c r="FV1116"/>
      <c r="FW1116"/>
      <c r="FX1116"/>
      <c r="FY1116"/>
      <c r="FZ1116"/>
      <c r="GA1116"/>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c r="HD1116"/>
      <c r="HE1116"/>
      <c r="HF1116"/>
      <c r="HG1116"/>
      <c r="HH1116"/>
      <c r="HI1116"/>
      <c r="HJ1116"/>
      <c r="HK1116"/>
      <c r="HL1116"/>
      <c r="HM1116"/>
      <c r="HN1116"/>
      <c r="HO1116"/>
      <c r="HP1116"/>
      <c r="HQ1116"/>
      <c r="HR1116"/>
      <c r="HS1116"/>
      <c r="HT1116"/>
      <c r="HU1116"/>
      <c r="HV1116"/>
      <c r="HW1116"/>
      <c r="HX1116"/>
      <c r="HY1116"/>
      <c r="HZ1116"/>
      <c r="IA1116"/>
      <c r="IB1116"/>
      <c r="IC1116"/>
      <c r="ID1116"/>
      <c r="IE1116"/>
      <c r="IF1116"/>
      <c r="IG1116"/>
      <c r="IH1116"/>
      <c r="II1116"/>
      <c r="IJ1116"/>
      <c r="IK1116"/>
      <c r="IL1116"/>
      <c r="IM1116"/>
      <c r="IN1116"/>
      <c r="IO1116"/>
      <c r="IP1116"/>
      <c r="IQ1116"/>
      <c r="IR1116"/>
      <c r="IS1116"/>
      <c r="IT1116"/>
      <c r="IU1116"/>
      <c r="IV1116"/>
    </row>
    <row r="1117" spans="1:256" s="4" customFormat="1" ht="12.75">
      <c r="A1117" s="1"/>
      <c r="B1117" s="2"/>
      <c r="C1117" s="3"/>
      <c r="F1117" s="3"/>
      <c r="G1117" s="3"/>
      <c r="H1117" s="3"/>
      <c r="I1117" s="3"/>
      <c r="J1117" s="3"/>
      <c r="Q1117" s="8"/>
      <c r="R1117"/>
      <c r="S1117"/>
      <c r="T1117"/>
      <c r="U1117"/>
      <c r="V1117"/>
      <c r="W1117"/>
      <c r="X1117"/>
      <c r="Y1117"/>
      <c r="Z1117"/>
      <c r="AA1117"/>
      <c r="AB1117"/>
      <c r="AC1117"/>
      <c r="AD1117"/>
      <c r="AE1117"/>
      <c r="AF1117"/>
      <c r="AG1117"/>
      <c r="AH1117"/>
      <c r="AI1117"/>
      <c r="AJ1117"/>
      <c r="AK1117"/>
      <c r="AL1117"/>
      <c r="AM1117"/>
      <c r="AN1117"/>
      <c r="AO1117"/>
      <c r="AP1117"/>
      <c r="AQ1117"/>
      <c r="AR1117"/>
      <c r="AS1117"/>
      <c r="AT1117"/>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c r="EY1117"/>
      <c r="EZ1117"/>
      <c r="FA1117"/>
      <c r="FB1117"/>
      <c r="FC1117"/>
      <c r="FD1117"/>
      <c r="FE1117"/>
      <c r="FF1117"/>
      <c r="FG1117"/>
      <c r="FH1117"/>
      <c r="FI1117"/>
      <c r="FJ1117"/>
      <c r="FK1117"/>
      <c r="FL1117"/>
      <c r="FM1117"/>
      <c r="FN1117"/>
      <c r="FO1117"/>
      <c r="FP1117"/>
      <c r="FQ1117"/>
      <c r="FR1117"/>
      <c r="FS1117"/>
      <c r="FT1117"/>
      <c r="FU1117"/>
      <c r="FV1117"/>
      <c r="FW1117"/>
      <c r="FX1117"/>
      <c r="FY1117"/>
      <c r="FZ1117"/>
      <c r="GA1117"/>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c r="HD1117"/>
      <c r="HE1117"/>
      <c r="HF1117"/>
      <c r="HG1117"/>
      <c r="HH1117"/>
      <c r="HI1117"/>
      <c r="HJ1117"/>
      <c r="HK1117"/>
      <c r="HL1117"/>
      <c r="HM1117"/>
      <c r="HN1117"/>
      <c r="HO1117"/>
      <c r="HP1117"/>
      <c r="HQ1117"/>
      <c r="HR1117"/>
      <c r="HS1117"/>
      <c r="HT1117"/>
      <c r="HU1117"/>
      <c r="HV1117"/>
      <c r="HW1117"/>
      <c r="HX1117"/>
      <c r="HY1117"/>
      <c r="HZ1117"/>
      <c r="IA1117"/>
      <c r="IB1117"/>
      <c r="IC1117"/>
      <c r="ID1117"/>
      <c r="IE1117"/>
      <c r="IF1117"/>
      <c r="IG1117"/>
      <c r="IH1117"/>
      <c r="II1117"/>
      <c r="IJ1117"/>
      <c r="IK1117"/>
      <c r="IL1117"/>
      <c r="IM1117"/>
      <c r="IN1117"/>
      <c r="IO1117"/>
      <c r="IP1117"/>
      <c r="IQ1117"/>
      <c r="IR1117"/>
      <c r="IS1117"/>
      <c r="IT1117"/>
      <c r="IU1117"/>
      <c r="IV1117"/>
    </row>
    <row r="1118" spans="1:256" s="4" customFormat="1" ht="12.75">
      <c r="A1118" s="1"/>
      <c r="B1118" s="2"/>
      <c r="C1118" s="3"/>
      <c r="F1118" s="3"/>
      <c r="G1118" s="3"/>
      <c r="H1118" s="3"/>
      <c r="I1118" s="3"/>
      <c r="J1118" s="3"/>
      <c r="Q1118" s="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c r="EY1118"/>
      <c r="EZ1118"/>
      <c r="FA1118"/>
      <c r="FB1118"/>
      <c r="FC1118"/>
      <c r="FD1118"/>
      <c r="FE1118"/>
      <c r="FF1118"/>
      <c r="FG1118"/>
      <c r="FH1118"/>
      <c r="FI1118"/>
      <c r="FJ1118"/>
      <c r="FK1118"/>
      <c r="FL1118"/>
      <c r="FM1118"/>
      <c r="FN1118"/>
      <c r="FO1118"/>
      <c r="FP1118"/>
      <c r="FQ1118"/>
      <c r="FR1118"/>
      <c r="FS1118"/>
      <c r="FT1118"/>
      <c r="FU1118"/>
      <c r="FV1118"/>
      <c r="FW1118"/>
      <c r="FX1118"/>
      <c r="FY1118"/>
      <c r="FZ1118"/>
      <c r="GA1118"/>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c r="HD1118"/>
      <c r="HE1118"/>
      <c r="HF1118"/>
      <c r="HG1118"/>
      <c r="HH1118"/>
      <c r="HI1118"/>
      <c r="HJ1118"/>
      <c r="HK1118"/>
      <c r="HL1118"/>
      <c r="HM1118"/>
      <c r="HN1118"/>
      <c r="HO1118"/>
      <c r="HP1118"/>
      <c r="HQ1118"/>
      <c r="HR1118"/>
      <c r="HS1118"/>
      <c r="HT1118"/>
      <c r="HU1118"/>
      <c r="HV1118"/>
      <c r="HW1118"/>
      <c r="HX1118"/>
      <c r="HY1118"/>
      <c r="HZ1118"/>
      <c r="IA1118"/>
      <c r="IB1118"/>
      <c r="IC1118"/>
      <c r="ID1118"/>
      <c r="IE1118"/>
      <c r="IF1118"/>
      <c r="IG1118"/>
      <c r="IH1118"/>
      <c r="II1118"/>
      <c r="IJ1118"/>
      <c r="IK1118"/>
      <c r="IL1118"/>
      <c r="IM1118"/>
      <c r="IN1118"/>
      <c r="IO1118"/>
      <c r="IP1118"/>
      <c r="IQ1118"/>
      <c r="IR1118"/>
      <c r="IS1118"/>
      <c r="IT1118"/>
      <c r="IU1118"/>
      <c r="IV1118"/>
    </row>
    <row r="1119" spans="1:256" s="4" customFormat="1" ht="12.75">
      <c r="A1119" s="1"/>
      <c r="B1119" s="2"/>
      <c r="C1119" s="3"/>
      <c r="F1119" s="3"/>
      <c r="G1119" s="3"/>
      <c r="H1119" s="3"/>
      <c r="I1119" s="3"/>
      <c r="J1119" s="3"/>
      <c r="Q1119" s="8"/>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c r="HO1119"/>
      <c r="HP1119"/>
      <c r="HQ1119"/>
      <c r="HR1119"/>
      <c r="HS1119"/>
      <c r="HT1119"/>
      <c r="HU1119"/>
      <c r="HV1119"/>
      <c r="HW1119"/>
      <c r="HX1119"/>
      <c r="HY1119"/>
      <c r="HZ1119"/>
      <c r="IA1119"/>
      <c r="IB1119"/>
      <c r="IC1119"/>
      <c r="ID1119"/>
      <c r="IE1119"/>
      <c r="IF1119"/>
      <c r="IG1119"/>
      <c r="IH1119"/>
      <c r="II1119"/>
      <c r="IJ1119"/>
      <c r="IK1119"/>
      <c r="IL1119"/>
      <c r="IM1119"/>
      <c r="IN1119"/>
      <c r="IO1119"/>
      <c r="IP1119"/>
      <c r="IQ1119"/>
      <c r="IR1119"/>
      <c r="IS1119"/>
      <c r="IT1119"/>
      <c r="IU1119"/>
      <c r="IV1119"/>
    </row>
    <row r="1120" spans="1:256" s="4" customFormat="1" ht="12.75">
      <c r="A1120" s="1"/>
      <c r="B1120" s="2"/>
      <c r="C1120" s="3"/>
      <c r="F1120" s="3"/>
      <c r="G1120" s="3"/>
      <c r="H1120" s="3"/>
      <c r="I1120" s="3"/>
      <c r="J1120" s="3"/>
      <c r="Q1120" s="8"/>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c r="EY1120"/>
      <c r="EZ1120"/>
      <c r="FA1120"/>
      <c r="FB1120"/>
      <c r="FC1120"/>
      <c r="FD1120"/>
      <c r="FE1120"/>
      <c r="FF1120"/>
      <c r="FG1120"/>
      <c r="FH1120"/>
      <c r="FI1120"/>
      <c r="FJ1120"/>
      <c r="FK1120"/>
      <c r="FL1120"/>
      <c r="FM1120"/>
      <c r="FN1120"/>
      <c r="FO1120"/>
      <c r="FP1120"/>
      <c r="FQ1120"/>
      <c r="FR1120"/>
      <c r="FS1120"/>
      <c r="FT1120"/>
      <c r="FU1120"/>
      <c r="FV1120"/>
      <c r="FW1120"/>
      <c r="FX1120"/>
      <c r="FY1120"/>
      <c r="FZ1120"/>
      <c r="GA1120"/>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c r="HD1120"/>
      <c r="HE1120"/>
      <c r="HF1120"/>
      <c r="HG1120"/>
      <c r="HH1120"/>
      <c r="HI1120"/>
      <c r="HJ1120"/>
      <c r="HK1120"/>
      <c r="HL1120"/>
      <c r="HM1120"/>
      <c r="HN1120"/>
      <c r="HO1120"/>
      <c r="HP1120"/>
      <c r="HQ1120"/>
      <c r="HR1120"/>
      <c r="HS1120"/>
      <c r="HT1120"/>
      <c r="HU1120"/>
      <c r="HV1120"/>
      <c r="HW1120"/>
      <c r="HX1120"/>
      <c r="HY1120"/>
      <c r="HZ1120"/>
      <c r="IA1120"/>
      <c r="IB1120"/>
      <c r="IC1120"/>
      <c r="ID1120"/>
      <c r="IE1120"/>
      <c r="IF1120"/>
      <c r="IG1120"/>
      <c r="IH1120"/>
      <c r="II1120"/>
      <c r="IJ1120"/>
      <c r="IK1120"/>
      <c r="IL1120"/>
      <c r="IM1120"/>
      <c r="IN1120"/>
      <c r="IO1120"/>
      <c r="IP1120"/>
      <c r="IQ1120"/>
      <c r="IR1120"/>
      <c r="IS1120"/>
      <c r="IT1120"/>
      <c r="IU1120"/>
      <c r="IV1120"/>
    </row>
    <row r="1121" spans="1:256" s="4" customFormat="1" ht="12.75">
      <c r="A1121" s="1"/>
      <c r="B1121" s="2"/>
      <c r="C1121" s="3"/>
      <c r="F1121" s="3"/>
      <c r="G1121" s="3"/>
      <c r="H1121" s="3"/>
      <c r="I1121" s="3"/>
      <c r="J1121" s="3"/>
      <c r="Q1121" s="8"/>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c r="EY1121"/>
      <c r="EZ1121"/>
      <c r="FA1121"/>
      <c r="FB1121"/>
      <c r="FC1121"/>
      <c r="FD1121"/>
      <c r="FE1121"/>
      <c r="FF1121"/>
      <c r="FG1121"/>
      <c r="FH1121"/>
      <c r="FI1121"/>
      <c r="FJ1121"/>
      <c r="FK1121"/>
      <c r="FL1121"/>
      <c r="FM1121"/>
      <c r="FN1121"/>
      <c r="FO1121"/>
      <c r="FP1121"/>
      <c r="FQ1121"/>
      <c r="FR1121"/>
      <c r="FS1121"/>
      <c r="FT1121"/>
      <c r="FU1121"/>
      <c r="FV1121"/>
      <c r="FW1121"/>
      <c r="FX1121"/>
      <c r="FY1121"/>
      <c r="FZ1121"/>
      <c r="GA1121"/>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c r="HD1121"/>
      <c r="HE1121"/>
      <c r="HF1121"/>
      <c r="HG1121"/>
      <c r="HH1121"/>
      <c r="HI1121"/>
      <c r="HJ1121"/>
      <c r="HK1121"/>
      <c r="HL1121"/>
      <c r="HM1121"/>
      <c r="HN1121"/>
      <c r="HO1121"/>
      <c r="HP1121"/>
      <c r="HQ1121"/>
      <c r="HR1121"/>
      <c r="HS1121"/>
      <c r="HT1121"/>
      <c r="HU1121"/>
      <c r="HV1121"/>
      <c r="HW1121"/>
      <c r="HX1121"/>
      <c r="HY1121"/>
      <c r="HZ1121"/>
      <c r="IA1121"/>
      <c r="IB1121"/>
      <c r="IC1121"/>
      <c r="ID1121"/>
      <c r="IE1121"/>
      <c r="IF1121"/>
      <c r="IG1121"/>
      <c r="IH1121"/>
      <c r="II1121"/>
      <c r="IJ1121"/>
      <c r="IK1121"/>
      <c r="IL1121"/>
      <c r="IM1121"/>
      <c r="IN1121"/>
      <c r="IO1121"/>
      <c r="IP1121"/>
      <c r="IQ1121"/>
      <c r="IR1121"/>
      <c r="IS1121"/>
      <c r="IT1121"/>
      <c r="IU1121"/>
      <c r="IV1121"/>
    </row>
    <row r="1122" spans="1:256" s="4" customFormat="1" ht="12.75">
      <c r="A1122" s="1"/>
      <c r="B1122" s="2"/>
      <c r="C1122" s="3"/>
      <c r="F1122" s="3"/>
      <c r="G1122" s="3"/>
      <c r="H1122" s="3"/>
      <c r="I1122" s="3"/>
      <c r="J1122" s="3"/>
      <c r="Q1122" s="8"/>
      <c r="R1122"/>
      <c r="S1122"/>
      <c r="T1122"/>
      <c r="U1122"/>
      <c r="V1122"/>
      <c r="W1122"/>
      <c r="X1122"/>
      <c r="Y1122"/>
      <c r="Z1122"/>
      <c r="AA1122"/>
      <c r="AB1122"/>
      <c r="AC1122"/>
      <c r="AD1122"/>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c r="EY1122"/>
      <c r="EZ1122"/>
      <c r="FA1122"/>
      <c r="FB1122"/>
      <c r="FC1122"/>
      <c r="FD1122"/>
      <c r="FE1122"/>
      <c r="FF1122"/>
      <c r="FG1122"/>
      <c r="FH1122"/>
      <c r="FI1122"/>
      <c r="FJ1122"/>
      <c r="FK1122"/>
      <c r="FL1122"/>
      <c r="FM1122"/>
      <c r="FN1122"/>
      <c r="FO1122"/>
      <c r="FP1122"/>
      <c r="FQ1122"/>
      <c r="FR1122"/>
      <c r="FS1122"/>
      <c r="FT1122"/>
      <c r="FU1122"/>
      <c r="FV1122"/>
      <c r="FW1122"/>
      <c r="FX1122"/>
      <c r="FY1122"/>
      <c r="FZ1122"/>
      <c r="GA11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c r="HD1122"/>
      <c r="HE1122"/>
      <c r="HF1122"/>
      <c r="HG1122"/>
      <c r="HH1122"/>
      <c r="HI1122"/>
      <c r="HJ1122"/>
      <c r="HK1122"/>
      <c r="HL1122"/>
      <c r="HM1122"/>
      <c r="HN1122"/>
      <c r="HO1122"/>
      <c r="HP1122"/>
      <c r="HQ1122"/>
      <c r="HR1122"/>
      <c r="HS1122"/>
      <c r="HT1122"/>
      <c r="HU1122"/>
      <c r="HV1122"/>
      <c r="HW1122"/>
      <c r="HX1122"/>
      <c r="HY1122"/>
      <c r="HZ1122"/>
      <c r="IA1122"/>
      <c r="IB1122"/>
      <c r="IC1122"/>
      <c r="ID1122"/>
      <c r="IE1122"/>
      <c r="IF1122"/>
      <c r="IG1122"/>
      <c r="IH1122"/>
      <c r="II1122"/>
      <c r="IJ1122"/>
      <c r="IK1122"/>
      <c r="IL1122"/>
      <c r="IM1122"/>
      <c r="IN1122"/>
      <c r="IO1122"/>
      <c r="IP1122"/>
      <c r="IQ1122"/>
      <c r="IR1122"/>
      <c r="IS1122"/>
      <c r="IT1122"/>
      <c r="IU1122"/>
      <c r="IV1122"/>
    </row>
    <row r="1123" spans="1:256" s="4" customFormat="1" ht="12.75">
      <c r="A1123" s="1"/>
      <c r="B1123" s="2"/>
      <c r="C1123" s="3"/>
      <c r="F1123" s="3"/>
      <c r="G1123" s="3"/>
      <c r="H1123" s="3"/>
      <c r="I1123" s="3"/>
      <c r="J1123" s="3"/>
      <c r="Q1123" s="8"/>
      <c r="R1123"/>
      <c r="S1123"/>
      <c r="T1123"/>
      <c r="U1123"/>
      <c r="V1123"/>
      <c r="W1123"/>
      <c r="X1123"/>
      <c r="Y1123"/>
      <c r="Z1123"/>
      <c r="AA1123"/>
      <c r="AB1123"/>
      <c r="AC1123"/>
      <c r="AD1123"/>
      <c r="AE1123"/>
      <c r="AF1123"/>
      <c r="AG1123"/>
      <c r="AH1123"/>
      <c r="AI1123"/>
      <c r="AJ1123"/>
      <c r="AK1123"/>
      <c r="AL1123"/>
      <c r="AM1123"/>
      <c r="AN1123"/>
      <c r="AO1123"/>
      <c r="AP1123"/>
      <c r="AQ1123"/>
      <c r="AR1123"/>
      <c r="AS1123"/>
      <c r="AT1123"/>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c r="EY1123"/>
      <c r="EZ1123"/>
      <c r="FA1123"/>
      <c r="FB1123"/>
      <c r="FC1123"/>
      <c r="FD1123"/>
      <c r="FE1123"/>
      <c r="FF1123"/>
      <c r="FG1123"/>
      <c r="FH1123"/>
      <c r="FI1123"/>
      <c r="FJ1123"/>
      <c r="FK1123"/>
      <c r="FL1123"/>
      <c r="FM1123"/>
      <c r="FN1123"/>
      <c r="FO1123"/>
      <c r="FP1123"/>
      <c r="FQ1123"/>
      <c r="FR1123"/>
      <c r="FS1123"/>
      <c r="FT1123"/>
      <c r="FU1123"/>
      <c r="FV1123"/>
      <c r="FW1123"/>
      <c r="FX1123"/>
      <c r="FY1123"/>
      <c r="FZ1123"/>
      <c r="GA1123"/>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c r="HD1123"/>
      <c r="HE1123"/>
      <c r="HF1123"/>
      <c r="HG1123"/>
      <c r="HH1123"/>
      <c r="HI1123"/>
      <c r="HJ1123"/>
      <c r="HK1123"/>
      <c r="HL1123"/>
      <c r="HM1123"/>
      <c r="HN1123"/>
      <c r="HO1123"/>
      <c r="HP1123"/>
      <c r="HQ1123"/>
      <c r="HR1123"/>
      <c r="HS1123"/>
      <c r="HT1123"/>
      <c r="HU1123"/>
      <c r="HV1123"/>
      <c r="HW1123"/>
      <c r="HX1123"/>
      <c r="HY1123"/>
      <c r="HZ1123"/>
      <c r="IA1123"/>
      <c r="IB1123"/>
      <c r="IC1123"/>
      <c r="ID1123"/>
      <c r="IE1123"/>
      <c r="IF1123"/>
      <c r="IG1123"/>
      <c r="IH1123"/>
      <c r="II1123"/>
      <c r="IJ1123"/>
      <c r="IK1123"/>
      <c r="IL1123"/>
      <c r="IM1123"/>
      <c r="IN1123"/>
      <c r="IO1123"/>
      <c r="IP1123"/>
      <c r="IQ1123"/>
      <c r="IR1123"/>
      <c r="IS1123"/>
      <c r="IT1123"/>
      <c r="IU1123"/>
      <c r="IV1123"/>
    </row>
    <row r="1124" spans="1:256" s="4" customFormat="1" ht="12.75">
      <c r="A1124" s="1"/>
      <c r="B1124" s="2"/>
      <c r="C1124" s="3"/>
      <c r="F1124" s="3"/>
      <c r="G1124" s="3"/>
      <c r="H1124" s="3"/>
      <c r="I1124" s="3"/>
      <c r="J1124" s="3"/>
      <c r="Q1124" s="8"/>
      <c r="R1124"/>
      <c r="S1124"/>
      <c r="T1124"/>
      <c r="U1124"/>
      <c r="V1124"/>
      <c r="W1124"/>
      <c r="X1124"/>
      <c r="Y1124"/>
      <c r="Z1124"/>
      <c r="AA1124"/>
      <c r="AB1124"/>
      <c r="AC1124"/>
      <c r="AD1124"/>
      <c r="AE1124"/>
      <c r="AF1124"/>
      <c r="AG1124"/>
      <c r="AH1124"/>
      <c r="AI1124"/>
      <c r="AJ1124"/>
      <c r="AK1124"/>
      <c r="AL1124"/>
      <c r="AM1124"/>
      <c r="AN1124"/>
      <c r="AO1124"/>
      <c r="AP1124"/>
      <c r="AQ1124"/>
      <c r="AR1124"/>
      <c r="AS1124"/>
      <c r="AT1124"/>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c r="EY1124"/>
      <c r="EZ1124"/>
      <c r="FA1124"/>
      <c r="FB1124"/>
      <c r="FC1124"/>
      <c r="FD1124"/>
      <c r="FE1124"/>
      <c r="FF1124"/>
      <c r="FG1124"/>
      <c r="FH1124"/>
      <c r="FI1124"/>
      <c r="FJ1124"/>
      <c r="FK1124"/>
      <c r="FL1124"/>
      <c r="FM1124"/>
      <c r="FN1124"/>
      <c r="FO1124"/>
      <c r="FP1124"/>
      <c r="FQ1124"/>
      <c r="FR1124"/>
      <c r="FS1124"/>
      <c r="FT1124"/>
      <c r="FU1124"/>
      <c r="FV1124"/>
      <c r="FW1124"/>
      <c r="FX1124"/>
      <c r="FY1124"/>
      <c r="FZ1124"/>
      <c r="GA1124"/>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c r="HD1124"/>
      <c r="HE1124"/>
      <c r="HF1124"/>
      <c r="HG1124"/>
      <c r="HH1124"/>
      <c r="HI1124"/>
      <c r="HJ1124"/>
      <c r="HK1124"/>
      <c r="HL1124"/>
      <c r="HM1124"/>
      <c r="HN1124"/>
      <c r="HO1124"/>
      <c r="HP1124"/>
      <c r="HQ1124"/>
      <c r="HR1124"/>
      <c r="HS1124"/>
      <c r="HT1124"/>
      <c r="HU1124"/>
      <c r="HV1124"/>
      <c r="HW1124"/>
      <c r="HX1124"/>
      <c r="HY1124"/>
      <c r="HZ1124"/>
      <c r="IA1124"/>
      <c r="IB1124"/>
      <c r="IC1124"/>
      <c r="ID1124"/>
      <c r="IE1124"/>
      <c r="IF1124"/>
      <c r="IG1124"/>
      <c r="IH1124"/>
      <c r="II1124"/>
      <c r="IJ1124"/>
      <c r="IK1124"/>
      <c r="IL1124"/>
      <c r="IM1124"/>
      <c r="IN1124"/>
      <c r="IO1124"/>
      <c r="IP1124"/>
      <c r="IQ1124"/>
      <c r="IR1124"/>
      <c r="IS1124"/>
      <c r="IT1124"/>
      <c r="IU1124"/>
      <c r="IV1124"/>
    </row>
    <row r="1125" spans="1:256" s="4" customFormat="1" ht="12.75">
      <c r="A1125" s="1"/>
      <c r="B1125" s="2"/>
      <c r="C1125" s="3"/>
      <c r="F1125" s="3"/>
      <c r="G1125" s="3"/>
      <c r="H1125" s="3"/>
      <c r="I1125" s="3"/>
      <c r="J1125" s="3"/>
      <c r="Q1125" s="8"/>
      <c r="R1125"/>
      <c r="S1125"/>
      <c r="T1125"/>
      <c r="U1125"/>
      <c r="V1125"/>
      <c r="W1125"/>
      <c r="X1125"/>
      <c r="Y1125"/>
      <c r="Z1125"/>
      <c r="AA1125"/>
      <c r="AB1125"/>
      <c r="AC1125"/>
      <c r="AD1125"/>
      <c r="AE1125"/>
      <c r="AF1125"/>
      <c r="AG1125"/>
      <c r="AH1125"/>
      <c r="AI1125"/>
      <c r="AJ1125"/>
      <c r="AK1125"/>
      <c r="AL1125"/>
      <c r="AM1125"/>
      <c r="AN1125"/>
      <c r="AO1125"/>
      <c r="AP1125"/>
      <c r="AQ1125"/>
      <c r="AR1125"/>
      <c r="AS1125"/>
      <c r="AT1125"/>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c r="EY1125"/>
      <c r="EZ1125"/>
      <c r="FA1125"/>
      <c r="FB1125"/>
      <c r="FC1125"/>
      <c r="FD1125"/>
      <c r="FE1125"/>
      <c r="FF1125"/>
      <c r="FG1125"/>
      <c r="FH1125"/>
      <c r="FI1125"/>
      <c r="FJ1125"/>
      <c r="FK1125"/>
      <c r="FL1125"/>
      <c r="FM1125"/>
      <c r="FN1125"/>
      <c r="FO1125"/>
      <c r="FP1125"/>
      <c r="FQ1125"/>
      <c r="FR1125"/>
      <c r="FS1125"/>
      <c r="FT1125"/>
      <c r="FU1125"/>
      <c r="FV1125"/>
      <c r="FW1125"/>
      <c r="FX1125"/>
      <c r="FY1125"/>
      <c r="FZ1125"/>
      <c r="GA1125"/>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c r="HD1125"/>
      <c r="HE1125"/>
      <c r="HF1125"/>
      <c r="HG1125"/>
      <c r="HH1125"/>
      <c r="HI1125"/>
      <c r="HJ1125"/>
      <c r="HK1125"/>
      <c r="HL1125"/>
      <c r="HM1125"/>
      <c r="HN1125"/>
      <c r="HO1125"/>
      <c r="HP1125"/>
      <c r="HQ1125"/>
      <c r="HR1125"/>
      <c r="HS1125"/>
      <c r="HT1125"/>
      <c r="HU1125"/>
      <c r="HV1125"/>
      <c r="HW1125"/>
      <c r="HX1125"/>
      <c r="HY1125"/>
      <c r="HZ1125"/>
      <c r="IA1125"/>
      <c r="IB1125"/>
      <c r="IC1125"/>
      <c r="ID1125"/>
      <c r="IE1125"/>
      <c r="IF1125"/>
      <c r="IG1125"/>
      <c r="IH1125"/>
      <c r="II1125"/>
      <c r="IJ1125"/>
      <c r="IK1125"/>
      <c r="IL1125"/>
      <c r="IM1125"/>
      <c r="IN1125"/>
      <c r="IO1125"/>
      <c r="IP1125"/>
      <c r="IQ1125"/>
      <c r="IR1125"/>
      <c r="IS1125"/>
      <c r="IT1125"/>
      <c r="IU1125"/>
      <c r="IV1125"/>
    </row>
    <row r="1126" spans="1:256" s="4" customFormat="1" ht="12.75">
      <c r="A1126" s="1"/>
      <c r="B1126" s="2"/>
      <c r="C1126" s="3"/>
      <c r="F1126" s="3"/>
      <c r="G1126" s="3"/>
      <c r="H1126" s="3"/>
      <c r="I1126" s="3"/>
      <c r="J1126" s="3"/>
      <c r="Q1126" s="8"/>
      <c r="R1126"/>
      <c r="S1126"/>
      <c r="T1126"/>
      <c r="U1126"/>
      <c r="V1126"/>
      <c r="W1126"/>
      <c r="X1126"/>
      <c r="Y1126"/>
      <c r="Z1126"/>
      <c r="AA1126"/>
      <c r="AB1126"/>
      <c r="AC1126"/>
      <c r="AD1126"/>
      <c r="AE1126"/>
      <c r="AF1126"/>
      <c r="AG1126"/>
      <c r="AH1126"/>
      <c r="AI1126"/>
      <c r="AJ1126"/>
      <c r="AK1126"/>
      <c r="AL1126"/>
      <c r="AM1126"/>
      <c r="AN1126"/>
      <c r="AO1126"/>
      <c r="AP1126"/>
      <c r="AQ1126"/>
      <c r="AR1126"/>
      <c r="AS1126"/>
      <c r="AT1126"/>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c r="EY1126"/>
      <c r="EZ1126"/>
      <c r="FA1126"/>
      <c r="FB1126"/>
      <c r="FC1126"/>
      <c r="FD1126"/>
      <c r="FE1126"/>
      <c r="FF1126"/>
      <c r="FG1126"/>
      <c r="FH1126"/>
      <c r="FI1126"/>
      <c r="FJ1126"/>
      <c r="FK1126"/>
      <c r="FL1126"/>
      <c r="FM1126"/>
      <c r="FN1126"/>
      <c r="FO1126"/>
      <c r="FP1126"/>
      <c r="FQ1126"/>
      <c r="FR1126"/>
      <c r="FS1126"/>
      <c r="FT1126"/>
      <c r="FU1126"/>
      <c r="FV1126"/>
      <c r="FW1126"/>
      <c r="FX1126"/>
      <c r="FY1126"/>
      <c r="FZ1126"/>
      <c r="GA1126"/>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c r="HD1126"/>
      <c r="HE1126"/>
      <c r="HF1126"/>
      <c r="HG1126"/>
      <c r="HH1126"/>
      <c r="HI1126"/>
      <c r="HJ1126"/>
      <c r="HK1126"/>
      <c r="HL1126"/>
      <c r="HM1126"/>
      <c r="HN1126"/>
      <c r="HO1126"/>
      <c r="HP1126"/>
      <c r="HQ1126"/>
      <c r="HR1126"/>
      <c r="HS1126"/>
      <c r="HT1126"/>
      <c r="HU1126"/>
      <c r="HV1126"/>
      <c r="HW1126"/>
      <c r="HX1126"/>
      <c r="HY1126"/>
      <c r="HZ1126"/>
      <c r="IA1126"/>
      <c r="IB1126"/>
      <c r="IC1126"/>
      <c r="ID1126"/>
      <c r="IE1126"/>
      <c r="IF1126"/>
      <c r="IG1126"/>
      <c r="IH1126"/>
      <c r="II1126"/>
      <c r="IJ1126"/>
      <c r="IK1126"/>
      <c r="IL1126"/>
      <c r="IM1126"/>
      <c r="IN1126"/>
      <c r="IO1126"/>
      <c r="IP1126"/>
      <c r="IQ1126"/>
      <c r="IR1126"/>
      <c r="IS1126"/>
      <c r="IT1126"/>
      <c r="IU1126"/>
      <c r="IV1126"/>
    </row>
    <row r="1127" spans="1:256" s="4" customFormat="1" ht="12.75">
      <c r="A1127" s="1"/>
      <c r="B1127" s="2"/>
      <c r="C1127" s="3"/>
      <c r="F1127" s="3"/>
      <c r="G1127" s="3"/>
      <c r="H1127" s="3"/>
      <c r="I1127" s="3"/>
      <c r="J1127" s="3"/>
      <c r="Q1127" s="8"/>
      <c r="R1127"/>
      <c r="S1127"/>
      <c r="T1127"/>
      <c r="U1127"/>
      <c r="V1127"/>
      <c r="W1127"/>
      <c r="X1127"/>
      <c r="Y1127"/>
      <c r="Z1127"/>
      <c r="AA1127"/>
      <c r="AB1127"/>
      <c r="AC1127"/>
      <c r="AD1127"/>
      <c r="AE1127"/>
      <c r="AF1127"/>
      <c r="AG1127"/>
      <c r="AH1127"/>
      <c r="AI1127"/>
      <c r="AJ1127"/>
      <c r="AK1127"/>
      <c r="AL1127"/>
      <c r="AM1127"/>
      <c r="AN1127"/>
      <c r="AO1127"/>
      <c r="AP1127"/>
      <c r="AQ1127"/>
      <c r="AR1127"/>
      <c r="AS1127"/>
      <c r="AT1127"/>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c r="EY1127"/>
      <c r="EZ1127"/>
      <c r="FA1127"/>
      <c r="FB1127"/>
      <c r="FC1127"/>
      <c r="FD1127"/>
      <c r="FE1127"/>
      <c r="FF1127"/>
      <c r="FG1127"/>
      <c r="FH1127"/>
      <c r="FI1127"/>
      <c r="FJ1127"/>
      <c r="FK1127"/>
      <c r="FL1127"/>
      <c r="FM1127"/>
      <c r="FN1127"/>
      <c r="FO1127"/>
      <c r="FP1127"/>
      <c r="FQ1127"/>
      <c r="FR1127"/>
      <c r="FS1127"/>
      <c r="FT1127"/>
      <c r="FU1127"/>
      <c r="FV1127"/>
      <c r="FW1127"/>
      <c r="FX1127"/>
      <c r="FY1127"/>
      <c r="FZ1127"/>
      <c r="GA1127"/>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c r="HD1127"/>
      <c r="HE1127"/>
      <c r="HF1127"/>
      <c r="HG1127"/>
      <c r="HH1127"/>
      <c r="HI1127"/>
      <c r="HJ1127"/>
      <c r="HK1127"/>
      <c r="HL1127"/>
      <c r="HM1127"/>
      <c r="HN1127"/>
      <c r="HO1127"/>
      <c r="HP1127"/>
      <c r="HQ1127"/>
      <c r="HR1127"/>
      <c r="HS1127"/>
      <c r="HT1127"/>
      <c r="HU1127"/>
      <c r="HV1127"/>
      <c r="HW1127"/>
      <c r="HX1127"/>
      <c r="HY1127"/>
      <c r="HZ1127"/>
      <c r="IA1127"/>
      <c r="IB1127"/>
      <c r="IC1127"/>
      <c r="ID1127"/>
      <c r="IE1127"/>
      <c r="IF1127"/>
      <c r="IG1127"/>
      <c r="IH1127"/>
      <c r="II1127"/>
      <c r="IJ1127"/>
      <c r="IK1127"/>
      <c r="IL1127"/>
      <c r="IM1127"/>
      <c r="IN1127"/>
      <c r="IO1127"/>
      <c r="IP1127"/>
      <c r="IQ1127"/>
      <c r="IR1127"/>
      <c r="IS1127"/>
      <c r="IT1127"/>
      <c r="IU1127"/>
      <c r="IV1127"/>
    </row>
    <row r="1128" spans="1:256" s="4" customFormat="1" ht="12.75">
      <c r="A1128" s="1"/>
      <c r="B1128" s="2"/>
      <c r="C1128" s="3"/>
      <c r="F1128" s="3"/>
      <c r="G1128" s="3"/>
      <c r="H1128" s="3"/>
      <c r="I1128" s="3"/>
      <c r="J1128" s="3"/>
      <c r="Q1128" s="8"/>
      <c r="R1128"/>
      <c r="S1128"/>
      <c r="T1128"/>
      <c r="U1128"/>
      <c r="V1128"/>
      <c r="W1128"/>
      <c r="X1128"/>
      <c r="Y1128"/>
      <c r="Z1128"/>
      <c r="AA1128"/>
      <c r="AB1128"/>
      <c r="AC1128"/>
      <c r="AD1128"/>
      <c r="AE1128"/>
      <c r="AF1128"/>
      <c r="AG1128"/>
      <c r="AH1128"/>
      <c r="AI1128"/>
      <c r="AJ1128"/>
      <c r="AK1128"/>
      <c r="AL1128"/>
      <c r="AM1128"/>
      <c r="AN1128"/>
      <c r="AO1128"/>
      <c r="AP1128"/>
      <c r="AQ1128"/>
      <c r="AR1128"/>
      <c r="AS1128"/>
      <c r="AT1128"/>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c r="EY1128"/>
      <c r="EZ1128"/>
      <c r="FA1128"/>
      <c r="FB1128"/>
      <c r="FC1128"/>
      <c r="FD1128"/>
      <c r="FE1128"/>
      <c r="FF1128"/>
      <c r="FG1128"/>
      <c r="FH1128"/>
      <c r="FI1128"/>
      <c r="FJ1128"/>
      <c r="FK1128"/>
      <c r="FL1128"/>
      <c r="FM1128"/>
      <c r="FN1128"/>
      <c r="FO1128"/>
      <c r="FP1128"/>
      <c r="FQ1128"/>
      <c r="FR1128"/>
      <c r="FS1128"/>
      <c r="FT1128"/>
      <c r="FU1128"/>
      <c r="FV1128"/>
      <c r="FW1128"/>
      <c r="FX1128"/>
      <c r="FY1128"/>
      <c r="FZ1128"/>
      <c r="GA1128"/>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c r="HD1128"/>
      <c r="HE1128"/>
      <c r="HF1128"/>
      <c r="HG1128"/>
      <c r="HH1128"/>
      <c r="HI1128"/>
      <c r="HJ1128"/>
      <c r="HK1128"/>
      <c r="HL1128"/>
      <c r="HM1128"/>
      <c r="HN1128"/>
      <c r="HO1128"/>
      <c r="HP1128"/>
      <c r="HQ1128"/>
      <c r="HR1128"/>
      <c r="HS1128"/>
      <c r="HT1128"/>
      <c r="HU1128"/>
      <c r="HV1128"/>
      <c r="HW1128"/>
      <c r="HX1128"/>
      <c r="HY1128"/>
      <c r="HZ1128"/>
      <c r="IA1128"/>
      <c r="IB1128"/>
      <c r="IC1128"/>
      <c r="ID1128"/>
      <c r="IE1128"/>
      <c r="IF1128"/>
      <c r="IG1128"/>
      <c r="IH1128"/>
      <c r="II1128"/>
      <c r="IJ1128"/>
      <c r="IK1128"/>
      <c r="IL1128"/>
      <c r="IM1128"/>
      <c r="IN1128"/>
      <c r="IO1128"/>
      <c r="IP1128"/>
      <c r="IQ1128"/>
      <c r="IR1128"/>
      <c r="IS1128"/>
      <c r="IT1128"/>
      <c r="IU1128"/>
      <c r="IV1128"/>
    </row>
    <row r="1129" spans="1:256" s="4" customFormat="1" ht="12.75">
      <c r="A1129" s="1"/>
      <c r="B1129" s="2"/>
      <c r="C1129" s="3"/>
      <c r="F1129" s="3"/>
      <c r="G1129" s="3"/>
      <c r="H1129" s="3"/>
      <c r="I1129" s="3"/>
      <c r="J1129" s="3"/>
      <c r="Q1129" s="8"/>
      <c r="R1129"/>
      <c r="S1129"/>
      <c r="T1129"/>
      <c r="U1129"/>
      <c r="V1129"/>
      <c r="W1129"/>
      <c r="X1129"/>
      <c r="Y1129"/>
      <c r="Z1129"/>
      <c r="AA1129"/>
      <c r="AB1129"/>
      <c r="AC1129"/>
      <c r="AD1129"/>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c r="EY1129"/>
      <c r="EZ1129"/>
      <c r="FA1129"/>
      <c r="FB1129"/>
      <c r="FC1129"/>
      <c r="FD1129"/>
      <c r="FE1129"/>
      <c r="FF1129"/>
      <c r="FG1129"/>
      <c r="FH1129"/>
      <c r="FI1129"/>
      <c r="FJ1129"/>
      <c r="FK1129"/>
      <c r="FL1129"/>
      <c r="FM1129"/>
      <c r="FN1129"/>
      <c r="FO1129"/>
      <c r="FP1129"/>
      <c r="FQ1129"/>
      <c r="FR1129"/>
      <c r="FS1129"/>
      <c r="FT1129"/>
      <c r="FU1129"/>
      <c r="FV1129"/>
      <c r="FW1129"/>
      <c r="FX1129"/>
      <c r="FY1129"/>
      <c r="FZ1129"/>
      <c r="GA1129"/>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c r="HD1129"/>
      <c r="HE1129"/>
      <c r="HF1129"/>
      <c r="HG1129"/>
      <c r="HH1129"/>
      <c r="HI1129"/>
      <c r="HJ1129"/>
      <c r="HK1129"/>
      <c r="HL1129"/>
      <c r="HM1129"/>
      <c r="HN1129"/>
      <c r="HO1129"/>
      <c r="HP1129"/>
      <c r="HQ1129"/>
      <c r="HR1129"/>
      <c r="HS1129"/>
      <c r="HT1129"/>
      <c r="HU1129"/>
      <c r="HV1129"/>
      <c r="HW1129"/>
      <c r="HX1129"/>
      <c r="HY1129"/>
      <c r="HZ1129"/>
      <c r="IA1129"/>
      <c r="IB1129"/>
      <c r="IC1129"/>
      <c r="ID1129"/>
      <c r="IE1129"/>
      <c r="IF1129"/>
      <c r="IG1129"/>
      <c r="IH1129"/>
      <c r="II1129"/>
      <c r="IJ1129"/>
      <c r="IK1129"/>
      <c r="IL1129"/>
      <c r="IM1129"/>
      <c r="IN1129"/>
      <c r="IO1129"/>
      <c r="IP1129"/>
      <c r="IQ1129"/>
      <c r="IR1129"/>
      <c r="IS1129"/>
      <c r="IT1129"/>
      <c r="IU1129"/>
      <c r="IV1129"/>
    </row>
    <row r="1130" spans="1:256" s="4" customFormat="1" ht="12.75">
      <c r="A1130" s="1"/>
      <c r="B1130" s="2"/>
      <c r="C1130" s="3"/>
      <c r="F1130" s="3"/>
      <c r="G1130" s="3"/>
      <c r="H1130" s="3"/>
      <c r="I1130" s="3"/>
      <c r="J1130" s="3"/>
      <c r="Q1130" s="8"/>
      <c r="R1130"/>
      <c r="S1130"/>
      <c r="T1130"/>
      <c r="U1130"/>
      <c r="V1130"/>
      <c r="W1130"/>
      <c r="X1130"/>
      <c r="Y1130"/>
      <c r="Z1130"/>
      <c r="AA1130"/>
      <c r="AB1130"/>
      <c r="AC1130"/>
      <c r="AD1130"/>
      <c r="AE1130"/>
      <c r="AF1130"/>
      <c r="AG1130"/>
      <c r="AH1130"/>
      <c r="AI1130"/>
      <c r="AJ1130"/>
      <c r="AK1130"/>
      <c r="AL1130"/>
      <c r="AM1130"/>
      <c r="AN1130"/>
      <c r="AO1130"/>
      <c r="AP1130"/>
      <c r="AQ1130"/>
      <c r="AR1130"/>
      <c r="AS1130"/>
      <c r="AT1130"/>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c r="EY1130"/>
      <c r="EZ1130"/>
      <c r="FA1130"/>
      <c r="FB1130"/>
      <c r="FC1130"/>
      <c r="FD1130"/>
      <c r="FE1130"/>
      <c r="FF1130"/>
      <c r="FG1130"/>
      <c r="FH1130"/>
      <c r="FI1130"/>
      <c r="FJ1130"/>
      <c r="FK1130"/>
      <c r="FL1130"/>
      <c r="FM1130"/>
      <c r="FN1130"/>
      <c r="FO1130"/>
      <c r="FP1130"/>
      <c r="FQ1130"/>
      <c r="FR1130"/>
      <c r="FS1130"/>
      <c r="FT1130"/>
      <c r="FU1130"/>
      <c r="FV1130"/>
      <c r="FW1130"/>
      <c r="FX1130"/>
      <c r="FY1130"/>
      <c r="FZ1130"/>
      <c r="GA1130"/>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c r="HD1130"/>
      <c r="HE1130"/>
      <c r="HF1130"/>
      <c r="HG1130"/>
      <c r="HH1130"/>
      <c r="HI1130"/>
      <c r="HJ1130"/>
      <c r="HK1130"/>
      <c r="HL1130"/>
      <c r="HM1130"/>
      <c r="HN1130"/>
      <c r="HO1130"/>
      <c r="HP1130"/>
      <c r="HQ1130"/>
      <c r="HR1130"/>
      <c r="HS1130"/>
      <c r="HT1130"/>
      <c r="HU1130"/>
      <c r="HV1130"/>
      <c r="HW1130"/>
      <c r="HX1130"/>
      <c r="HY1130"/>
      <c r="HZ1130"/>
      <c r="IA1130"/>
      <c r="IB1130"/>
      <c r="IC1130"/>
      <c r="ID1130"/>
      <c r="IE1130"/>
      <c r="IF1130"/>
      <c r="IG1130"/>
      <c r="IH1130"/>
      <c r="II1130"/>
      <c r="IJ1130"/>
      <c r="IK1130"/>
      <c r="IL1130"/>
      <c r="IM1130"/>
      <c r="IN1130"/>
      <c r="IO1130"/>
      <c r="IP1130"/>
      <c r="IQ1130"/>
      <c r="IR1130"/>
      <c r="IS1130"/>
      <c r="IT1130"/>
      <c r="IU1130"/>
      <c r="IV1130"/>
    </row>
    <row r="1131" spans="1:256" s="4" customFormat="1" ht="12.75">
      <c r="A1131" s="1"/>
      <c r="B1131" s="2"/>
      <c r="C1131" s="3"/>
      <c r="F1131" s="3"/>
      <c r="G1131" s="3"/>
      <c r="H1131" s="3"/>
      <c r="I1131" s="3"/>
      <c r="J1131" s="3"/>
      <c r="Q1131" s="8"/>
      <c r="R1131"/>
      <c r="S1131"/>
      <c r="T1131"/>
      <c r="U1131"/>
      <c r="V1131"/>
      <c r="W1131"/>
      <c r="X1131"/>
      <c r="Y1131"/>
      <c r="Z1131"/>
      <c r="AA1131"/>
      <c r="AB1131"/>
      <c r="AC1131"/>
      <c r="AD1131"/>
      <c r="AE1131"/>
      <c r="AF1131"/>
      <c r="AG1131"/>
      <c r="AH1131"/>
      <c r="AI1131"/>
      <c r="AJ1131"/>
      <c r="AK1131"/>
      <c r="AL1131"/>
      <c r="AM1131"/>
      <c r="AN1131"/>
      <c r="AO1131"/>
      <c r="AP1131"/>
      <c r="AQ1131"/>
      <c r="AR1131"/>
      <c r="AS1131"/>
      <c r="AT1131"/>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c r="EY1131"/>
      <c r="EZ1131"/>
      <c r="FA1131"/>
      <c r="FB1131"/>
      <c r="FC1131"/>
      <c r="FD1131"/>
      <c r="FE1131"/>
      <c r="FF1131"/>
      <c r="FG1131"/>
      <c r="FH1131"/>
      <c r="FI1131"/>
      <c r="FJ1131"/>
      <c r="FK1131"/>
      <c r="FL1131"/>
      <c r="FM1131"/>
      <c r="FN1131"/>
      <c r="FO1131"/>
      <c r="FP1131"/>
      <c r="FQ1131"/>
      <c r="FR1131"/>
      <c r="FS1131"/>
      <c r="FT1131"/>
      <c r="FU1131"/>
      <c r="FV1131"/>
      <c r="FW1131"/>
      <c r="FX1131"/>
      <c r="FY1131"/>
      <c r="FZ1131"/>
      <c r="GA1131"/>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c r="HD1131"/>
      <c r="HE1131"/>
      <c r="HF1131"/>
      <c r="HG1131"/>
      <c r="HH1131"/>
      <c r="HI1131"/>
      <c r="HJ1131"/>
      <c r="HK1131"/>
      <c r="HL1131"/>
      <c r="HM1131"/>
      <c r="HN1131"/>
      <c r="HO1131"/>
      <c r="HP1131"/>
      <c r="HQ1131"/>
      <c r="HR1131"/>
      <c r="HS1131"/>
      <c r="HT1131"/>
      <c r="HU1131"/>
      <c r="HV1131"/>
      <c r="HW1131"/>
      <c r="HX1131"/>
      <c r="HY1131"/>
      <c r="HZ1131"/>
      <c r="IA1131"/>
      <c r="IB1131"/>
      <c r="IC1131"/>
      <c r="ID1131"/>
      <c r="IE1131"/>
      <c r="IF1131"/>
      <c r="IG1131"/>
      <c r="IH1131"/>
      <c r="II1131"/>
      <c r="IJ1131"/>
      <c r="IK1131"/>
      <c r="IL1131"/>
      <c r="IM1131"/>
      <c r="IN1131"/>
      <c r="IO1131"/>
      <c r="IP1131"/>
      <c r="IQ1131"/>
      <c r="IR1131"/>
      <c r="IS1131"/>
      <c r="IT1131"/>
      <c r="IU1131"/>
      <c r="IV1131"/>
    </row>
    <row r="1132" spans="1:256" s="4" customFormat="1" ht="12.75">
      <c r="A1132" s="1"/>
      <c r="B1132" s="2"/>
      <c r="C1132" s="3"/>
      <c r="F1132" s="3"/>
      <c r="G1132" s="3"/>
      <c r="H1132" s="3"/>
      <c r="I1132" s="3"/>
      <c r="J1132" s="3"/>
      <c r="Q1132" s="8"/>
      <c r="R1132"/>
      <c r="S1132"/>
      <c r="T1132"/>
      <c r="U1132"/>
      <c r="V1132"/>
      <c r="W1132"/>
      <c r="X1132"/>
      <c r="Y1132"/>
      <c r="Z1132"/>
      <c r="AA1132"/>
      <c r="AB1132"/>
      <c r="AC1132"/>
      <c r="AD1132"/>
      <c r="AE1132"/>
      <c r="AF1132"/>
      <c r="AG1132"/>
      <c r="AH1132"/>
      <c r="AI1132"/>
      <c r="AJ1132"/>
      <c r="AK1132"/>
      <c r="AL1132"/>
      <c r="AM1132"/>
      <c r="AN1132"/>
      <c r="AO1132"/>
      <c r="AP1132"/>
      <c r="AQ1132"/>
      <c r="AR1132"/>
      <c r="AS1132"/>
      <c r="AT1132"/>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c r="EY1132"/>
      <c r="EZ1132"/>
      <c r="FA1132"/>
      <c r="FB1132"/>
      <c r="FC1132"/>
      <c r="FD1132"/>
      <c r="FE1132"/>
      <c r="FF1132"/>
      <c r="FG1132"/>
      <c r="FH1132"/>
      <c r="FI1132"/>
      <c r="FJ1132"/>
      <c r="FK1132"/>
      <c r="FL1132"/>
      <c r="FM1132"/>
      <c r="FN1132"/>
      <c r="FO1132"/>
      <c r="FP1132"/>
      <c r="FQ1132"/>
      <c r="FR1132"/>
      <c r="FS1132"/>
      <c r="FT1132"/>
      <c r="FU1132"/>
      <c r="FV1132"/>
      <c r="FW1132"/>
      <c r="FX1132"/>
      <c r="FY1132"/>
      <c r="FZ1132"/>
      <c r="GA113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c r="HD1132"/>
      <c r="HE1132"/>
      <c r="HF1132"/>
      <c r="HG1132"/>
      <c r="HH1132"/>
      <c r="HI1132"/>
      <c r="HJ1132"/>
      <c r="HK1132"/>
      <c r="HL1132"/>
      <c r="HM1132"/>
      <c r="HN1132"/>
      <c r="HO1132"/>
      <c r="HP1132"/>
      <c r="HQ1132"/>
      <c r="HR1132"/>
      <c r="HS1132"/>
      <c r="HT1132"/>
      <c r="HU1132"/>
      <c r="HV1132"/>
      <c r="HW1132"/>
      <c r="HX1132"/>
      <c r="HY1132"/>
      <c r="HZ1132"/>
      <c r="IA1132"/>
      <c r="IB1132"/>
      <c r="IC1132"/>
      <c r="ID1132"/>
      <c r="IE1132"/>
      <c r="IF1132"/>
      <c r="IG1132"/>
      <c r="IH1132"/>
      <c r="II1132"/>
      <c r="IJ1132"/>
      <c r="IK1132"/>
      <c r="IL1132"/>
      <c r="IM1132"/>
      <c r="IN1132"/>
      <c r="IO1132"/>
      <c r="IP1132"/>
      <c r="IQ1132"/>
      <c r="IR1132"/>
      <c r="IS1132"/>
      <c r="IT1132"/>
      <c r="IU1132"/>
      <c r="IV1132"/>
    </row>
    <row r="1133" spans="1:256" s="4" customFormat="1" ht="12.75">
      <c r="A1133" s="1"/>
      <c r="B1133" s="2"/>
      <c r="C1133" s="3"/>
      <c r="F1133" s="3"/>
      <c r="G1133" s="3"/>
      <c r="H1133" s="3"/>
      <c r="I1133" s="3"/>
      <c r="J1133" s="3"/>
      <c r="Q1133" s="8"/>
      <c r="R1133"/>
      <c r="S1133"/>
      <c r="T1133"/>
      <c r="U1133"/>
      <c r="V1133"/>
      <c r="W1133"/>
      <c r="X1133"/>
      <c r="Y1133"/>
      <c r="Z1133"/>
      <c r="AA1133"/>
      <c r="AB1133"/>
      <c r="AC1133"/>
      <c r="AD1133"/>
      <c r="AE1133"/>
      <c r="AF1133"/>
      <c r="AG1133"/>
      <c r="AH1133"/>
      <c r="AI1133"/>
      <c r="AJ1133"/>
      <c r="AK1133"/>
      <c r="AL1133"/>
      <c r="AM1133"/>
      <c r="AN1133"/>
      <c r="AO1133"/>
      <c r="AP1133"/>
      <c r="AQ1133"/>
      <c r="AR1133"/>
      <c r="AS1133"/>
      <c r="AT1133"/>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c r="EY1133"/>
      <c r="EZ1133"/>
      <c r="FA1133"/>
      <c r="FB1133"/>
      <c r="FC1133"/>
      <c r="FD1133"/>
      <c r="FE1133"/>
      <c r="FF1133"/>
      <c r="FG1133"/>
      <c r="FH1133"/>
      <c r="FI1133"/>
      <c r="FJ1133"/>
      <c r="FK1133"/>
      <c r="FL1133"/>
      <c r="FM1133"/>
      <c r="FN1133"/>
      <c r="FO1133"/>
      <c r="FP1133"/>
      <c r="FQ1133"/>
      <c r="FR1133"/>
      <c r="FS1133"/>
      <c r="FT1133"/>
      <c r="FU1133"/>
      <c r="FV1133"/>
      <c r="FW1133"/>
      <c r="FX1133"/>
      <c r="FY1133"/>
      <c r="FZ1133"/>
      <c r="GA1133"/>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c r="HD1133"/>
      <c r="HE1133"/>
      <c r="HF1133"/>
      <c r="HG1133"/>
      <c r="HH1133"/>
      <c r="HI1133"/>
      <c r="HJ1133"/>
      <c r="HK1133"/>
      <c r="HL1133"/>
      <c r="HM1133"/>
      <c r="HN1133"/>
      <c r="HO1133"/>
      <c r="HP1133"/>
      <c r="HQ1133"/>
      <c r="HR1133"/>
      <c r="HS1133"/>
      <c r="HT1133"/>
      <c r="HU1133"/>
      <c r="HV1133"/>
      <c r="HW1133"/>
      <c r="HX1133"/>
      <c r="HY1133"/>
      <c r="HZ1133"/>
      <c r="IA1133"/>
      <c r="IB1133"/>
      <c r="IC1133"/>
      <c r="ID1133"/>
      <c r="IE1133"/>
      <c r="IF1133"/>
      <c r="IG1133"/>
      <c r="IH1133"/>
      <c r="II1133"/>
      <c r="IJ1133"/>
      <c r="IK1133"/>
      <c r="IL1133"/>
      <c r="IM1133"/>
      <c r="IN1133"/>
      <c r="IO1133"/>
      <c r="IP1133"/>
      <c r="IQ1133"/>
      <c r="IR1133"/>
      <c r="IS1133"/>
      <c r="IT1133"/>
      <c r="IU1133"/>
      <c r="IV1133"/>
    </row>
    <row r="1134" spans="1:256" s="4" customFormat="1" ht="12.75">
      <c r="A1134" s="1"/>
      <c r="B1134" s="2"/>
      <c r="C1134" s="3"/>
      <c r="F1134" s="3"/>
      <c r="G1134" s="3"/>
      <c r="H1134" s="3"/>
      <c r="I1134" s="3"/>
      <c r="J1134" s="3"/>
      <c r="Q1134" s="8"/>
      <c r="R1134"/>
      <c r="S1134"/>
      <c r="T1134"/>
      <c r="U1134"/>
      <c r="V1134"/>
      <c r="W1134"/>
      <c r="X1134"/>
      <c r="Y1134"/>
      <c r="Z1134"/>
      <c r="AA1134"/>
      <c r="AB1134"/>
      <c r="AC1134"/>
      <c r="AD1134"/>
      <c r="AE1134"/>
      <c r="AF1134"/>
      <c r="AG1134"/>
      <c r="AH1134"/>
      <c r="AI1134"/>
      <c r="AJ1134"/>
      <c r="AK1134"/>
      <c r="AL1134"/>
      <c r="AM1134"/>
      <c r="AN1134"/>
      <c r="AO1134"/>
      <c r="AP1134"/>
      <c r="AQ1134"/>
      <c r="AR1134"/>
      <c r="AS1134"/>
      <c r="AT1134"/>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c r="EY1134"/>
      <c r="EZ1134"/>
      <c r="FA1134"/>
      <c r="FB1134"/>
      <c r="FC1134"/>
      <c r="FD1134"/>
      <c r="FE1134"/>
      <c r="FF1134"/>
      <c r="FG1134"/>
      <c r="FH1134"/>
      <c r="FI1134"/>
      <c r="FJ1134"/>
      <c r="FK1134"/>
      <c r="FL1134"/>
      <c r="FM1134"/>
      <c r="FN1134"/>
      <c r="FO1134"/>
      <c r="FP1134"/>
      <c r="FQ1134"/>
      <c r="FR1134"/>
      <c r="FS1134"/>
      <c r="FT1134"/>
      <c r="FU1134"/>
      <c r="FV1134"/>
      <c r="FW1134"/>
      <c r="FX1134"/>
      <c r="FY1134"/>
      <c r="FZ1134"/>
      <c r="GA1134"/>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c r="HD1134"/>
      <c r="HE1134"/>
      <c r="HF1134"/>
      <c r="HG1134"/>
      <c r="HH1134"/>
      <c r="HI1134"/>
      <c r="HJ1134"/>
      <c r="HK1134"/>
      <c r="HL1134"/>
      <c r="HM1134"/>
      <c r="HN1134"/>
      <c r="HO1134"/>
      <c r="HP1134"/>
      <c r="HQ1134"/>
      <c r="HR1134"/>
      <c r="HS1134"/>
      <c r="HT1134"/>
      <c r="HU1134"/>
      <c r="HV1134"/>
      <c r="HW1134"/>
      <c r="HX1134"/>
      <c r="HY1134"/>
      <c r="HZ1134"/>
      <c r="IA1134"/>
      <c r="IB1134"/>
      <c r="IC1134"/>
      <c r="ID1134"/>
      <c r="IE1134"/>
      <c r="IF1134"/>
      <c r="IG1134"/>
      <c r="IH1134"/>
      <c r="II1134"/>
      <c r="IJ1134"/>
      <c r="IK1134"/>
      <c r="IL1134"/>
      <c r="IM1134"/>
      <c r="IN1134"/>
      <c r="IO1134"/>
      <c r="IP1134"/>
      <c r="IQ1134"/>
      <c r="IR1134"/>
      <c r="IS1134"/>
      <c r="IT1134"/>
      <c r="IU1134"/>
      <c r="IV1134"/>
    </row>
    <row r="1135" spans="1:256" s="4" customFormat="1" ht="12.75">
      <c r="A1135" s="1"/>
      <c r="B1135" s="2"/>
      <c r="C1135" s="3"/>
      <c r="F1135" s="3"/>
      <c r="G1135" s="3"/>
      <c r="H1135" s="3"/>
      <c r="I1135" s="3"/>
      <c r="J1135" s="3"/>
      <c r="Q1135" s="8"/>
      <c r="R1135"/>
      <c r="S1135"/>
      <c r="T1135"/>
      <c r="U1135"/>
      <c r="V1135"/>
      <c r="W1135"/>
      <c r="X1135"/>
      <c r="Y1135"/>
      <c r="Z1135"/>
      <c r="AA1135"/>
      <c r="AB1135"/>
      <c r="AC1135"/>
      <c r="AD1135"/>
      <c r="AE1135"/>
      <c r="AF1135"/>
      <c r="AG1135"/>
      <c r="AH1135"/>
      <c r="AI1135"/>
      <c r="AJ1135"/>
      <c r="AK1135"/>
      <c r="AL1135"/>
      <c r="AM1135"/>
      <c r="AN1135"/>
      <c r="AO1135"/>
      <c r="AP1135"/>
      <c r="AQ1135"/>
      <c r="AR1135"/>
      <c r="AS1135"/>
      <c r="AT1135"/>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c r="EY1135"/>
      <c r="EZ1135"/>
      <c r="FA1135"/>
      <c r="FB1135"/>
      <c r="FC1135"/>
      <c r="FD1135"/>
      <c r="FE1135"/>
      <c r="FF1135"/>
      <c r="FG1135"/>
      <c r="FH1135"/>
      <c r="FI1135"/>
      <c r="FJ1135"/>
      <c r="FK1135"/>
      <c r="FL1135"/>
      <c r="FM1135"/>
      <c r="FN1135"/>
      <c r="FO1135"/>
      <c r="FP1135"/>
      <c r="FQ1135"/>
      <c r="FR1135"/>
      <c r="FS1135"/>
      <c r="FT1135"/>
      <c r="FU1135"/>
      <c r="FV1135"/>
      <c r="FW1135"/>
      <c r="FX1135"/>
      <c r="FY1135"/>
      <c r="FZ1135"/>
      <c r="GA1135"/>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c r="HD1135"/>
      <c r="HE1135"/>
      <c r="HF1135"/>
      <c r="HG1135"/>
      <c r="HH1135"/>
      <c r="HI1135"/>
      <c r="HJ1135"/>
      <c r="HK1135"/>
      <c r="HL1135"/>
      <c r="HM1135"/>
      <c r="HN1135"/>
      <c r="HO1135"/>
      <c r="HP1135"/>
      <c r="HQ1135"/>
      <c r="HR1135"/>
      <c r="HS1135"/>
      <c r="HT1135"/>
      <c r="HU1135"/>
      <c r="HV1135"/>
      <c r="HW1135"/>
      <c r="HX1135"/>
      <c r="HY1135"/>
      <c r="HZ1135"/>
      <c r="IA1135"/>
      <c r="IB1135"/>
      <c r="IC1135"/>
      <c r="ID1135"/>
      <c r="IE1135"/>
      <c r="IF1135"/>
      <c r="IG1135"/>
      <c r="IH1135"/>
      <c r="II1135"/>
      <c r="IJ1135"/>
      <c r="IK1135"/>
      <c r="IL1135"/>
      <c r="IM1135"/>
      <c r="IN1135"/>
      <c r="IO1135"/>
      <c r="IP1135"/>
      <c r="IQ1135"/>
      <c r="IR1135"/>
      <c r="IS1135"/>
      <c r="IT1135"/>
      <c r="IU1135"/>
      <c r="IV1135"/>
    </row>
    <row r="1136" spans="1:256" s="4" customFormat="1" ht="12.75">
      <c r="A1136" s="1"/>
      <c r="B1136" s="2"/>
      <c r="C1136" s="3"/>
      <c r="F1136" s="3"/>
      <c r="G1136" s="3"/>
      <c r="H1136" s="3"/>
      <c r="I1136" s="3"/>
      <c r="J1136" s="3"/>
      <c r="Q1136" s="8"/>
      <c r="R1136"/>
      <c r="S1136"/>
      <c r="T1136"/>
      <c r="U1136"/>
      <c r="V1136"/>
      <c r="W1136"/>
      <c r="X1136"/>
      <c r="Y1136"/>
      <c r="Z1136"/>
      <c r="AA1136"/>
      <c r="AB1136"/>
      <c r="AC1136"/>
      <c r="AD1136"/>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c r="EY1136"/>
      <c r="EZ1136"/>
      <c r="FA1136"/>
      <c r="FB1136"/>
      <c r="FC1136"/>
      <c r="FD1136"/>
      <c r="FE1136"/>
      <c r="FF1136"/>
      <c r="FG1136"/>
      <c r="FH1136"/>
      <c r="FI1136"/>
      <c r="FJ1136"/>
      <c r="FK1136"/>
      <c r="FL1136"/>
      <c r="FM1136"/>
      <c r="FN1136"/>
      <c r="FO1136"/>
      <c r="FP1136"/>
      <c r="FQ1136"/>
      <c r="FR1136"/>
      <c r="FS1136"/>
      <c r="FT1136"/>
      <c r="FU1136"/>
      <c r="FV1136"/>
      <c r="FW1136"/>
      <c r="FX1136"/>
      <c r="FY1136"/>
      <c r="FZ1136"/>
      <c r="GA1136"/>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c r="HD1136"/>
      <c r="HE1136"/>
      <c r="HF1136"/>
      <c r="HG1136"/>
      <c r="HH1136"/>
      <c r="HI1136"/>
      <c r="HJ1136"/>
      <c r="HK1136"/>
      <c r="HL1136"/>
      <c r="HM1136"/>
      <c r="HN1136"/>
      <c r="HO1136"/>
      <c r="HP1136"/>
      <c r="HQ1136"/>
      <c r="HR1136"/>
      <c r="HS1136"/>
      <c r="HT1136"/>
      <c r="HU1136"/>
      <c r="HV1136"/>
      <c r="HW1136"/>
      <c r="HX1136"/>
      <c r="HY1136"/>
      <c r="HZ1136"/>
      <c r="IA1136"/>
      <c r="IB1136"/>
      <c r="IC1136"/>
      <c r="ID1136"/>
      <c r="IE1136"/>
      <c r="IF1136"/>
      <c r="IG1136"/>
      <c r="IH1136"/>
      <c r="II1136"/>
      <c r="IJ1136"/>
      <c r="IK1136"/>
      <c r="IL1136"/>
      <c r="IM1136"/>
      <c r="IN1136"/>
      <c r="IO1136"/>
      <c r="IP1136"/>
      <c r="IQ1136"/>
      <c r="IR1136"/>
      <c r="IS1136"/>
      <c r="IT1136"/>
      <c r="IU1136"/>
      <c r="IV1136"/>
    </row>
    <row r="1137" spans="1:256" s="4" customFormat="1" ht="12.75">
      <c r="A1137" s="1"/>
      <c r="B1137" s="2"/>
      <c r="C1137" s="3"/>
      <c r="F1137" s="3"/>
      <c r="G1137" s="3"/>
      <c r="H1137" s="3"/>
      <c r="I1137" s="3"/>
      <c r="J1137" s="3"/>
      <c r="Q1137" s="8"/>
      <c r="R1137"/>
      <c r="S1137"/>
      <c r="T1137"/>
      <c r="U1137"/>
      <c r="V1137"/>
      <c r="W1137"/>
      <c r="X1137"/>
      <c r="Y1137"/>
      <c r="Z1137"/>
      <c r="AA1137"/>
      <c r="AB1137"/>
      <c r="AC1137"/>
      <c r="AD1137"/>
      <c r="AE1137"/>
      <c r="AF1137"/>
      <c r="AG1137"/>
      <c r="AH1137"/>
      <c r="AI1137"/>
      <c r="AJ1137"/>
      <c r="AK1137"/>
      <c r="AL1137"/>
      <c r="AM1137"/>
      <c r="AN1137"/>
      <c r="AO1137"/>
      <c r="AP1137"/>
      <c r="AQ1137"/>
      <c r="AR1137"/>
      <c r="AS1137"/>
      <c r="AT1137"/>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c r="EY1137"/>
      <c r="EZ1137"/>
      <c r="FA1137"/>
      <c r="FB1137"/>
      <c r="FC1137"/>
      <c r="FD1137"/>
      <c r="FE1137"/>
      <c r="FF1137"/>
      <c r="FG1137"/>
      <c r="FH1137"/>
      <c r="FI1137"/>
      <c r="FJ1137"/>
      <c r="FK1137"/>
      <c r="FL1137"/>
      <c r="FM1137"/>
      <c r="FN1137"/>
      <c r="FO1137"/>
      <c r="FP1137"/>
      <c r="FQ1137"/>
      <c r="FR1137"/>
      <c r="FS1137"/>
      <c r="FT1137"/>
      <c r="FU1137"/>
      <c r="FV1137"/>
      <c r="FW1137"/>
      <c r="FX1137"/>
      <c r="FY1137"/>
      <c r="FZ1137"/>
      <c r="GA1137"/>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c r="HD1137"/>
      <c r="HE1137"/>
      <c r="HF1137"/>
      <c r="HG1137"/>
      <c r="HH1137"/>
      <c r="HI1137"/>
      <c r="HJ1137"/>
      <c r="HK1137"/>
      <c r="HL1137"/>
      <c r="HM1137"/>
      <c r="HN1137"/>
      <c r="HO1137"/>
      <c r="HP1137"/>
      <c r="HQ1137"/>
      <c r="HR1137"/>
      <c r="HS1137"/>
      <c r="HT1137"/>
      <c r="HU1137"/>
      <c r="HV1137"/>
      <c r="HW1137"/>
      <c r="HX1137"/>
      <c r="HY1137"/>
      <c r="HZ1137"/>
      <c r="IA1137"/>
      <c r="IB1137"/>
      <c r="IC1137"/>
      <c r="ID1137"/>
      <c r="IE1137"/>
      <c r="IF1137"/>
      <c r="IG1137"/>
      <c r="IH1137"/>
      <c r="II1137"/>
      <c r="IJ1137"/>
      <c r="IK1137"/>
      <c r="IL1137"/>
      <c r="IM1137"/>
      <c r="IN1137"/>
      <c r="IO1137"/>
      <c r="IP1137"/>
      <c r="IQ1137"/>
      <c r="IR1137"/>
      <c r="IS1137"/>
      <c r="IT1137"/>
      <c r="IU1137"/>
      <c r="IV1137"/>
    </row>
    <row r="1138" spans="1:256" s="4" customFormat="1" ht="12.75">
      <c r="A1138" s="1"/>
      <c r="B1138" s="2"/>
      <c r="C1138" s="3"/>
      <c r="F1138" s="3"/>
      <c r="G1138" s="3"/>
      <c r="H1138" s="3"/>
      <c r="I1138" s="3"/>
      <c r="J1138" s="3"/>
      <c r="Q1138" s="8"/>
      <c r="R1138"/>
      <c r="S1138"/>
      <c r="T1138"/>
      <c r="U1138"/>
      <c r="V1138"/>
      <c r="W1138"/>
      <c r="X1138"/>
      <c r="Y1138"/>
      <c r="Z1138"/>
      <c r="AA1138"/>
      <c r="AB1138"/>
      <c r="AC1138"/>
      <c r="AD1138"/>
      <c r="AE1138"/>
      <c r="AF1138"/>
      <c r="AG1138"/>
      <c r="AH1138"/>
      <c r="AI1138"/>
      <c r="AJ1138"/>
      <c r="AK1138"/>
      <c r="AL1138"/>
      <c r="AM1138"/>
      <c r="AN1138"/>
      <c r="AO1138"/>
      <c r="AP1138"/>
      <c r="AQ1138"/>
      <c r="AR1138"/>
      <c r="AS1138"/>
      <c r="AT1138"/>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c r="EY1138"/>
      <c r="EZ1138"/>
      <c r="FA1138"/>
      <c r="FB1138"/>
      <c r="FC1138"/>
      <c r="FD1138"/>
      <c r="FE1138"/>
      <c r="FF1138"/>
      <c r="FG1138"/>
      <c r="FH1138"/>
      <c r="FI1138"/>
      <c r="FJ1138"/>
      <c r="FK1138"/>
      <c r="FL1138"/>
      <c r="FM1138"/>
      <c r="FN1138"/>
      <c r="FO1138"/>
      <c r="FP1138"/>
      <c r="FQ1138"/>
      <c r="FR1138"/>
      <c r="FS1138"/>
      <c r="FT1138"/>
      <c r="FU1138"/>
      <c r="FV1138"/>
      <c r="FW1138"/>
      <c r="FX1138"/>
      <c r="FY1138"/>
      <c r="FZ1138"/>
      <c r="GA1138"/>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c r="HD1138"/>
      <c r="HE1138"/>
      <c r="HF1138"/>
      <c r="HG1138"/>
      <c r="HH1138"/>
      <c r="HI1138"/>
      <c r="HJ1138"/>
      <c r="HK1138"/>
      <c r="HL1138"/>
      <c r="HM1138"/>
      <c r="HN1138"/>
      <c r="HO1138"/>
      <c r="HP1138"/>
      <c r="HQ1138"/>
      <c r="HR1138"/>
      <c r="HS1138"/>
      <c r="HT1138"/>
      <c r="HU1138"/>
      <c r="HV1138"/>
      <c r="HW1138"/>
      <c r="HX1138"/>
      <c r="HY1138"/>
      <c r="HZ1138"/>
      <c r="IA1138"/>
      <c r="IB1138"/>
      <c r="IC1138"/>
      <c r="ID1138"/>
      <c r="IE1138"/>
      <c r="IF1138"/>
      <c r="IG1138"/>
      <c r="IH1138"/>
      <c r="II1138"/>
      <c r="IJ1138"/>
      <c r="IK1138"/>
      <c r="IL1138"/>
      <c r="IM1138"/>
      <c r="IN1138"/>
      <c r="IO1138"/>
      <c r="IP1138"/>
      <c r="IQ1138"/>
      <c r="IR1138"/>
      <c r="IS1138"/>
      <c r="IT1138"/>
      <c r="IU1138"/>
      <c r="IV1138"/>
    </row>
    <row r="1139" spans="1:256" s="4" customFormat="1" ht="12.75">
      <c r="A1139" s="1"/>
      <c r="B1139" s="2"/>
      <c r="C1139" s="3"/>
      <c r="F1139" s="3"/>
      <c r="G1139" s="3"/>
      <c r="H1139" s="3"/>
      <c r="I1139" s="3"/>
      <c r="J1139" s="3"/>
      <c r="Q1139" s="8"/>
      <c r="R1139"/>
      <c r="S1139"/>
      <c r="T1139"/>
      <c r="U1139"/>
      <c r="V1139"/>
      <c r="W1139"/>
      <c r="X1139"/>
      <c r="Y1139"/>
      <c r="Z1139"/>
      <c r="AA1139"/>
      <c r="AB1139"/>
      <c r="AC1139"/>
      <c r="AD1139"/>
      <c r="AE1139"/>
      <c r="AF1139"/>
      <c r="AG1139"/>
      <c r="AH1139"/>
      <c r="AI1139"/>
      <c r="AJ1139"/>
      <c r="AK1139"/>
      <c r="AL1139"/>
      <c r="AM1139"/>
      <c r="AN1139"/>
      <c r="AO1139"/>
      <c r="AP1139"/>
      <c r="AQ1139"/>
      <c r="AR1139"/>
      <c r="AS1139"/>
      <c r="AT113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c r="EY1139"/>
      <c r="EZ1139"/>
      <c r="FA1139"/>
      <c r="FB1139"/>
      <c r="FC1139"/>
      <c r="FD1139"/>
      <c r="FE1139"/>
      <c r="FF1139"/>
      <c r="FG1139"/>
      <c r="FH1139"/>
      <c r="FI1139"/>
      <c r="FJ1139"/>
      <c r="FK1139"/>
      <c r="FL1139"/>
      <c r="FM1139"/>
      <c r="FN1139"/>
      <c r="FO1139"/>
      <c r="FP1139"/>
      <c r="FQ1139"/>
      <c r="FR1139"/>
      <c r="FS1139"/>
      <c r="FT1139"/>
      <c r="FU1139"/>
      <c r="FV1139"/>
      <c r="FW1139"/>
      <c r="FX1139"/>
      <c r="FY1139"/>
      <c r="FZ1139"/>
      <c r="GA1139"/>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c r="HD1139"/>
      <c r="HE1139"/>
      <c r="HF1139"/>
      <c r="HG1139"/>
      <c r="HH1139"/>
      <c r="HI1139"/>
      <c r="HJ1139"/>
      <c r="HK1139"/>
      <c r="HL1139"/>
      <c r="HM1139"/>
      <c r="HN1139"/>
      <c r="HO1139"/>
      <c r="HP1139"/>
      <c r="HQ1139"/>
      <c r="HR1139"/>
      <c r="HS1139"/>
      <c r="HT1139"/>
      <c r="HU1139"/>
      <c r="HV1139"/>
      <c r="HW1139"/>
      <c r="HX1139"/>
      <c r="HY1139"/>
      <c r="HZ1139"/>
      <c r="IA1139"/>
      <c r="IB1139"/>
      <c r="IC1139"/>
      <c r="ID1139"/>
      <c r="IE1139"/>
      <c r="IF1139"/>
      <c r="IG1139"/>
      <c r="IH1139"/>
      <c r="II1139"/>
      <c r="IJ1139"/>
      <c r="IK1139"/>
      <c r="IL1139"/>
      <c r="IM1139"/>
      <c r="IN1139"/>
      <c r="IO1139"/>
      <c r="IP1139"/>
      <c r="IQ1139"/>
      <c r="IR1139"/>
      <c r="IS1139"/>
      <c r="IT1139"/>
      <c r="IU1139"/>
      <c r="IV1139"/>
    </row>
    <row r="1140" spans="1:256" s="4" customFormat="1" ht="12.75">
      <c r="A1140" s="1"/>
      <c r="B1140" s="2"/>
      <c r="C1140" s="3"/>
      <c r="F1140" s="3"/>
      <c r="G1140" s="3"/>
      <c r="H1140" s="3"/>
      <c r="I1140" s="3"/>
      <c r="J1140" s="3"/>
      <c r="Q1140" s="8"/>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c r="HT1140"/>
      <c r="HU1140"/>
      <c r="HV1140"/>
      <c r="HW1140"/>
      <c r="HX1140"/>
      <c r="HY1140"/>
      <c r="HZ1140"/>
      <c r="IA1140"/>
      <c r="IB1140"/>
      <c r="IC1140"/>
      <c r="ID1140"/>
      <c r="IE1140"/>
      <c r="IF1140"/>
      <c r="IG1140"/>
      <c r="IH1140"/>
      <c r="II1140"/>
      <c r="IJ1140"/>
      <c r="IK1140"/>
      <c r="IL1140"/>
      <c r="IM1140"/>
      <c r="IN1140"/>
      <c r="IO1140"/>
      <c r="IP1140"/>
      <c r="IQ1140"/>
      <c r="IR1140"/>
      <c r="IS1140"/>
      <c r="IT1140"/>
      <c r="IU1140"/>
      <c r="IV1140"/>
    </row>
    <row r="1141" spans="1:256" s="4" customFormat="1" ht="12.75">
      <c r="A1141" s="1"/>
      <c r="B1141" s="2"/>
      <c r="C1141" s="3"/>
      <c r="F1141" s="3"/>
      <c r="G1141" s="3"/>
      <c r="H1141" s="3"/>
      <c r="I1141" s="3"/>
      <c r="J1141" s="3"/>
      <c r="Q1141" s="8"/>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c r="HT1141"/>
      <c r="HU1141"/>
      <c r="HV1141"/>
      <c r="HW1141"/>
      <c r="HX1141"/>
      <c r="HY1141"/>
      <c r="HZ1141"/>
      <c r="IA1141"/>
      <c r="IB1141"/>
      <c r="IC1141"/>
      <c r="ID1141"/>
      <c r="IE1141"/>
      <c r="IF1141"/>
      <c r="IG1141"/>
      <c r="IH1141"/>
      <c r="II1141"/>
      <c r="IJ1141"/>
      <c r="IK1141"/>
      <c r="IL1141"/>
      <c r="IM1141"/>
      <c r="IN1141"/>
      <c r="IO1141"/>
      <c r="IP1141"/>
      <c r="IQ1141"/>
      <c r="IR1141"/>
      <c r="IS1141"/>
      <c r="IT1141"/>
      <c r="IU1141"/>
      <c r="IV1141"/>
    </row>
    <row r="1142" spans="1:256" s="4" customFormat="1" ht="12.75">
      <c r="A1142" s="1"/>
      <c r="B1142" s="2"/>
      <c r="C1142" s="3"/>
      <c r="F1142" s="3"/>
      <c r="G1142" s="3"/>
      <c r="H1142" s="3"/>
      <c r="I1142" s="3"/>
      <c r="J1142" s="3"/>
      <c r="Q1142" s="8"/>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c r="HT1142"/>
      <c r="HU1142"/>
      <c r="HV1142"/>
      <c r="HW1142"/>
      <c r="HX1142"/>
      <c r="HY1142"/>
      <c r="HZ1142"/>
      <c r="IA1142"/>
      <c r="IB1142"/>
      <c r="IC1142"/>
      <c r="ID1142"/>
      <c r="IE1142"/>
      <c r="IF1142"/>
      <c r="IG1142"/>
      <c r="IH1142"/>
      <c r="II1142"/>
      <c r="IJ1142"/>
      <c r="IK1142"/>
      <c r="IL1142"/>
      <c r="IM1142"/>
      <c r="IN1142"/>
      <c r="IO1142"/>
      <c r="IP1142"/>
      <c r="IQ1142"/>
      <c r="IR1142"/>
      <c r="IS1142"/>
      <c r="IT1142"/>
      <c r="IU1142"/>
      <c r="IV1142"/>
    </row>
    <row r="1143" spans="1:256" s="4" customFormat="1" ht="12.75">
      <c r="A1143" s="1"/>
      <c r="B1143" s="2"/>
      <c r="C1143" s="3"/>
      <c r="F1143" s="3"/>
      <c r="G1143" s="3"/>
      <c r="H1143" s="3"/>
      <c r="I1143" s="3"/>
      <c r="J1143" s="3"/>
      <c r="Q1143" s="8"/>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c r="HT1143"/>
      <c r="HU1143"/>
      <c r="HV1143"/>
      <c r="HW1143"/>
      <c r="HX1143"/>
      <c r="HY1143"/>
      <c r="HZ1143"/>
      <c r="IA1143"/>
      <c r="IB1143"/>
      <c r="IC1143"/>
      <c r="ID1143"/>
      <c r="IE1143"/>
      <c r="IF1143"/>
      <c r="IG1143"/>
      <c r="IH1143"/>
      <c r="II1143"/>
      <c r="IJ1143"/>
      <c r="IK1143"/>
      <c r="IL1143"/>
      <c r="IM1143"/>
      <c r="IN1143"/>
      <c r="IO1143"/>
      <c r="IP1143"/>
      <c r="IQ1143"/>
      <c r="IR1143"/>
      <c r="IS1143"/>
      <c r="IT1143"/>
      <c r="IU1143"/>
      <c r="IV1143"/>
    </row>
    <row r="1144" spans="1:256" s="4" customFormat="1" ht="12.75">
      <c r="A1144" s="1"/>
      <c r="B1144" s="2"/>
      <c r="C1144" s="3"/>
      <c r="F1144" s="3"/>
      <c r="G1144" s="3"/>
      <c r="H1144" s="3"/>
      <c r="I1144" s="3"/>
      <c r="J1144" s="3"/>
      <c r="Q1144" s="8"/>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c r="HT1144"/>
      <c r="HU1144"/>
      <c r="HV1144"/>
      <c r="HW1144"/>
      <c r="HX1144"/>
      <c r="HY1144"/>
      <c r="HZ1144"/>
      <c r="IA1144"/>
      <c r="IB1144"/>
      <c r="IC1144"/>
      <c r="ID1144"/>
      <c r="IE1144"/>
      <c r="IF1144"/>
      <c r="IG1144"/>
      <c r="IH1144"/>
      <c r="II1144"/>
      <c r="IJ1144"/>
      <c r="IK1144"/>
      <c r="IL1144"/>
      <c r="IM1144"/>
      <c r="IN1144"/>
      <c r="IO1144"/>
      <c r="IP1144"/>
      <c r="IQ1144"/>
      <c r="IR1144"/>
      <c r="IS1144"/>
      <c r="IT1144"/>
      <c r="IU1144"/>
      <c r="IV1144"/>
    </row>
    <row r="1145" spans="1:256" s="4" customFormat="1" ht="12.75">
      <c r="A1145" s="1"/>
      <c r="B1145" s="2"/>
      <c r="C1145" s="3"/>
      <c r="F1145" s="3"/>
      <c r="G1145" s="3"/>
      <c r="H1145" s="3"/>
      <c r="I1145" s="3"/>
      <c r="J1145" s="3"/>
      <c r="Q1145" s="8"/>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c r="HT1145"/>
      <c r="HU1145"/>
      <c r="HV1145"/>
      <c r="HW1145"/>
      <c r="HX1145"/>
      <c r="HY1145"/>
      <c r="HZ1145"/>
      <c r="IA1145"/>
      <c r="IB1145"/>
      <c r="IC1145"/>
      <c r="ID1145"/>
      <c r="IE1145"/>
      <c r="IF1145"/>
      <c r="IG1145"/>
      <c r="IH1145"/>
      <c r="II1145"/>
      <c r="IJ1145"/>
      <c r="IK1145"/>
      <c r="IL1145"/>
      <c r="IM1145"/>
      <c r="IN1145"/>
      <c r="IO1145"/>
      <c r="IP1145"/>
      <c r="IQ1145"/>
      <c r="IR1145"/>
      <c r="IS1145"/>
      <c r="IT1145"/>
      <c r="IU1145"/>
      <c r="IV1145"/>
    </row>
    <row r="1146" spans="1:256" s="4" customFormat="1" ht="12.75">
      <c r="A1146" s="1"/>
      <c r="B1146" s="2"/>
      <c r="C1146" s="3"/>
      <c r="F1146" s="3"/>
      <c r="G1146" s="3"/>
      <c r="H1146" s="3"/>
      <c r="I1146" s="3"/>
      <c r="J1146" s="3"/>
      <c r="Q1146" s="8"/>
      <c r="R1146"/>
      <c r="S1146"/>
      <c r="T1146"/>
      <c r="U1146"/>
      <c r="V1146"/>
      <c r="W1146"/>
      <c r="X1146"/>
      <c r="Y1146"/>
      <c r="Z1146"/>
      <c r="AA1146"/>
      <c r="AB1146"/>
      <c r="AC1146"/>
      <c r="AD1146"/>
      <c r="AE1146"/>
      <c r="AF1146"/>
      <c r="AG1146"/>
      <c r="AH1146"/>
      <c r="AI1146"/>
      <c r="AJ1146"/>
      <c r="AK1146"/>
      <c r="AL1146"/>
      <c r="AM1146"/>
      <c r="AN1146"/>
      <c r="AO1146"/>
      <c r="AP1146"/>
      <c r="AQ1146"/>
      <c r="AR1146"/>
      <c r="AS1146"/>
      <c r="AT1146"/>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c r="EY1146"/>
      <c r="EZ1146"/>
      <c r="FA1146"/>
      <c r="FB1146"/>
      <c r="FC1146"/>
      <c r="FD1146"/>
      <c r="FE1146"/>
      <c r="FF1146"/>
      <c r="FG1146"/>
      <c r="FH1146"/>
      <c r="FI1146"/>
      <c r="FJ1146"/>
      <c r="FK1146"/>
      <c r="FL1146"/>
      <c r="FM1146"/>
      <c r="FN1146"/>
      <c r="FO1146"/>
      <c r="FP1146"/>
      <c r="FQ1146"/>
      <c r="FR1146"/>
      <c r="FS1146"/>
      <c r="FT1146"/>
      <c r="FU1146"/>
      <c r="FV1146"/>
      <c r="FW1146"/>
      <c r="FX1146"/>
      <c r="FY1146"/>
      <c r="FZ1146"/>
      <c r="GA1146"/>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c r="HD1146"/>
      <c r="HE1146"/>
      <c r="HF1146"/>
      <c r="HG1146"/>
      <c r="HH1146"/>
      <c r="HI1146"/>
      <c r="HJ1146"/>
      <c r="HK1146"/>
      <c r="HL1146"/>
      <c r="HM1146"/>
      <c r="HN1146"/>
      <c r="HO1146"/>
      <c r="HP1146"/>
      <c r="HQ1146"/>
      <c r="HR1146"/>
      <c r="HS1146"/>
      <c r="HT1146"/>
      <c r="HU1146"/>
      <c r="HV1146"/>
      <c r="HW1146"/>
      <c r="HX1146"/>
      <c r="HY1146"/>
      <c r="HZ1146"/>
      <c r="IA1146"/>
      <c r="IB1146"/>
      <c r="IC1146"/>
      <c r="ID1146"/>
      <c r="IE1146"/>
      <c r="IF1146"/>
      <c r="IG1146"/>
      <c r="IH1146"/>
      <c r="II1146"/>
      <c r="IJ1146"/>
      <c r="IK1146"/>
      <c r="IL1146"/>
      <c r="IM1146"/>
      <c r="IN1146"/>
      <c r="IO1146"/>
      <c r="IP1146"/>
      <c r="IQ1146"/>
      <c r="IR1146"/>
      <c r="IS1146"/>
      <c r="IT1146"/>
      <c r="IU1146"/>
      <c r="IV1146"/>
    </row>
    <row r="1147" spans="1:256" s="4" customFormat="1" ht="12.75">
      <c r="A1147" s="1"/>
      <c r="B1147" s="2"/>
      <c r="C1147" s="3"/>
      <c r="F1147" s="3"/>
      <c r="G1147" s="3"/>
      <c r="H1147" s="3"/>
      <c r="I1147" s="3"/>
      <c r="J1147" s="3"/>
      <c r="Q1147" s="8"/>
      <c r="R1147"/>
      <c r="S1147"/>
      <c r="T1147"/>
      <c r="U1147"/>
      <c r="V1147"/>
      <c r="W1147"/>
      <c r="X1147"/>
      <c r="Y1147"/>
      <c r="Z1147"/>
      <c r="AA1147"/>
      <c r="AB1147"/>
      <c r="AC1147"/>
      <c r="AD1147"/>
      <c r="AE1147"/>
      <c r="AF1147"/>
      <c r="AG1147"/>
      <c r="AH1147"/>
      <c r="AI1147"/>
      <c r="AJ1147"/>
      <c r="AK1147"/>
      <c r="AL1147"/>
      <c r="AM1147"/>
      <c r="AN1147"/>
      <c r="AO1147"/>
      <c r="AP1147"/>
      <c r="AQ1147"/>
      <c r="AR1147"/>
      <c r="AS1147"/>
      <c r="AT1147"/>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c r="EY1147"/>
      <c r="EZ1147"/>
      <c r="FA1147"/>
      <c r="FB1147"/>
      <c r="FC1147"/>
      <c r="FD1147"/>
      <c r="FE1147"/>
      <c r="FF1147"/>
      <c r="FG1147"/>
      <c r="FH1147"/>
      <c r="FI1147"/>
      <c r="FJ1147"/>
      <c r="FK1147"/>
      <c r="FL1147"/>
      <c r="FM1147"/>
      <c r="FN1147"/>
      <c r="FO1147"/>
      <c r="FP1147"/>
      <c r="FQ1147"/>
      <c r="FR1147"/>
      <c r="FS1147"/>
      <c r="FT1147"/>
      <c r="FU1147"/>
      <c r="FV1147"/>
      <c r="FW1147"/>
      <c r="FX1147"/>
      <c r="FY1147"/>
      <c r="FZ1147"/>
      <c r="GA1147"/>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c r="HD1147"/>
      <c r="HE1147"/>
      <c r="HF1147"/>
      <c r="HG1147"/>
      <c r="HH1147"/>
      <c r="HI1147"/>
      <c r="HJ1147"/>
      <c r="HK1147"/>
      <c r="HL1147"/>
      <c r="HM1147"/>
      <c r="HN1147"/>
      <c r="HO1147"/>
      <c r="HP1147"/>
      <c r="HQ1147"/>
      <c r="HR1147"/>
      <c r="HS1147"/>
      <c r="HT1147"/>
      <c r="HU1147"/>
      <c r="HV1147"/>
      <c r="HW1147"/>
      <c r="HX1147"/>
      <c r="HY1147"/>
      <c r="HZ1147"/>
      <c r="IA1147"/>
      <c r="IB1147"/>
      <c r="IC1147"/>
      <c r="ID1147"/>
      <c r="IE1147"/>
      <c r="IF1147"/>
      <c r="IG1147"/>
      <c r="IH1147"/>
      <c r="II1147"/>
      <c r="IJ1147"/>
      <c r="IK1147"/>
      <c r="IL1147"/>
      <c r="IM1147"/>
      <c r="IN1147"/>
      <c r="IO1147"/>
      <c r="IP1147"/>
      <c r="IQ1147"/>
      <c r="IR1147"/>
      <c r="IS1147"/>
      <c r="IT1147"/>
      <c r="IU1147"/>
      <c r="IV1147"/>
    </row>
    <row r="1148" spans="1:256" s="4" customFormat="1" ht="12.75">
      <c r="A1148" s="1"/>
      <c r="B1148" s="2"/>
      <c r="C1148" s="3"/>
      <c r="F1148" s="3"/>
      <c r="G1148" s="3"/>
      <c r="H1148" s="3"/>
      <c r="I1148" s="3"/>
      <c r="J1148" s="3"/>
      <c r="Q1148" s="8"/>
      <c r="R1148"/>
      <c r="S1148"/>
      <c r="T1148"/>
      <c r="U1148"/>
      <c r="V1148"/>
      <c r="W1148"/>
      <c r="X1148"/>
      <c r="Y1148"/>
      <c r="Z1148"/>
      <c r="AA1148"/>
      <c r="AB1148"/>
      <c r="AC1148"/>
      <c r="AD1148"/>
      <c r="AE1148"/>
      <c r="AF1148"/>
      <c r="AG1148"/>
      <c r="AH1148"/>
      <c r="AI1148"/>
      <c r="AJ1148"/>
      <c r="AK1148"/>
      <c r="AL1148"/>
      <c r="AM1148"/>
      <c r="AN1148"/>
      <c r="AO1148"/>
      <c r="AP1148"/>
      <c r="AQ1148"/>
      <c r="AR1148"/>
      <c r="AS1148"/>
      <c r="AT1148"/>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c r="EY1148"/>
      <c r="EZ1148"/>
      <c r="FA1148"/>
      <c r="FB1148"/>
      <c r="FC1148"/>
      <c r="FD1148"/>
      <c r="FE1148"/>
      <c r="FF1148"/>
      <c r="FG1148"/>
      <c r="FH1148"/>
      <c r="FI1148"/>
      <c r="FJ1148"/>
      <c r="FK1148"/>
      <c r="FL1148"/>
      <c r="FM1148"/>
      <c r="FN1148"/>
      <c r="FO1148"/>
      <c r="FP1148"/>
      <c r="FQ1148"/>
      <c r="FR1148"/>
      <c r="FS1148"/>
      <c r="FT1148"/>
      <c r="FU1148"/>
      <c r="FV1148"/>
      <c r="FW1148"/>
      <c r="FX1148"/>
      <c r="FY1148"/>
      <c r="FZ1148"/>
      <c r="GA1148"/>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c r="HD1148"/>
      <c r="HE1148"/>
      <c r="HF1148"/>
      <c r="HG1148"/>
      <c r="HH1148"/>
      <c r="HI1148"/>
      <c r="HJ1148"/>
      <c r="HK1148"/>
      <c r="HL1148"/>
      <c r="HM1148"/>
      <c r="HN1148"/>
      <c r="HO1148"/>
      <c r="HP1148"/>
      <c r="HQ1148"/>
      <c r="HR1148"/>
      <c r="HS1148"/>
      <c r="HT1148"/>
      <c r="HU1148"/>
      <c r="HV1148"/>
      <c r="HW1148"/>
      <c r="HX1148"/>
      <c r="HY1148"/>
      <c r="HZ1148"/>
      <c r="IA1148"/>
      <c r="IB1148"/>
      <c r="IC1148"/>
      <c r="ID1148"/>
      <c r="IE1148"/>
      <c r="IF1148"/>
      <c r="IG1148"/>
      <c r="IH1148"/>
      <c r="II1148"/>
      <c r="IJ1148"/>
      <c r="IK1148"/>
      <c r="IL1148"/>
      <c r="IM1148"/>
      <c r="IN1148"/>
      <c r="IO1148"/>
      <c r="IP1148"/>
      <c r="IQ1148"/>
      <c r="IR1148"/>
      <c r="IS1148"/>
      <c r="IT1148"/>
      <c r="IU1148"/>
      <c r="IV1148"/>
    </row>
    <row r="1149" spans="1:256" s="4" customFormat="1" ht="12.75">
      <c r="A1149" s="1"/>
      <c r="B1149" s="2"/>
      <c r="C1149" s="3"/>
      <c r="F1149" s="3"/>
      <c r="G1149" s="3"/>
      <c r="H1149" s="3"/>
      <c r="I1149" s="3"/>
      <c r="J1149" s="3"/>
      <c r="Q1149" s="8"/>
      <c r="R1149"/>
      <c r="S1149"/>
      <c r="T1149"/>
      <c r="U1149"/>
      <c r="V1149"/>
      <c r="W1149"/>
      <c r="X1149"/>
      <c r="Y1149"/>
      <c r="Z1149"/>
      <c r="AA1149"/>
      <c r="AB1149"/>
      <c r="AC1149"/>
      <c r="AD1149"/>
      <c r="AE1149"/>
      <c r="AF1149"/>
      <c r="AG1149"/>
      <c r="AH1149"/>
      <c r="AI1149"/>
      <c r="AJ1149"/>
      <c r="AK1149"/>
      <c r="AL1149"/>
      <c r="AM1149"/>
      <c r="AN1149"/>
      <c r="AO1149"/>
      <c r="AP1149"/>
      <c r="AQ1149"/>
      <c r="AR1149"/>
      <c r="AS1149"/>
      <c r="AT1149"/>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c r="EY1149"/>
      <c r="EZ1149"/>
      <c r="FA1149"/>
      <c r="FB1149"/>
      <c r="FC1149"/>
      <c r="FD1149"/>
      <c r="FE1149"/>
      <c r="FF1149"/>
      <c r="FG1149"/>
      <c r="FH1149"/>
      <c r="FI1149"/>
      <c r="FJ1149"/>
      <c r="FK1149"/>
      <c r="FL1149"/>
      <c r="FM1149"/>
      <c r="FN1149"/>
      <c r="FO1149"/>
      <c r="FP1149"/>
      <c r="FQ1149"/>
      <c r="FR1149"/>
      <c r="FS1149"/>
      <c r="FT1149"/>
      <c r="FU1149"/>
      <c r="FV1149"/>
      <c r="FW1149"/>
      <c r="FX1149"/>
      <c r="FY1149"/>
      <c r="FZ1149"/>
      <c r="GA1149"/>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c r="HD1149"/>
      <c r="HE1149"/>
      <c r="HF1149"/>
      <c r="HG1149"/>
      <c r="HH1149"/>
      <c r="HI1149"/>
      <c r="HJ1149"/>
      <c r="HK1149"/>
      <c r="HL1149"/>
      <c r="HM1149"/>
      <c r="HN1149"/>
      <c r="HO1149"/>
      <c r="HP1149"/>
      <c r="HQ1149"/>
      <c r="HR1149"/>
      <c r="HS1149"/>
      <c r="HT1149"/>
      <c r="HU1149"/>
      <c r="HV1149"/>
      <c r="HW1149"/>
      <c r="HX1149"/>
      <c r="HY1149"/>
      <c r="HZ1149"/>
      <c r="IA1149"/>
      <c r="IB1149"/>
      <c r="IC1149"/>
      <c r="ID1149"/>
      <c r="IE1149"/>
      <c r="IF1149"/>
      <c r="IG1149"/>
      <c r="IH1149"/>
      <c r="II1149"/>
      <c r="IJ1149"/>
      <c r="IK1149"/>
      <c r="IL1149"/>
      <c r="IM1149"/>
      <c r="IN1149"/>
      <c r="IO1149"/>
      <c r="IP1149"/>
      <c r="IQ1149"/>
      <c r="IR1149"/>
      <c r="IS1149"/>
      <c r="IT1149"/>
      <c r="IU1149"/>
      <c r="IV1149"/>
    </row>
    <row r="1150" spans="1:256" s="4" customFormat="1" ht="12.75">
      <c r="A1150" s="1"/>
      <c r="B1150" s="2"/>
      <c r="C1150" s="3"/>
      <c r="F1150" s="3"/>
      <c r="G1150" s="3"/>
      <c r="H1150" s="3"/>
      <c r="I1150" s="3"/>
      <c r="J1150" s="3"/>
      <c r="Q1150" s="8"/>
      <c r="R1150"/>
      <c r="S1150"/>
      <c r="T1150"/>
      <c r="U1150"/>
      <c r="V1150"/>
      <c r="W1150"/>
      <c r="X1150"/>
      <c r="Y1150"/>
      <c r="Z1150"/>
      <c r="AA1150"/>
      <c r="AB1150"/>
      <c r="AC1150"/>
      <c r="AD1150"/>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c r="EY1150"/>
      <c r="EZ1150"/>
      <c r="FA1150"/>
      <c r="FB1150"/>
      <c r="FC1150"/>
      <c r="FD1150"/>
      <c r="FE1150"/>
      <c r="FF1150"/>
      <c r="FG1150"/>
      <c r="FH1150"/>
      <c r="FI1150"/>
      <c r="FJ1150"/>
      <c r="FK1150"/>
      <c r="FL1150"/>
      <c r="FM1150"/>
      <c r="FN1150"/>
      <c r="FO1150"/>
      <c r="FP1150"/>
      <c r="FQ1150"/>
      <c r="FR1150"/>
      <c r="FS1150"/>
      <c r="FT1150"/>
      <c r="FU1150"/>
      <c r="FV1150"/>
      <c r="FW1150"/>
      <c r="FX1150"/>
      <c r="FY1150"/>
      <c r="FZ1150"/>
      <c r="GA1150"/>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c r="HD1150"/>
      <c r="HE1150"/>
      <c r="HF1150"/>
      <c r="HG1150"/>
      <c r="HH1150"/>
      <c r="HI1150"/>
      <c r="HJ1150"/>
      <c r="HK1150"/>
      <c r="HL1150"/>
      <c r="HM1150"/>
      <c r="HN1150"/>
      <c r="HO1150"/>
      <c r="HP1150"/>
      <c r="HQ1150"/>
      <c r="HR1150"/>
      <c r="HS1150"/>
      <c r="HT1150"/>
      <c r="HU1150"/>
      <c r="HV1150"/>
      <c r="HW1150"/>
      <c r="HX1150"/>
      <c r="HY1150"/>
      <c r="HZ1150"/>
      <c r="IA1150"/>
      <c r="IB1150"/>
      <c r="IC1150"/>
      <c r="ID1150"/>
      <c r="IE1150"/>
      <c r="IF1150"/>
      <c r="IG1150"/>
      <c r="IH1150"/>
      <c r="II1150"/>
      <c r="IJ1150"/>
      <c r="IK1150"/>
      <c r="IL1150"/>
      <c r="IM1150"/>
      <c r="IN1150"/>
      <c r="IO1150"/>
      <c r="IP1150"/>
      <c r="IQ1150"/>
      <c r="IR1150"/>
      <c r="IS1150"/>
      <c r="IT1150"/>
      <c r="IU1150"/>
      <c r="IV1150"/>
    </row>
    <row r="1151" spans="1:256" s="4" customFormat="1" ht="12.75">
      <c r="A1151" s="1"/>
      <c r="B1151" s="2"/>
      <c r="C1151" s="3"/>
      <c r="F1151" s="3"/>
      <c r="G1151" s="3"/>
      <c r="H1151" s="3"/>
      <c r="I1151" s="3"/>
      <c r="J1151" s="3"/>
      <c r="Q1151" s="8"/>
      <c r="R1151"/>
      <c r="S1151"/>
      <c r="T1151"/>
      <c r="U1151"/>
      <c r="V1151"/>
      <c r="W1151"/>
      <c r="X1151"/>
      <c r="Y1151"/>
      <c r="Z1151"/>
      <c r="AA1151"/>
      <c r="AB1151"/>
      <c r="AC1151"/>
      <c r="AD1151"/>
      <c r="AE1151"/>
      <c r="AF1151"/>
      <c r="AG1151"/>
      <c r="AH1151"/>
      <c r="AI1151"/>
      <c r="AJ1151"/>
      <c r="AK1151"/>
      <c r="AL1151"/>
      <c r="AM1151"/>
      <c r="AN1151"/>
      <c r="AO1151"/>
      <c r="AP1151"/>
      <c r="AQ1151"/>
      <c r="AR1151"/>
      <c r="AS1151"/>
      <c r="AT1151"/>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c r="EY1151"/>
      <c r="EZ1151"/>
      <c r="FA1151"/>
      <c r="FB1151"/>
      <c r="FC1151"/>
      <c r="FD1151"/>
      <c r="FE1151"/>
      <c r="FF1151"/>
      <c r="FG1151"/>
      <c r="FH1151"/>
      <c r="FI1151"/>
      <c r="FJ1151"/>
      <c r="FK1151"/>
      <c r="FL1151"/>
      <c r="FM1151"/>
      <c r="FN1151"/>
      <c r="FO1151"/>
      <c r="FP1151"/>
      <c r="FQ1151"/>
      <c r="FR1151"/>
      <c r="FS1151"/>
      <c r="FT1151"/>
      <c r="FU1151"/>
      <c r="FV1151"/>
      <c r="FW1151"/>
      <c r="FX1151"/>
      <c r="FY1151"/>
      <c r="FZ1151"/>
      <c r="GA1151"/>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c r="HD1151"/>
      <c r="HE1151"/>
      <c r="HF1151"/>
      <c r="HG1151"/>
      <c r="HH1151"/>
      <c r="HI1151"/>
      <c r="HJ1151"/>
      <c r="HK1151"/>
      <c r="HL1151"/>
      <c r="HM1151"/>
      <c r="HN1151"/>
      <c r="HO1151"/>
      <c r="HP1151"/>
      <c r="HQ1151"/>
      <c r="HR1151"/>
      <c r="HS1151"/>
      <c r="HT1151"/>
      <c r="HU1151"/>
      <c r="HV1151"/>
      <c r="HW1151"/>
      <c r="HX1151"/>
      <c r="HY1151"/>
      <c r="HZ1151"/>
      <c r="IA1151"/>
      <c r="IB1151"/>
      <c r="IC1151"/>
      <c r="ID1151"/>
      <c r="IE1151"/>
      <c r="IF1151"/>
      <c r="IG1151"/>
      <c r="IH1151"/>
      <c r="II1151"/>
      <c r="IJ1151"/>
      <c r="IK1151"/>
      <c r="IL1151"/>
      <c r="IM1151"/>
      <c r="IN1151"/>
      <c r="IO1151"/>
      <c r="IP1151"/>
      <c r="IQ1151"/>
      <c r="IR1151"/>
      <c r="IS1151"/>
      <c r="IT1151"/>
      <c r="IU1151"/>
      <c r="IV1151"/>
    </row>
    <row r="1152" spans="1:256" s="4" customFormat="1" ht="12.75">
      <c r="A1152" s="1"/>
      <c r="B1152" s="2"/>
      <c r="C1152" s="3"/>
      <c r="F1152" s="3"/>
      <c r="G1152" s="3"/>
      <c r="H1152" s="3"/>
      <c r="I1152" s="3"/>
      <c r="J1152" s="3"/>
      <c r="Q1152" s="8"/>
      <c r="R1152"/>
      <c r="S1152"/>
      <c r="T1152"/>
      <c r="U1152"/>
      <c r="V1152"/>
      <c r="W1152"/>
      <c r="X1152"/>
      <c r="Y1152"/>
      <c r="Z1152"/>
      <c r="AA1152"/>
      <c r="AB1152"/>
      <c r="AC1152"/>
      <c r="AD1152"/>
      <c r="AE1152"/>
      <c r="AF1152"/>
      <c r="AG1152"/>
      <c r="AH1152"/>
      <c r="AI1152"/>
      <c r="AJ1152"/>
      <c r="AK1152"/>
      <c r="AL1152"/>
      <c r="AM1152"/>
      <c r="AN1152"/>
      <c r="AO1152"/>
      <c r="AP1152"/>
      <c r="AQ1152"/>
      <c r="AR1152"/>
      <c r="AS1152"/>
      <c r="AT1152"/>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c r="EY1152"/>
      <c r="EZ1152"/>
      <c r="FA1152"/>
      <c r="FB1152"/>
      <c r="FC1152"/>
      <c r="FD1152"/>
      <c r="FE1152"/>
      <c r="FF1152"/>
      <c r="FG1152"/>
      <c r="FH1152"/>
      <c r="FI1152"/>
      <c r="FJ1152"/>
      <c r="FK1152"/>
      <c r="FL1152"/>
      <c r="FM1152"/>
      <c r="FN1152"/>
      <c r="FO1152"/>
      <c r="FP1152"/>
      <c r="FQ1152"/>
      <c r="FR1152"/>
      <c r="FS1152"/>
      <c r="FT1152"/>
      <c r="FU1152"/>
      <c r="FV1152"/>
      <c r="FW1152"/>
      <c r="FX1152"/>
      <c r="FY1152"/>
      <c r="FZ1152"/>
      <c r="GA115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c r="HD1152"/>
      <c r="HE1152"/>
      <c r="HF1152"/>
      <c r="HG1152"/>
      <c r="HH1152"/>
      <c r="HI1152"/>
      <c r="HJ1152"/>
      <c r="HK1152"/>
      <c r="HL1152"/>
      <c r="HM1152"/>
      <c r="HN1152"/>
      <c r="HO1152"/>
      <c r="HP1152"/>
      <c r="HQ1152"/>
      <c r="HR1152"/>
      <c r="HS1152"/>
      <c r="HT1152"/>
      <c r="HU1152"/>
      <c r="HV1152"/>
      <c r="HW1152"/>
      <c r="HX1152"/>
      <c r="HY1152"/>
      <c r="HZ1152"/>
      <c r="IA1152"/>
      <c r="IB1152"/>
      <c r="IC1152"/>
      <c r="ID1152"/>
      <c r="IE1152"/>
      <c r="IF1152"/>
      <c r="IG1152"/>
      <c r="IH1152"/>
      <c r="II1152"/>
      <c r="IJ1152"/>
      <c r="IK1152"/>
      <c r="IL1152"/>
      <c r="IM1152"/>
      <c r="IN1152"/>
      <c r="IO1152"/>
      <c r="IP1152"/>
      <c r="IQ1152"/>
      <c r="IR1152"/>
      <c r="IS1152"/>
      <c r="IT1152"/>
      <c r="IU1152"/>
      <c r="IV1152"/>
    </row>
    <row r="1153" spans="1:256" s="4" customFormat="1" ht="12.75">
      <c r="A1153" s="1"/>
      <c r="B1153" s="2"/>
      <c r="C1153" s="3"/>
      <c r="F1153" s="3"/>
      <c r="G1153" s="3"/>
      <c r="H1153" s="3"/>
      <c r="I1153" s="3"/>
      <c r="J1153" s="3"/>
      <c r="Q1153" s="8"/>
      <c r="R1153"/>
      <c r="S1153"/>
      <c r="T1153"/>
      <c r="U1153"/>
      <c r="V1153"/>
      <c r="W1153"/>
      <c r="X1153"/>
      <c r="Y1153"/>
      <c r="Z1153"/>
      <c r="AA1153"/>
      <c r="AB1153"/>
      <c r="AC1153"/>
      <c r="AD1153"/>
      <c r="AE1153"/>
      <c r="AF1153"/>
      <c r="AG1153"/>
      <c r="AH1153"/>
      <c r="AI1153"/>
      <c r="AJ1153"/>
      <c r="AK1153"/>
      <c r="AL1153"/>
      <c r="AM1153"/>
      <c r="AN1153"/>
      <c r="AO1153"/>
      <c r="AP1153"/>
      <c r="AQ1153"/>
      <c r="AR1153"/>
      <c r="AS1153"/>
      <c r="AT1153"/>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c r="EY1153"/>
      <c r="EZ1153"/>
      <c r="FA1153"/>
      <c r="FB1153"/>
      <c r="FC1153"/>
      <c r="FD1153"/>
      <c r="FE1153"/>
      <c r="FF1153"/>
      <c r="FG1153"/>
      <c r="FH1153"/>
      <c r="FI1153"/>
      <c r="FJ1153"/>
      <c r="FK1153"/>
      <c r="FL1153"/>
      <c r="FM1153"/>
      <c r="FN1153"/>
      <c r="FO1153"/>
      <c r="FP1153"/>
      <c r="FQ1153"/>
      <c r="FR1153"/>
      <c r="FS1153"/>
      <c r="FT1153"/>
      <c r="FU1153"/>
      <c r="FV1153"/>
      <c r="FW1153"/>
      <c r="FX1153"/>
      <c r="FY1153"/>
      <c r="FZ1153"/>
      <c r="GA1153"/>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c r="HD1153"/>
      <c r="HE1153"/>
      <c r="HF1153"/>
      <c r="HG1153"/>
      <c r="HH1153"/>
      <c r="HI1153"/>
      <c r="HJ1153"/>
      <c r="HK1153"/>
      <c r="HL1153"/>
      <c r="HM1153"/>
      <c r="HN1153"/>
      <c r="HO1153"/>
      <c r="HP1153"/>
      <c r="HQ1153"/>
      <c r="HR1153"/>
      <c r="HS1153"/>
      <c r="HT1153"/>
      <c r="HU1153"/>
      <c r="HV1153"/>
      <c r="HW1153"/>
      <c r="HX1153"/>
      <c r="HY1153"/>
      <c r="HZ1153"/>
      <c r="IA1153"/>
      <c r="IB1153"/>
      <c r="IC1153"/>
      <c r="ID1153"/>
      <c r="IE1153"/>
      <c r="IF1153"/>
      <c r="IG1153"/>
      <c r="IH1153"/>
      <c r="II1153"/>
      <c r="IJ1153"/>
      <c r="IK1153"/>
      <c r="IL1153"/>
      <c r="IM1153"/>
      <c r="IN1153"/>
      <c r="IO1153"/>
      <c r="IP1153"/>
      <c r="IQ1153"/>
      <c r="IR1153"/>
      <c r="IS1153"/>
      <c r="IT1153"/>
      <c r="IU1153"/>
      <c r="IV1153"/>
    </row>
    <row r="1154" spans="1:256" s="4" customFormat="1" ht="12.75">
      <c r="A1154" s="1"/>
      <c r="B1154" s="2"/>
      <c r="C1154" s="3"/>
      <c r="F1154" s="3"/>
      <c r="G1154" s="3"/>
      <c r="H1154" s="3"/>
      <c r="I1154" s="3"/>
      <c r="J1154" s="3"/>
      <c r="Q1154" s="8"/>
      <c r="R1154"/>
      <c r="S1154"/>
      <c r="T1154"/>
      <c r="U1154"/>
      <c r="V1154"/>
      <c r="W1154"/>
      <c r="X1154"/>
      <c r="Y1154"/>
      <c r="Z1154"/>
      <c r="AA1154"/>
      <c r="AB1154"/>
      <c r="AC1154"/>
      <c r="AD1154"/>
      <c r="AE1154"/>
      <c r="AF1154"/>
      <c r="AG1154"/>
      <c r="AH1154"/>
      <c r="AI1154"/>
      <c r="AJ1154"/>
      <c r="AK1154"/>
      <c r="AL1154"/>
      <c r="AM1154"/>
      <c r="AN1154"/>
      <c r="AO1154"/>
      <c r="AP1154"/>
      <c r="AQ1154"/>
      <c r="AR1154"/>
      <c r="AS1154"/>
      <c r="AT1154"/>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c r="EY1154"/>
      <c r="EZ1154"/>
      <c r="FA1154"/>
      <c r="FB1154"/>
      <c r="FC1154"/>
      <c r="FD1154"/>
      <c r="FE1154"/>
      <c r="FF1154"/>
      <c r="FG1154"/>
      <c r="FH1154"/>
      <c r="FI1154"/>
      <c r="FJ1154"/>
      <c r="FK1154"/>
      <c r="FL1154"/>
      <c r="FM1154"/>
      <c r="FN1154"/>
      <c r="FO1154"/>
      <c r="FP1154"/>
      <c r="FQ1154"/>
      <c r="FR1154"/>
      <c r="FS1154"/>
      <c r="FT1154"/>
      <c r="FU1154"/>
      <c r="FV1154"/>
      <c r="FW1154"/>
      <c r="FX1154"/>
      <c r="FY1154"/>
      <c r="FZ1154"/>
      <c r="GA1154"/>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c r="HD1154"/>
      <c r="HE1154"/>
      <c r="HF1154"/>
      <c r="HG1154"/>
      <c r="HH1154"/>
      <c r="HI1154"/>
      <c r="HJ1154"/>
      <c r="HK1154"/>
      <c r="HL1154"/>
      <c r="HM1154"/>
      <c r="HN1154"/>
      <c r="HO1154"/>
      <c r="HP1154"/>
      <c r="HQ1154"/>
      <c r="HR1154"/>
      <c r="HS1154"/>
      <c r="HT1154"/>
      <c r="HU1154"/>
      <c r="HV1154"/>
      <c r="HW1154"/>
      <c r="HX1154"/>
      <c r="HY1154"/>
      <c r="HZ1154"/>
      <c r="IA1154"/>
      <c r="IB1154"/>
      <c r="IC1154"/>
      <c r="ID1154"/>
      <c r="IE1154"/>
      <c r="IF1154"/>
      <c r="IG1154"/>
      <c r="IH1154"/>
      <c r="II1154"/>
      <c r="IJ1154"/>
      <c r="IK1154"/>
      <c r="IL1154"/>
      <c r="IM1154"/>
      <c r="IN1154"/>
      <c r="IO1154"/>
      <c r="IP1154"/>
      <c r="IQ1154"/>
      <c r="IR1154"/>
      <c r="IS1154"/>
      <c r="IT1154"/>
      <c r="IU1154"/>
      <c r="IV1154"/>
    </row>
    <row r="1155" spans="1:256" s="4" customFormat="1" ht="12.75">
      <c r="A1155" s="1"/>
      <c r="B1155" s="2"/>
      <c r="C1155" s="3"/>
      <c r="F1155" s="3"/>
      <c r="G1155" s="3"/>
      <c r="H1155" s="3"/>
      <c r="I1155" s="3"/>
      <c r="J1155" s="3"/>
      <c r="Q1155" s="8"/>
      <c r="R1155"/>
      <c r="S1155"/>
      <c r="T1155"/>
      <c r="U1155"/>
      <c r="V1155"/>
      <c r="W1155"/>
      <c r="X1155"/>
      <c r="Y1155"/>
      <c r="Z1155"/>
      <c r="AA1155"/>
      <c r="AB1155"/>
      <c r="AC1155"/>
      <c r="AD1155"/>
      <c r="AE1155"/>
      <c r="AF1155"/>
      <c r="AG1155"/>
      <c r="AH1155"/>
      <c r="AI1155"/>
      <c r="AJ1155"/>
      <c r="AK1155"/>
      <c r="AL1155"/>
      <c r="AM1155"/>
      <c r="AN1155"/>
      <c r="AO1155"/>
      <c r="AP1155"/>
      <c r="AQ1155"/>
      <c r="AR1155"/>
      <c r="AS1155"/>
      <c r="AT1155"/>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c r="EY1155"/>
      <c r="EZ1155"/>
      <c r="FA1155"/>
      <c r="FB1155"/>
      <c r="FC1155"/>
      <c r="FD1155"/>
      <c r="FE1155"/>
      <c r="FF1155"/>
      <c r="FG1155"/>
      <c r="FH1155"/>
      <c r="FI1155"/>
      <c r="FJ1155"/>
      <c r="FK1155"/>
      <c r="FL1155"/>
      <c r="FM1155"/>
      <c r="FN1155"/>
      <c r="FO1155"/>
      <c r="FP1155"/>
      <c r="FQ1155"/>
      <c r="FR1155"/>
      <c r="FS1155"/>
      <c r="FT1155"/>
      <c r="FU1155"/>
      <c r="FV1155"/>
      <c r="FW1155"/>
      <c r="FX1155"/>
      <c r="FY1155"/>
      <c r="FZ1155"/>
      <c r="GA1155"/>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c r="HD1155"/>
      <c r="HE1155"/>
      <c r="HF1155"/>
      <c r="HG1155"/>
      <c r="HH1155"/>
      <c r="HI1155"/>
      <c r="HJ1155"/>
      <c r="HK1155"/>
      <c r="HL1155"/>
      <c r="HM1155"/>
      <c r="HN1155"/>
      <c r="HO1155"/>
      <c r="HP1155"/>
      <c r="HQ1155"/>
      <c r="HR1155"/>
      <c r="HS1155"/>
      <c r="HT1155"/>
      <c r="HU1155"/>
      <c r="HV1155"/>
      <c r="HW1155"/>
      <c r="HX1155"/>
      <c r="HY1155"/>
      <c r="HZ1155"/>
      <c r="IA1155"/>
      <c r="IB1155"/>
      <c r="IC1155"/>
      <c r="ID1155"/>
      <c r="IE1155"/>
      <c r="IF1155"/>
      <c r="IG1155"/>
      <c r="IH1155"/>
      <c r="II1155"/>
      <c r="IJ1155"/>
      <c r="IK1155"/>
      <c r="IL1155"/>
      <c r="IM1155"/>
      <c r="IN1155"/>
      <c r="IO1155"/>
      <c r="IP1155"/>
      <c r="IQ1155"/>
      <c r="IR1155"/>
      <c r="IS1155"/>
      <c r="IT1155"/>
      <c r="IU1155"/>
      <c r="IV1155"/>
    </row>
    <row r="1156" spans="1:256" s="4" customFormat="1" ht="12.75">
      <c r="A1156" s="1"/>
      <c r="B1156" s="2"/>
      <c r="C1156" s="3"/>
      <c r="F1156" s="3"/>
      <c r="G1156" s="3"/>
      <c r="H1156" s="3"/>
      <c r="I1156" s="3"/>
      <c r="J1156" s="3"/>
      <c r="Q1156" s="8"/>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c r="EY1156"/>
      <c r="EZ1156"/>
      <c r="FA1156"/>
      <c r="FB1156"/>
      <c r="FC1156"/>
      <c r="FD1156"/>
      <c r="FE1156"/>
      <c r="FF1156"/>
      <c r="FG1156"/>
      <c r="FH1156"/>
      <c r="FI1156"/>
      <c r="FJ1156"/>
      <c r="FK1156"/>
      <c r="FL1156"/>
      <c r="FM1156"/>
      <c r="FN1156"/>
      <c r="FO1156"/>
      <c r="FP1156"/>
      <c r="FQ1156"/>
      <c r="FR1156"/>
      <c r="FS1156"/>
      <c r="FT1156"/>
      <c r="FU1156"/>
      <c r="FV1156"/>
      <c r="FW1156"/>
      <c r="FX1156"/>
      <c r="FY1156"/>
      <c r="FZ1156"/>
      <c r="GA1156"/>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c r="HD1156"/>
      <c r="HE1156"/>
      <c r="HF1156"/>
      <c r="HG1156"/>
      <c r="HH1156"/>
      <c r="HI1156"/>
      <c r="HJ1156"/>
      <c r="HK1156"/>
      <c r="HL1156"/>
      <c r="HM1156"/>
      <c r="HN1156"/>
      <c r="HO1156"/>
      <c r="HP1156"/>
      <c r="HQ1156"/>
      <c r="HR1156"/>
      <c r="HS1156"/>
      <c r="HT1156"/>
      <c r="HU1156"/>
      <c r="HV1156"/>
      <c r="HW1156"/>
      <c r="HX1156"/>
      <c r="HY1156"/>
      <c r="HZ1156"/>
      <c r="IA1156"/>
      <c r="IB1156"/>
      <c r="IC1156"/>
      <c r="ID1156"/>
      <c r="IE1156"/>
      <c r="IF1156"/>
      <c r="IG1156"/>
      <c r="IH1156"/>
      <c r="II1156"/>
      <c r="IJ1156"/>
      <c r="IK1156"/>
      <c r="IL1156"/>
      <c r="IM1156"/>
      <c r="IN1156"/>
      <c r="IO1156"/>
      <c r="IP1156"/>
      <c r="IQ1156"/>
      <c r="IR1156"/>
      <c r="IS1156"/>
      <c r="IT1156"/>
      <c r="IU1156"/>
      <c r="IV1156"/>
    </row>
    <row r="1157" spans="1:256" s="4" customFormat="1" ht="12.75">
      <c r="A1157" s="1"/>
      <c r="B1157" s="2"/>
      <c r="C1157" s="3"/>
      <c r="F1157" s="3"/>
      <c r="G1157" s="3"/>
      <c r="H1157" s="3"/>
      <c r="I1157" s="3"/>
      <c r="J1157" s="3"/>
      <c r="Q1157" s="8"/>
      <c r="R1157"/>
      <c r="S1157"/>
      <c r="T1157"/>
      <c r="U1157"/>
      <c r="V1157"/>
      <c r="W1157"/>
      <c r="X1157"/>
      <c r="Y1157"/>
      <c r="Z1157"/>
      <c r="AA1157"/>
      <c r="AB1157"/>
      <c r="AC1157"/>
      <c r="AD1157"/>
      <c r="AE1157"/>
      <c r="AF1157"/>
      <c r="AG1157"/>
      <c r="AH1157"/>
      <c r="AI1157"/>
      <c r="AJ1157"/>
      <c r="AK1157"/>
      <c r="AL1157"/>
      <c r="AM1157"/>
      <c r="AN1157"/>
      <c r="AO1157"/>
      <c r="AP1157"/>
      <c r="AQ1157"/>
      <c r="AR1157"/>
      <c r="AS1157"/>
      <c r="AT1157"/>
      <c r="AU1157"/>
      <c r="AV1157"/>
      <c r="AW1157"/>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c r="EF1157"/>
      <c r="EG1157"/>
      <c r="EH1157"/>
      <c r="EI1157"/>
      <c r="EJ1157"/>
      <c r="EK1157"/>
      <c r="EL1157"/>
      <c r="EM1157"/>
      <c r="EN1157"/>
      <c r="EO1157"/>
      <c r="EP1157"/>
      <c r="EQ1157"/>
      <c r="ER1157"/>
      <c r="ES1157"/>
      <c r="ET1157"/>
      <c r="EU1157"/>
      <c r="EV1157"/>
      <c r="EW1157"/>
      <c r="EX1157"/>
      <c r="EY1157"/>
      <c r="EZ1157"/>
      <c r="FA1157"/>
      <c r="FB1157"/>
      <c r="FC1157"/>
      <c r="FD1157"/>
      <c r="FE1157"/>
      <c r="FF1157"/>
      <c r="FG1157"/>
      <c r="FH1157"/>
      <c r="FI1157"/>
      <c r="FJ1157"/>
      <c r="FK1157"/>
      <c r="FL1157"/>
      <c r="FM1157"/>
      <c r="FN1157"/>
      <c r="FO1157"/>
      <c r="FP1157"/>
      <c r="FQ1157"/>
      <c r="FR1157"/>
      <c r="FS1157"/>
      <c r="FT1157"/>
      <c r="FU1157"/>
      <c r="FV1157"/>
      <c r="FW1157"/>
      <c r="FX1157"/>
      <c r="FY1157"/>
      <c r="FZ1157"/>
      <c r="GA1157"/>
      <c r="GB1157"/>
      <c r="GC1157"/>
      <c r="GD1157"/>
      <c r="GE1157"/>
      <c r="GF1157"/>
      <c r="GG1157"/>
      <c r="GH1157"/>
      <c r="GI1157"/>
      <c r="GJ1157"/>
      <c r="GK1157"/>
      <c r="GL1157"/>
      <c r="GM1157"/>
      <c r="GN1157"/>
      <c r="GO1157"/>
      <c r="GP1157"/>
      <c r="GQ1157"/>
      <c r="GR1157"/>
      <c r="GS1157"/>
      <c r="GT1157"/>
      <c r="GU1157"/>
      <c r="GV1157"/>
      <c r="GW1157"/>
      <c r="GX1157"/>
      <c r="GY1157"/>
      <c r="GZ1157"/>
      <c r="HA1157"/>
      <c r="HB1157"/>
      <c r="HC1157"/>
      <c r="HD1157"/>
      <c r="HE1157"/>
      <c r="HF1157"/>
      <c r="HG1157"/>
      <c r="HH1157"/>
      <c r="HI1157"/>
      <c r="HJ1157"/>
      <c r="HK1157"/>
      <c r="HL1157"/>
      <c r="HM1157"/>
      <c r="HN1157"/>
      <c r="HO1157"/>
      <c r="HP1157"/>
      <c r="HQ1157"/>
      <c r="HR1157"/>
      <c r="HS1157"/>
      <c r="HT1157"/>
      <c r="HU1157"/>
      <c r="HV1157"/>
      <c r="HW1157"/>
      <c r="HX1157"/>
      <c r="HY1157"/>
      <c r="HZ1157"/>
      <c r="IA1157"/>
      <c r="IB1157"/>
      <c r="IC1157"/>
      <c r="ID1157"/>
      <c r="IE1157"/>
      <c r="IF1157"/>
      <c r="IG1157"/>
      <c r="IH1157"/>
      <c r="II1157"/>
      <c r="IJ1157"/>
      <c r="IK1157"/>
      <c r="IL1157"/>
      <c r="IM1157"/>
      <c r="IN1157"/>
      <c r="IO1157"/>
      <c r="IP1157"/>
      <c r="IQ1157"/>
      <c r="IR1157"/>
      <c r="IS1157"/>
      <c r="IT1157"/>
      <c r="IU1157"/>
      <c r="IV1157"/>
    </row>
    <row r="1158" spans="1:256" s="4" customFormat="1" ht="12.75">
      <c r="A1158" s="1"/>
      <c r="B1158" s="2"/>
      <c r="C1158" s="3"/>
      <c r="F1158" s="3"/>
      <c r="G1158" s="3"/>
      <c r="H1158" s="3"/>
      <c r="I1158" s="3"/>
      <c r="J1158" s="3"/>
      <c r="Q1158" s="8"/>
      <c r="R1158"/>
      <c r="S1158"/>
      <c r="T1158"/>
      <c r="U1158"/>
      <c r="V1158"/>
      <c r="W1158"/>
      <c r="X1158"/>
      <c r="Y1158"/>
      <c r="Z1158"/>
      <c r="AA1158"/>
      <c r="AB1158"/>
      <c r="AC1158"/>
      <c r="AD1158"/>
      <c r="AE1158"/>
      <c r="AF1158"/>
      <c r="AG1158"/>
      <c r="AH1158"/>
      <c r="AI1158"/>
      <c r="AJ1158"/>
      <c r="AK1158"/>
      <c r="AL1158"/>
      <c r="AM1158"/>
      <c r="AN1158"/>
      <c r="AO1158"/>
      <c r="AP1158"/>
      <c r="AQ1158"/>
      <c r="AR1158"/>
      <c r="AS1158"/>
      <c r="AT1158"/>
      <c r="AU1158"/>
      <c r="AV1158"/>
      <c r="AW1158"/>
      <c r="AX1158"/>
      <c r="AY1158"/>
      <c r="AZ1158"/>
      <c r="BA1158"/>
      <c r="BB1158"/>
      <c r="BC1158"/>
      <c r="BD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c r="CL1158"/>
      <c r="CM1158"/>
      <c r="CN1158"/>
      <c r="CO1158"/>
      <c r="CP1158"/>
      <c r="CQ1158"/>
      <c r="CR1158"/>
      <c r="CS1158"/>
      <c r="CT1158"/>
      <c r="CU1158"/>
      <c r="CV1158"/>
      <c r="CW1158"/>
      <c r="CX1158"/>
      <c r="CY1158"/>
      <c r="CZ1158"/>
      <c r="DA1158"/>
      <c r="DB1158"/>
      <c r="DC1158"/>
      <c r="DD1158"/>
      <c r="DE1158"/>
      <c r="DF1158"/>
      <c r="DG1158"/>
      <c r="DH1158"/>
      <c r="DI1158"/>
      <c r="DJ1158"/>
      <c r="DK1158"/>
      <c r="DL1158"/>
      <c r="DM1158"/>
      <c r="DN1158"/>
      <c r="DO1158"/>
      <c r="DP1158"/>
      <c r="DQ1158"/>
      <c r="DR1158"/>
      <c r="DS1158"/>
      <c r="DT1158"/>
      <c r="DU1158"/>
      <c r="DV1158"/>
      <c r="DW1158"/>
      <c r="DX1158"/>
      <c r="DY1158"/>
      <c r="DZ1158"/>
      <c r="EA1158"/>
      <c r="EB1158"/>
      <c r="EC1158"/>
      <c r="ED1158"/>
      <c r="EE1158"/>
      <c r="EF1158"/>
      <c r="EG1158"/>
      <c r="EH1158"/>
      <c r="EI1158"/>
      <c r="EJ1158"/>
      <c r="EK1158"/>
      <c r="EL1158"/>
      <c r="EM1158"/>
      <c r="EN1158"/>
      <c r="EO1158"/>
      <c r="EP1158"/>
      <c r="EQ1158"/>
      <c r="ER1158"/>
      <c r="ES1158"/>
      <c r="ET1158"/>
      <c r="EU1158"/>
      <c r="EV1158"/>
      <c r="EW1158"/>
      <c r="EX1158"/>
      <c r="EY1158"/>
      <c r="EZ1158"/>
      <c r="FA1158"/>
      <c r="FB1158"/>
      <c r="FC1158"/>
      <c r="FD1158"/>
      <c r="FE1158"/>
      <c r="FF1158"/>
      <c r="FG1158"/>
      <c r="FH1158"/>
      <c r="FI1158"/>
      <c r="FJ1158"/>
      <c r="FK1158"/>
      <c r="FL1158"/>
      <c r="FM1158"/>
      <c r="FN1158"/>
      <c r="FO1158"/>
      <c r="FP1158"/>
      <c r="FQ1158"/>
      <c r="FR1158"/>
      <c r="FS1158"/>
      <c r="FT1158"/>
      <c r="FU1158"/>
      <c r="FV1158"/>
      <c r="FW1158"/>
      <c r="FX1158"/>
      <c r="FY1158"/>
      <c r="FZ1158"/>
      <c r="GA1158"/>
      <c r="GB1158"/>
      <c r="GC1158"/>
      <c r="GD1158"/>
      <c r="GE1158"/>
      <c r="GF1158"/>
      <c r="GG1158"/>
      <c r="GH1158"/>
      <c r="GI1158"/>
      <c r="GJ1158"/>
      <c r="GK1158"/>
      <c r="GL1158"/>
      <c r="GM1158"/>
      <c r="GN1158"/>
      <c r="GO1158"/>
      <c r="GP1158"/>
      <c r="GQ1158"/>
      <c r="GR1158"/>
      <c r="GS1158"/>
      <c r="GT1158"/>
      <c r="GU1158"/>
      <c r="GV1158"/>
      <c r="GW1158"/>
      <c r="GX1158"/>
      <c r="GY1158"/>
      <c r="GZ1158"/>
      <c r="HA1158"/>
      <c r="HB1158"/>
      <c r="HC1158"/>
      <c r="HD1158"/>
      <c r="HE1158"/>
      <c r="HF1158"/>
      <c r="HG1158"/>
      <c r="HH1158"/>
      <c r="HI1158"/>
      <c r="HJ1158"/>
      <c r="HK1158"/>
      <c r="HL1158"/>
      <c r="HM1158"/>
      <c r="HN1158"/>
      <c r="HO1158"/>
      <c r="HP1158"/>
      <c r="HQ1158"/>
      <c r="HR1158"/>
      <c r="HS1158"/>
      <c r="HT1158"/>
      <c r="HU1158"/>
      <c r="HV1158"/>
      <c r="HW1158"/>
      <c r="HX1158"/>
      <c r="HY1158"/>
      <c r="HZ1158"/>
      <c r="IA1158"/>
      <c r="IB1158"/>
      <c r="IC1158"/>
      <c r="ID1158"/>
      <c r="IE1158"/>
      <c r="IF1158"/>
      <c r="IG1158"/>
      <c r="IH1158"/>
      <c r="II1158"/>
      <c r="IJ1158"/>
      <c r="IK1158"/>
      <c r="IL1158"/>
      <c r="IM1158"/>
      <c r="IN1158"/>
      <c r="IO1158"/>
      <c r="IP1158"/>
      <c r="IQ1158"/>
      <c r="IR1158"/>
      <c r="IS1158"/>
      <c r="IT1158"/>
      <c r="IU1158"/>
      <c r="IV1158"/>
    </row>
    <row r="1159" spans="1:256" s="4" customFormat="1" ht="12.75">
      <c r="A1159" s="1"/>
      <c r="B1159" s="2"/>
      <c r="C1159" s="3"/>
      <c r="F1159" s="3"/>
      <c r="G1159" s="3"/>
      <c r="H1159" s="3"/>
      <c r="I1159" s="3"/>
      <c r="J1159" s="3"/>
      <c r="Q1159" s="8"/>
      <c r="R1159"/>
      <c r="S1159"/>
      <c r="T1159"/>
      <c r="U1159"/>
      <c r="V1159"/>
      <c r="W1159"/>
      <c r="X1159"/>
      <c r="Y1159"/>
      <c r="Z1159"/>
      <c r="AA1159"/>
      <c r="AB1159"/>
      <c r="AC1159"/>
      <c r="AD1159"/>
      <c r="AE1159"/>
      <c r="AF1159"/>
      <c r="AG1159"/>
      <c r="AH1159"/>
      <c r="AI1159"/>
      <c r="AJ1159"/>
      <c r="AK1159"/>
      <c r="AL1159"/>
      <c r="AM1159"/>
      <c r="AN1159"/>
      <c r="AO1159"/>
      <c r="AP1159"/>
      <c r="AQ1159"/>
      <c r="AR1159"/>
      <c r="AS1159"/>
      <c r="AT1159"/>
      <c r="AU1159"/>
      <c r="AV1159"/>
      <c r="AW1159"/>
      <c r="AX1159"/>
      <c r="AY1159"/>
      <c r="AZ1159"/>
      <c r="BA1159"/>
      <c r="BB1159"/>
      <c r="BC1159"/>
      <c r="BD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c r="CL1159"/>
      <c r="CM1159"/>
      <c r="CN1159"/>
      <c r="CO1159"/>
      <c r="CP1159"/>
      <c r="CQ1159"/>
      <c r="CR1159"/>
      <c r="CS1159"/>
      <c r="CT1159"/>
      <c r="CU1159"/>
      <c r="CV1159"/>
      <c r="CW1159"/>
      <c r="CX1159"/>
      <c r="CY1159"/>
      <c r="CZ1159"/>
      <c r="DA1159"/>
      <c r="DB1159"/>
      <c r="DC1159"/>
      <c r="DD1159"/>
      <c r="DE1159"/>
      <c r="DF1159"/>
      <c r="DG1159"/>
      <c r="DH1159"/>
      <c r="DI1159"/>
      <c r="DJ1159"/>
      <c r="DK1159"/>
      <c r="DL1159"/>
      <c r="DM1159"/>
      <c r="DN1159"/>
      <c r="DO1159"/>
      <c r="DP1159"/>
      <c r="DQ1159"/>
      <c r="DR1159"/>
      <c r="DS1159"/>
      <c r="DT1159"/>
      <c r="DU1159"/>
      <c r="DV1159"/>
      <c r="DW1159"/>
      <c r="DX1159"/>
      <c r="DY1159"/>
      <c r="DZ1159"/>
      <c r="EA1159"/>
      <c r="EB1159"/>
      <c r="EC1159"/>
      <c r="ED1159"/>
      <c r="EE1159"/>
      <c r="EF1159"/>
      <c r="EG1159"/>
      <c r="EH1159"/>
      <c r="EI1159"/>
      <c r="EJ1159"/>
      <c r="EK1159"/>
      <c r="EL1159"/>
      <c r="EM1159"/>
      <c r="EN1159"/>
      <c r="EO1159"/>
      <c r="EP1159"/>
      <c r="EQ1159"/>
      <c r="ER1159"/>
      <c r="ES1159"/>
      <c r="ET1159"/>
      <c r="EU1159"/>
      <c r="EV1159"/>
      <c r="EW1159"/>
      <c r="EX1159"/>
      <c r="EY1159"/>
      <c r="EZ1159"/>
      <c r="FA1159"/>
      <c r="FB1159"/>
      <c r="FC1159"/>
      <c r="FD1159"/>
      <c r="FE1159"/>
      <c r="FF1159"/>
      <c r="FG1159"/>
      <c r="FH1159"/>
      <c r="FI1159"/>
      <c r="FJ1159"/>
      <c r="FK1159"/>
      <c r="FL1159"/>
      <c r="FM1159"/>
      <c r="FN1159"/>
      <c r="FO1159"/>
      <c r="FP1159"/>
      <c r="FQ1159"/>
      <c r="FR1159"/>
      <c r="FS1159"/>
      <c r="FT1159"/>
      <c r="FU1159"/>
      <c r="FV1159"/>
      <c r="FW1159"/>
      <c r="FX1159"/>
      <c r="FY1159"/>
      <c r="FZ1159"/>
      <c r="GA1159"/>
      <c r="GB1159"/>
      <c r="GC1159"/>
      <c r="GD1159"/>
      <c r="GE1159"/>
      <c r="GF1159"/>
      <c r="GG1159"/>
      <c r="GH1159"/>
      <c r="GI1159"/>
      <c r="GJ1159"/>
      <c r="GK1159"/>
      <c r="GL1159"/>
      <c r="GM1159"/>
      <c r="GN1159"/>
      <c r="GO1159"/>
      <c r="GP1159"/>
      <c r="GQ1159"/>
      <c r="GR1159"/>
      <c r="GS1159"/>
      <c r="GT1159"/>
      <c r="GU1159"/>
      <c r="GV1159"/>
      <c r="GW1159"/>
      <c r="GX1159"/>
      <c r="GY1159"/>
      <c r="GZ1159"/>
      <c r="HA1159"/>
      <c r="HB1159"/>
      <c r="HC1159"/>
      <c r="HD1159"/>
      <c r="HE1159"/>
      <c r="HF1159"/>
      <c r="HG1159"/>
      <c r="HH1159"/>
      <c r="HI1159"/>
      <c r="HJ1159"/>
      <c r="HK1159"/>
      <c r="HL1159"/>
      <c r="HM1159"/>
      <c r="HN1159"/>
      <c r="HO1159"/>
      <c r="HP1159"/>
      <c r="HQ1159"/>
      <c r="HR1159"/>
      <c r="HS1159"/>
      <c r="HT1159"/>
      <c r="HU1159"/>
      <c r="HV1159"/>
      <c r="HW1159"/>
      <c r="HX1159"/>
      <c r="HY1159"/>
      <c r="HZ1159"/>
      <c r="IA1159"/>
      <c r="IB1159"/>
      <c r="IC1159"/>
      <c r="ID1159"/>
      <c r="IE1159"/>
      <c r="IF1159"/>
      <c r="IG1159"/>
      <c r="IH1159"/>
      <c r="II1159"/>
      <c r="IJ1159"/>
      <c r="IK1159"/>
      <c r="IL1159"/>
      <c r="IM1159"/>
      <c r="IN1159"/>
      <c r="IO1159"/>
      <c r="IP1159"/>
      <c r="IQ1159"/>
      <c r="IR1159"/>
      <c r="IS1159"/>
      <c r="IT1159"/>
      <c r="IU1159"/>
      <c r="IV1159"/>
    </row>
    <row r="1160" spans="1:256" s="4" customFormat="1" ht="12.75">
      <c r="A1160" s="1"/>
      <c r="B1160" s="2"/>
      <c r="C1160" s="3"/>
      <c r="F1160" s="3"/>
      <c r="G1160" s="3"/>
      <c r="H1160" s="3"/>
      <c r="I1160" s="3"/>
      <c r="J1160" s="3"/>
      <c r="Q1160" s="8"/>
      <c r="R1160"/>
      <c r="S1160"/>
      <c r="T1160"/>
      <c r="U1160"/>
      <c r="V1160"/>
      <c r="W1160"/>
      <c r="X1160"/>
      <c r="Y1160"/>
      <c r="Z1160"/>
      <c r="AA1160"/>
      <c r="AB1160"/>
      <c r="AC1160"/>
      <c r="AD1160"/>
      <c r="AE1160"/>
      <c r="AF1160"/>
      <c r="AG1160"/>
      <c r="AH1160"/>
      <c r="AI1160"/>
      <c r="AJ1160"/>
      <c r="AK1160"/>
      <c r="AL1160"/>
      <c r="AM1160"/>
      <c r="AN1160"/>
      <c r="AO1160"/>
      <c r="AP1160"/>
      <c r="AQ1160"/>
      <c r="AR1160"/>
      <c r="AS1160"/>
      <c r="AT1160"/>
      <c r="AU1160"/>
      <c r="AV1160"/>
      <c r="AW1160"/>
      <c r="AX1160"/>
      <c r="AY1160"/>
      <c r="AZ1160"/>
      <c r="BA1160"/>
      <c r="BB1160"/>
      <c r="BC1160"/>
      <c r="BD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c r="CL1160"/>
      <c r="CM1160"/>
      <c r="CN1160"/>
      <c r="CO1160"/>
      <c r="CP1160"/>
      <c r="CQ1160"/>
      <c r="CR1160"/>
      <c r="CS1160"/>
      <c r="CT1160"/>
      <c r="CU1160"/>
      <c r="CV1160"/>
      <c r="CW1160"/>
      <c r="CX1160"/>
      <c r="CY1160"/>
      <c r="CZ1160"/>
      <c r="DA1160"/>
      <c r="DB1160"/>
      <c r="DC1160"/>
      <c r="DD1160"/>
      <c r="DE1160"/>
      <c r="DF1160"/>
      <c r="DG1160"/>
      <c r="DH1160"/>
      <c r="DI1160"/>
      <c r="DJ1160"/>
      <c r="DK1160"/>
      <c r="DL1160"/>
      <c r="DM1160"/>
      <c r="DN1160"/>
      <c r="DO1160"/>
      <c r="DP1160"/>
      <c r="DQ1160"/>
      <c r="DR1160"/>
      <c r="DS1160"/>
      <c r="DT1160"/>
      <c r="DU1160"/>
      <c r="DV1160"/>
      <c r="DW1160"/>
      <c r="DX1160"/>
      <c r="DY1160"/>
      <c r="DZ1160"/>
      <c r="EA1160"/>
      <c r="EB1160"/>
      <c r="EC1160"/>
      <c r="ED1160"/>
      <c r="EE1160"/>
      <c r="EF1160"/>
      <c r="EG1160"/>
      <c r="EH1160"/>
      <c r="EI1160"/>
      <c r="EJ1160"/>
      <c r="EK1160"/>
      <c r="EL1160"/>
      <c r="EM1160"/>
      <c r="EN1160"/>
      <c r="EO1160"/>
      <c r="EP1160"/>
      <c r="EQ1160"/>
      <c r="ER1160"/>
      <c r="ES1160"/>
      <c r="ET1160"/>
      <c r="EU1160"/>
      <c r="EV1160"/>
      <c r="EW1160"/>
      <c r="EX1160"/>
      <c r="EY1160"/>
      <c r="EZ1160"/>
      <c r="FA1160"/>
      <c r="FB1160"/>
      <c r="FC1160"/>
      <c r="FD1160"/>
      <c r="FE1160"/>
      <c r="FF1160"/>
      <c r="FG1160"/>
      <c r="FH1160"/>
      <c r="FI1160"/>
      <c r="FJ1160"/>
      <c r="FK1160"/>
      <c r="FL1160"/>
      <c r="FM1160"/>
      <c r="FN1160"/>
      <c r="FO1160"/>
      <c r="FP1160"/>
      <c r="FQ1160"/>
      <c r="FR1160"/>
      <c r="FS1160"/>
      <c r="FT1160"/>
      <c r="FU1160"/>
      <c r="FV1160"/>
      <c r="FW1160"/>
      <c r="FX1160"/>
      <c r="FY1160"/>
      <c r="FZ1160"/>
      <c r="GA1160"/>
      <c r="GB1160"/>
      <c r="GC1160"/>
      <c r="GD1160"/>
      <c r="GE1160"/>
      <c r="GF1160"/>
      <c r="GG1160"/>
      <c r="GH1160"/>
      <c r="GI1160"/>
      <c r="GJ1160"/>
      <c r="GK1160"/>
      <c r="GL1160"/>
      <c r="GM1160"/>
      <c r="GN1160"/>
      <c r="GO1160"/>
      <c r="GP1160"/>
      <c r="GQ1160"/>
      <c r="GR1160"/>
      <c r="GS1160"/>
      <c r="GT1160"/>
      <c r="GU1160"/>
      <c r="GV1160"/>
      <c r="GW1160"/>
      <c r="GX1160"/>
      <c r="GY1160"/>
      <c r="GZ1160"/>
      <c r="HA1160"/>
      <c r="HB1160"/>
      <c r="HC1160"/>
      <c r="HD1160"/>
      <c r="HE1160"/>
      <c r="HF1160"/>
      <c r="HG1160"/>
      <c r="HH1160"/>
      <c r="HI1160"/>
      <c r="HJ1160"/>
      <c r="HK1160"/>
      <c r="HL1160"/>
      <c r="HM1160"/>
      <c r="HN1160"/>
      <c r="HO1160"/>
      <c r="HP1160"/>
      <c r="HQ1160"/>
      <c r="HR1160"/>
      <c r="HS1160"/>
      <c r="HT1160"/>
      <c r="HU1160"/>
      <c r="HV1160"/>
      <c r="HW1160"/>
      <c r="HX1160"/>
      <c r="HY1160"/>
      <c r="HZ1160"/>
      <c r="IA1160"/>
      <c r="IB1160"/>
      <c r="IC1160"/>
      <c r="ID1160"/>
      <c r="IE1160"/>
      <c r="IF1160"/>
      <c r="IG1160"/>
      <c r="IH1160"/>
      <c r="II1160"/>
      <c r="IJ1160"/>
      <c r="IK1160"/>
      <c r="IL1160"/>
      <c r="IM1160"/>
      <c r="IN1160"/>
      <c r="IO1160"/>
      <c r="IP1160"/>
      <c r="IQ1160"/>
      <c r="IR1160"/>
      <c r="IS1160"/>
      <c r="IT1160"/>
      <c r="IU1160"/>
      <c r="IV1160"/>
    </row>
    <row r="1161" spans="1:256" s="4" customFormat="1" ht="12.75">
      <c r="A1161" s="1"/>
      <c r="B1161" s="2"/>
      <c r="C1161" s="3"/>
      <c r="F1161" s="3"/>
      <c r="G1161" s="3"/>
      <c r="H1161" s="3"/>
      <c r="I1161" s="3"/>
      <c r="J1161" s="3"/>
      <c r="Q1161" s="8"/>
      <c r="R1161"/>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c r="AW1161"/>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c r="CU1161"/>
      <c r="CV1161"/>
      <c r="CW1161"/>
      <c r="CX1161"/>
      <c r="CY1161"/>
      <c r="CZ1161"/>
      <c r="DA1161"/>
      <c r="DB1161"/>
      <c r="DC1161"/>
      <c r="DD1161"/>
      <c r="DE1161"/>
      <c r="DF1161"/>
      <c r="DG1161"/>
      <c r="DH1161"/>
      <c r="DI1161"/>
      <c r="DJ1161"/>
      <c r="DK1161"/>
      <c r="DL1161"/>
      <c r="DM1161"/>
      <c r="DN1161"/>
      <c r="DO1161"/>
      <c r="DP1161"/>
      <c r="DQ1161"/>
      <c r="DR1161"/>
      <c r="DS1161"/>
      <c r="DT1161"/>
      <c r="DU1161"/>
      <c r="DV1161"/>
      <c r="DW1161"/>
      <c r="DX1161"/>
      <c r="DY1161"/>
      <c r="DZ1161"/>
      <c r="EA1161"/>
      <c r="EB1161"/>
      <c r="EC1161"/>
      <c r="ED1161"/>
      <c r="EE1161"/>
      <c r="EF1161"/>
      <c r="EG1161"/>
      <c r="EH1161"/>
      <c r="EI1161"/>
      <c r="EJ1161"/>
      <c r="EK1161"/>
      <c r="EL1161"/>
      <c r="EM1161"/>
      <c r="EN1161"/>
      <c r="EO1161"/>
      <c r="EP1161"/>
      <c r="EQ1161"/>
      <c r="ER1161"/>
      <c r="ES1161"/>
      <c r="ET1161"/>
      <c r="EU1161"/>
      <c r="EV1161"/>
      <c r="EW1161"/>
      <c r="EX1161"/>
      <c r="EY1161"/>
      <c r="EZ1161"/>
      <c r="FA1161"/>
      <c r="FB1161"/>
      <c r="FC1161"/>
      <c r="FD1161"/>
      <c r="FE1161"/>
      <c r="FF1161"/>
      <c r="FG1161"/>
      <c r="FH1161"/>
      <c r="FI1161"/>
      <c r="FJ1161"/>
      <c r="FK1161"/>
      <c r="FL1161"/>
      <c r="FM1161"/>
      <c r="FN1161"/>
      <c r="FO1161"/>
      <c r="FP1161"/>
      <c r="FQ1161"/>
      <c r="FR1161"/>
      <c r="FS1161"/>
      <c r="FT1161"/>
      <c r="FU1161"/>
      <c r="FV1161"/>
      <c r="FW1161"/>
      <c r="FX1161"/>
      <c r="FY1161"/>
      <c r="FZ1161"/>
      <c r="GA1161"/>
      <c r="GB1161"/>
      <c r="GC1161"/>
      <c r="GD1161"/>
      <c r="GE1161"/>
      <c r="GF1161"/>
      <c r="GG1161"/>
      <c r="GH1161"/>
      <c r="GI1161"/>
      <c r="GJ1161"/>
      <c r="GK1161"/>
      <c r="GL1161"/>
      <c r="GM1161"/>
      <c r="GN1161"/>
      <c r="GO1161"/>
      <c r="GP1161"/>
      <c r="GQ1161"/>
      <c r="GR1161"/>
      <c r="GS1161"/>
      <c r="GT1161"/>
      <c r="GU1161"/>
      <c r="GV1161"/>
      <c r="GW1161"/>
      <c r="GX1161"/>
      <c r="GY1161"/>
      <c r="GZ1161"/>
      <c r="HA1161"/>
      <c r="HB1161"/>
      <c r="HC1161"/>
      <c r="HD1161"/>
      <c r="HE1161"/>
      <c r="HF1161"/>
      <c r="HG1161"/>
      <c r="HH1161"/>
      <c r="HI1161"/>
      <c r="HJ1161"/>
      <c r="HK1161"/>
      <c r="HL1161"/>
      <c r="HM1161"/>
      <c r="HN1161"/>
      <c r="HO1161"/>
      <c r="HP1161"/>
      <c r="HQ1161"/>
      <c r="HR1161"/>
      <c r="HS1161"/>
      <c r="HT1161"/>
      <c r="HU1161"/>
      <c r="HV1161"/>
      <c r="HW1161"/>
      <c r="HX1161"/>
      <c r="HY1161"/>
      <c r="HZ1161"/>
      <c r="IA1161"/>
      <c r="IB1161"/>
      <c r="IC1161"/>
      <c r="ID1161"/>
      <c r="IE1161"/>
      <c r="IF1161"/>
      <c r="IG1161"/>
      <c r="IH1161"/>
      <c r="II1161"/>
      <c r="IJ1161"/>
      <c r="IK1161"/>
      <c r="IL1161"/>
      <c r="IM1161"/>
      <c r="IN1161"/>
      <c r="IO1161"/>
      <c r="IP1161"/>
      <c r="IQ1161"/>
      <c r="IR1161"/>
      <c r="IS1161"/>
      <c r="IT1161"/>
      <c r="IU1161"/>
      <c r="IV1161"/>
    </row>
    <row r="1162" spans="1:256" s="4" customFormat="1" ht="12.75">
      <c r="A1162" s="1"/>
      <c r="B1162" s="2"/>
      <c r="C1162" s="3"/>
      <c r="F1162" s="3"/>
      <c r="G1162" s="3"/>
      <c r="H1162" s="3"/>
      <c r="I1162" s="3"/>
      <c r="J1162" s="3"/>
      <c r="Q1162" s="8"/>
      <c r="R1162"/>
      <c r="S1162"/>
      <c r="T1162"/>
      <c r="U1162"/>
      <c r="V1162"/>
      <c r="W1162"/>
      <c r="X1162"/>
      <c r="Y1162"/>
      <c r="Z1162"/>
      <c r="AA1162"/>
      <c r="AB1162"/>
      <c r="AC1162"/>
      <c r="AD1162"/>
      <c r="AE1162"/>
      <c r="AF1162"/>
      <c r="AG1162"/>
      <c r="AH1162"/>
      <c r="AI1162"/>
      <c r="AJ1162"/>
      <c r="AK1162"/>
      <c r="AL1162"/>
      <c r="AM1162"/>
      <c r="AN1162"/>
      <c r="AO1162"/>
      <c r="AP1162"/>
      <c r="AQ1162"/>
      <c r="AR1162"/>
      <c r="AS1162"/>
      <c r="AT1162"/>
      <c r="AU1162"/>
      <c r="AV1162"/>
      <c r="AW1162"/>
      <c r="AX1162"/>
      <c r="AY1162"/>
      <c r="AZ1162"/>
      <c r="BA1162"/>
      <c r="BB1162"/>
      <c r="BC1162"/>
      <c r="BD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c r="DK1162"/>
      <c r="DL1162"/>
      <c r="DM1162"/>
      <c r="DN1162"/>
      <c r="DO1162"/>
      <c r="DP1162"/>
      <c r="DQ1162"/>
      <c r="DR1162"/>
      <c r="DS1162"/>
      <c r="DT1162"/>
      <c r="DU1162"/>
      <c r="DV1162"/>
      <c r="DW1162"/>
      <c r="DX1162"/>
      <c r="DY1162"/>
      <c r="DZ1162"/>
      <c r="EA1162"/>
      <c r="EB1162"/>
      <c r="EC1162"/>
      <c r="ED1162"/>
      <c r="EE1162"/>
      <c r="EF1162"/>
      <c r="EG1162"/>
      <c r="EH1162"/>
      <c r="EI1162"/>
      <c r="EJ1162"/>
      <c r="EK1162"/>
      <c r="EL1162"/>
      <c r="EM1162"/>
      <c r="EN1162"/>
      <c r="EO1162"/>
      <c r="EP1162"/>
      <c r="EQ1162"/>
      <c r="ER1162"/>
      <c r="ES1162"/>
      <c r="ET1162"/>
      <c r="EU1162"/>
      <c r="EV1162"/>
      <c r="EW1162"/>
      <c r="EX1162"/>
      <c r="EY1162"/>
      <c r="EZ1162"/>
      <c r="FA1162"/>
      <c r="FB1162"/>
      <c r="FC1162"/>
      <c r="FD1162"/>
      <c r="FE1162"/>
      <c r="FF1162"/>
      <c r="FG1162"/>
      <c r="FH1162"/>
      <c r="FI1162"/>
      <c r="FJ1162"/>
      <c r="FK1162"/>
      <c r="FL1162"/>
      <c r="FM1162"/>
      <c r="FN1162"/>
      <c r="FO1162"/>
      <c r="FP1162"/>
      <c r="FQ1162"/>
      <c r="FR1162"/>
      <c r="FS1162"/>
      <c r="FT1162"/>
      <c r="FU1162"/>
      <c r="FV1162"/>
      <c r="FW1162"/>
      <c r="FX1162"/>
      <c r="FY1162"/>
      <c r="FZ1162"/>
      <c r="GA1162"/>
      <c r="GB1162"/>
      <c r="GC1162"/>
      <c r="GD1162"/>
      <c r="GE1162"/>
      <c r="GF1162"/>
      <c r="GG1162"/>
      <c r="GH1162"/>
      <c r="GI1162"/>
      <c r="GJ1162"/>
      <c r="GK1162"/>
      <c r="GL1162"/>
      <c r="GM1162"/>
      <c r="GN1162"/>
      <c r="GO1162"/>
      <c r="GP1162"/>
      <c r="GQ1162"/>
      <c r="GR1162"/>
      <c r="GS1162"/>
      <c r="GT1162"/>
      <c r="GU1162"/>
      <c r="GV1162"/>
      <c r="GW1162"/>
      <c r="GX1162"/>
      <c r="GY1162"/>
      <c r="GZ1162"/>
      <c r="HA1162"/>
      <c r="HB1162"/>
      <c r="HC1162"/>
      <c r="HD1162"/>
      <c r="HE1162"/>
      <c r="HF1162"/>
      <c r="HG1162"/>
      <c r="HH1162"/>
      <c r="HI1162"/>
      <c r="HJ1162"/>
      <c r="HK1162"/>
      <c r="HL1162"/>
      <c r="HM1162"/>
      <c r="HN1162"/>
      <c r="HO1162"/>
      <c r="HP1162"/>
      <c r="HQ1162"/>
      <c r="HR1162"/>
      <c r="HS1162"/>
      <c r="HT1162"/>
      <c r="HU1162"/>
      <c r="HV1162"/>
      <c r="HW1162"/>
      <c r="HX1162"/>
      <c r="HY1162"/>
      <c r="HZ1162"/>
      <c r="IA1162"/>
      <c r="IB1162"/>
      <c r="IC1162"/>
      <c r="ID1162"/>
      <c r="IE1162"/>
      <c r="IF1162"/>
      <c r="IG1162"/>
      <c r="IH1162"/>
      <c r="II1162"/>
      <c r="IJ1162"/>
      <c r="IK1162"/>
      <c r="IL1162"/>
      <c r="IM1162"/>
      <c r="IN1162"/>
      <c r="IO1162"/>
      <c r="IP1162"/>
      <c r="IQ1162"/>
      <c r="IR1162"/>
      <c r="IS1162"/>
      <c r="IT1162"/>
      <c r="IU1162"/>
      <c r="IV1162"/>
    </row>
    <row r="1163" spans="1:256" s="4" customFormat="1" ht="12.75">
      <c r="A1163" s="1"/>
      <c r="B1163" s="2"/>
      <c r="C1163" s="3"/>
      <c r="F1163" s="3"/>
      <c r="G1163" s="3"/>
      <c r="H1163" s="3"/>
      <c r="I1163" s="3"/>
      <c r="J1163" s="3"/>
      <c r="Q1163" s="8"/>
      <c r="R1163"/>
      <c r="S1163"/>
      <c r="T1163"/>
      <c r="U1163"/>
      <c r="V1163"/>
      <c r="W1163"/>
      <c r="X1163"/>
      <c r="Y1163"/>
      <c r="Z1163"/>
      <c r="AA1163"/>
      <c r="AB1163"/>
      <c r="AC1163"/>
      <c r="AD1163"/>
      <c r="AE1163"/>
      <c r="AF1163"/>
      <c r="AG1163"/>
      <c r="AH1163"/>
      <c r="AI1163"/>
      <c r="AJ1163"/>
      <c r="AK1163"/>
      <c r="AL1163"/>
      <c r="AM1163"/>
      <c r="AN1163"/>
      <c r="AO1163"/>
      <c r="AP1163"/>
      <c r="AQ1163"/>
      <c r="AR1163"/>
      <c r="AS1163"/>
      <c r="AT1163"/>
      <c r="AU1163"/>
      <c r="AV1163"/>
      <c r="AW1163"/>
      <c r="AX1163"/>
      <c r="AY1163"/>
      <c r="AZ1163"/>
      <c r="BA1163"/>
      <c r="BB1163"/>
      <c r="BC1163"/>
      <c r="BD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c r="DL1163"/>
      <c r="DM1163"/>
      <c r="DN1163"/>
      <c r="DO1163"/>
      <c r="DP1163"/>
      <c r="DQ1163"/>
      <c r="DR1163"/>
      <c r="DS1163"/>
      <c r="DT1163"/>
      <c r="DU1163"/>
      <c r="DV1163"/>
      <c r="DW1163"/>
      <c r="DX1163"/>
      <c r="DY1163"/>
      <c r="DZ1163"/>
      <c r="EA1163"/>
      <c r="EB1163"/>
      <c r="EC1163"/>
      <c r="ED1163"/>
      <c r="EE1163"/>
      <c r="EF1163"/>
      <c r="EG1163"/>
      <c r="EH1163"/>
      <c r="EI1163"/>
      <c r="EJ1163"/>
      <c r="EK1163"/>
      <c r="EL1163"/>
      <c r="EM1163"/>
      <c r="EN1163"/>
      <c r="EO1163"/>
      <c r="EP1163"/>
      <c r="EQ1163"/>
      <c r="ER1163"/>
      <c r="ES1163"/>
      <c r="ET1163"/>
      <c r="EU1163"/>
      <c r="EV1163"/>
      <c r="EW1163"/>
      <c r="EX1163"/>
      <c r="EY1163"/>
      <c r="EZ1163"/>
      <c r="FA1163"/>
      <c r="FB1163"/>
      <c r="FC1163"/>
      <c r="FD1163"/>
      <c r="FE1163"/>
      <c r="FF1163"/>
      <c r="FG1163"/>
      <c r="FH1163"/>
      <c r="FI1163"/>
      <c r="FJ1163"/>
      <c r="FK1163"/>
      <c r="FL1163"/>
      <c r="FM1163"/>
      <c r="FN1163"/>
      <c r="FO1163"/>
      <c r="FP1163"/>
      <c r="FQ1163"/>
      <c r="FR1163"/>
      <c r="FS1163"/>
      <c r="FT1163"/>
      <c r="FU1163"/>
      <c r="FV1163"/>
      <c r="FW1163"/>
      <c r="FX1163"/>
      <c r="FY1163"/>
      <c r="FZ1163"/>
      <c r="GA1163"/>
      <c r="GB1163"/>
      <c r="GC1163"/>
      <c r="GD1163"/>
      <c r="GE1163"/>
      <c r="GF1163"/>
      <c r="GG1163"/>
      <c r="GH1163"/>
      <c r="GI1163"/>
      <c r="GJ1163"/>
      <c r="GK1163"/>
      <c r="GL1163"/>
      <c r="GM1163"/>
      <c r="GN1163"/>
      <c r="GO1163"/>
      <c r="GP1163"/>
      <c r="GQ1163"/>
      <c r="GR1163"/>
      <c r="GS1163"/>
      <c r="GT1163"/>
      <c r="GU1163"/>
      <c r="GV1163"/>
      <c r="GW1163"/>
      <c r="GX1163"/>
      <c r="GY1163"/>
      <c r="GZ1163"/>
      <c r="HA1163"/>
      <c r="HB1163"/>
      <c r="HC1163"/>
      <c r="HD1163"/>
      <c r="HE1163"/>
      <c r="HF1163"/>
      <c r="HG1163"/>
      <c r="HH1163"/>
      <c r="HI1163"/>
      <c r="HJ1163"/>
      <c r="HK1163"/>
      <c r="HL1163"/>
      <c r="HM1163"/>
      <c r="HN1163"/>
      <c r="HO1163"/>
      <c r="HP1163"/>
      <c r="HQ1163"/>
      <c r="HR1163"/>
      <c r="HS1163"/>
      <c r="HT1163"/>
      <c r="HU1163"/>
      <c r="HV1163"/>
      <c r="HW1163"/>
      <c r="HX1163"/>
      <c r="HY1163"/>
      <c r="HZ1163"/>
      <c r="IA1163"/>
      <c r="IB1163"/>
      <c r="IC1163"/>
      <c r="ID1163"/>
      <c r="IE1163"/>
      <c r="IF1163"/>
      <c r="IG1163"/>
      <c r="IH1163"/>
      <c r="II1163"/>
      <c r="IJ1163"/>
      <c r="IK1163"/>
      <c r="IL1163"/>
      <c r="IM1163"/>
      <c r="IN1163"/>
      <c r="IO1163"/>
      <c r="IP1163"/>
      <c r="IQ1163"/>
      <c r="IR1163"/>
      <c r="IS1163"/>
      <c r="IT1163"/>
      <c r="IU1163"/>
      <c r="IV1163"/>
    </row>
    <row r="1164" spans="1:256" s="4" customFormat="1" ht="12.75">
      <c r="A1164" s="1"/>
      <c r="B1164" s="2"/>
      <c r="C1164" s="3"/>
      <c r="F1164" s="3"/>
      <c r="G1164" s="3"/>
      <c r="H1164" s="3"/>
      <c r="I1164" s="3"/>
      <c r="J1164" s="3"/>
      <c r="Q1164" s="8"/>
      <c r="R1164"/>
      <c r="S1164"/>
      <c r="T1164"/>
      <c r="U1164"/>
      <c r="V1164"/>
      <c r="W1164"/>
      <c r="X1164"/>
      <c r="Y1164"/>
      <c r="Z1164"/>
      <c r="AA1164"/>
      <c r="AB1164"/>
      <c r="AC1164"/>
      <c r="AD1164"/>
      <c r="AE1164"/>
      <c r="AF1164"/>
      <c r="AG1164"/>
      <c r="AH1164"/>
      <c r="AI1164"/>
      <c r="AJ1164"/>
      <c r="AK1164"/>
      <c r="AL1164"/>
      <c r="AM1164"/>
      <c r="AN1164"/>
      <c r="AO1164"/>
      <c r="AP1164"/>
      <c r="AQ1164"/>
      <c r="AR1164"/>
      <c r="AS1164"/>
      <c r="AT1164"/>
      <c r="AU1164"/>
      <c r="AV1164"/>
      <c r="AW1164"/>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c r="DL1164"/>
      <c r="DM1164"/>
      <c r="DN1164"/>
      <c r="DO1164"/>
      <c r="DP1164"/>
      <c r="DQ1164"/>
      <c r="DR1164"/>
      <c r="DS1164"/>
      <c r="DT1164"/>
      <c r="DU1164"/>
      <c r="DV1164"/>
      <c r="DW1164"/>
      <c r="DX1164"/>
      <c r="DY1164"/>
      <c r="DZ1164"/>
      <c r="EA1164"/>
      <c r="EB1164"/>
      <c r="EC1164"/>
      <c r="ED1164"/>
      <c r="EE1164"/>
      <c r="EF1164"/>
      <c r="EG1164"/>
      <c r="EH1164"/>
      <c r="EI1164"/>
      <c r="EJ1164"/>
      <c r="EK1164"/>
      <c r="EL1164"/>
      <c r="EM1164"/>
      <c r="EN1164"/>
      <c r="EO1164"/>
      <c r="EP1164"/>
      <c r="EQ1164"/>
      <c r="ER1164"/>
      <c r="ES1164"/>
      <c r="ET1164"/>
      <c r="EU1164"/>
      <c r="EV1164"/>
      <c r="EW1164"/>
      <c r="EX1164"/>
      <c r="EY1164"/>
      <c r="EZ1164"/>
      <c r="FA1164"/>
      <c r="FB1164"/>
      <c r="FC1164"/>
      <c r="FD1164"/>
      <c r="FE1164"/>
      <c r="FF1164"/>
      <c r="FG1164"/>
      <c r="FH1164"/>
      <c r="FI1164"/>
      <c r="FJ1164"/>
      <c r="FK1164"/>
      <c r="FL1164"/>
      <c r="FM1164"/>
      <c r="FN1164"/>
      <c r="FO1164"/>
      <c r="FP1164"/>
      <c r="FQ1164"/>
      <c r="FR1164"/>
      <c r="FS1164"/>
      <c r="FT1164"/>
      <c r="FU1164"/>
      <c r="FV1164"/>
      <c r="FW1164"/>
      <c r="FX1164"/>
      <c r="FY1164"/>
      <c r="FZ1164"/>
      <c r="GA1164"/>
      <c r="GB1164"/>
      <c r="GC1164"/>
      <c r="GD1164"/>
      <c r="GE1164"/>
      <c r="GF1164"/>
      <c r="GG1164"/>
      <c r="GH1164"/>
      <c r="GI1164"/>
      <c r="GJ1164"/>
      <c r="GK1164"/>
      <c r="GL1164"/>
      <c r="GM1164"/>
      <c r="GN1164"/>
      <c r="GO1164"/>
      <c r="GP1164"/>
      <c r="GQ1164"/>
      <c r="GR1164"/>
      <c r="GS1164"/>
      <c r="GT1164"/>
      <c r="GU1164"/>
      <c r="GV1164"/>
      <c r="GW1164"/>
      <c r="GX1164"/>
      <c r="GY1164"/>
      <c r="GZ1164"/>
      <c r="HA1164"/>
      <c r="HB1164"/>
      <c r="HC1164"/>
      <c r="HD1164"/>
      <c r="HE1164"/>
      <c r="HF1164"/>
      <c r="HG1164"/>
      <c r="HH1164"/>
      <c r="HI1164"/>
      <c r="HJ1164"/>
      <c r="HK1164"/>
      <c r="HL1164"/>
      <c r="HM1164"/>
      <c r="HN1164"/>
      <c r="HO1164"/>
      <c r="HP1164"/>
      <c r="HQ1164"/>
      <c r="HR1164"/>
      <c r="HS1164"/>
      <c r="HT1164"/>
      <c r="HU1164"/>
      <c r="HV1164"/>
      <c r="HW1164"/>
      <c r="HX1164"/>
      <c r="HY1164"/>
      <c r="HZ1164"/>
      <c r="IA1164"/>
      <c r="IB1164"/>
      <c r="IC1164"/>
      <c r="ID1164"/>
      <c r="IE1164"/>
      <c r="IF1164"/>
      <c r="IG1164"/>
      <c r="IH1164"/>
      <c r="II1164"/>
      <c r="IJ1164"/>
      <c r="IK1164"/>
      <c r="IL1164"/>
      <c r="IM1164"/>
      <c r="IN1164"/>
      <c r="IO1164"/>
      <c r="IP1164"/>
      <c r="IQ1164"/>
      <c r="IR1164"/>
      <c r="IS1164"/>
      <c r="IT1164"/>
      <c r="IU1164"/>
      <c r="IV1164"/>
    </row>
    <row r="1165" spans="1:256" s="4" customFormat="1" ht="12.75">
      <c r="A1165" s="1"/>
      <c r="B1165" s="2"/>
      <c r="C1165" s="3"/>
      <c r="F1165" s="3"/>
      <c r="G1165" s="3"/>
      <c r="H1165" s="3"/>
      <c r="I1165" s="3"/>
      <c r="J1165" s="3"/>
      <c r="Q1165" s="8"/>
      <c r="R1165"/>
      <c r="S1165"/>
      <c r="T1165"/>
      <c r="U1165"/>
      <c r="V1165"/>
      <c r="W1165"/>
      <c r="X1165"/>
      <c r="Y1165"/>
      <c r="Z1165"/>
      <c r="AA1165"/>
      <c r="AB1165"/>
      <c r="AC1165"/>
      <c r="AD1165"/>
      <c r="AE1165"/>
      <c r="AF1165"/>
      <c r="AG1165"/>
      <c r="AH1165"/>
      <c r="AI1165"/>
      <c r="AJ1165"/>
      <c r="AK1165"/>
      <c r="AL1165"/>
      <c r="AM1165"/>
      <c r="AN1165"/>
      <c r="AO1165"/>
      <c r="AP1165"/>
      <c r="AQ1165"/>
      <c r="AR1165"/>
      <c r="AS1165"/>
      <c r="AT1165"/>
      <c r="AU1165"/>
      <c r="AV1165"/>
      <c r="AW1165"/>
      <c r="AX1165"/>
      <c r="AY1165"/>
      <c r="AZ1165"/>
      <c r="BA1165"/>
      <c r="BB1165"/>
      <c r="BC1165"/>
      <c r="BD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c r="CL1165"/>
      <c r="CM1165"/>
      <c r="CN1165"/>
      <c r="CO1165"/>
      <c r="CP1165"/>
      <c r="CQ1165"/>
      <c r="CR1165"/>
      <c r="CS1165"/>
      <c r="CT1165"/>
      <c r="CU1165"/>
      <c r="CV1165"/>
      <c r="CW1165"/>
      <c r="CX1165"/>
      <c r="CY1165"/>
      <c r="CZ1165"/>
      <c r="DA1165"/>
      <c r="DB1165"/>
      <c r="DC1165"/>
      <c r="DD1165"/>
      <c r="DE1165"/>
      <c r="DF1165"/>
      <c r="DG1165"/>
      <c r="DH1165"/>
      <c r="DI1165"/>
      <c r="DJ1165"/>
      <c r="DK1165"/>
      <c r="DL1165"/>
      <c r="DM1165"/>
      <c r="DN1165"/>
      <c r="DO1165"/>
      <c r="DP1165"/>
      <c r="DQ1165"/>
      <c r="DR1165"/>
      <c r="DS1165"/>
      <c r="DT1165"/>
      <c r="DU1165"/>
      <c r="DV1165"/>
      <c r="DW1165"/>
      <c r="DX1165"/>
      <c r="DY1165"/>
      <c r="DZ1165"/>
      <c r="EA1165"/>
      <c r="EB1165"/>
      <c r="EC1165"/>
      <c r="ED1165"/>
      <c r="EE1165"/>
      <c r="EF1165"/>
      <c r="EG1165"/>
      <c r="EH1165"/>
      <c r="EI1165"/>
      <c r="EJ1165"/>
      <c r="EK1165"/>
      <c r="EL1165"/>
      <c r="EM1165"/>
      <c r="EN1165"/>
      <c r="EO1165"/>
      <c r="EP1165"/>
      <c r="EQ1165"/>
      <c r="ER1165"/>
      <c r="ES1165"/>
      <c r="ET1165"/>
      <c r="EU1165"/>
      <c r="EV1165"/>
      <c r="EW1165"/>
      <c r="EX1165"/>
      <c r="EY1165"/>
      <c r="EZ1165"/>
      <c r="FA1165"/>
      <c r="FB1165"/>
      <c r="FC1165"/>
      <c r="FD1165"/>
      <c r="FE1165"/>
      <c r="FF1165"/>
      <c r="FG1165"/>
      <c r="FH1165"/>
      <c r="FI1165"/>
      <c r="FJ1165"/>
      <c r="FK1165"/>
      <c r="FL1165"/>
      <c r="FM1165"/>
      <c r="FN1165"/>
      <c r="FO1165"/>
      <c r="FP1165"/>
      <c r="FQ1165"/>
      <c r="FR1165"/>
      <c r="FS1165"/>
      <c r="FT1165"/>
      <c r="FU1165"/>
      <c r="FV1165"/>
      <c r="FW1165"/>
      <c r="FX1165"/>
      <c r="FY1165"/>
      <c r="FZ1165"/>
      <c r="GA1165"/>
      <c r="GB1165"/>
      <c r="GC1165"/>
      <c r="GD1165"/>
      <c r="GE1165"/>
      <c r="GF1165"/>
      <c r="GG1165"/>
      <c r="GH1165"/>
      <c r="GI1165"/>
      <c r="GJ1165"/>
      <c r="GK1165"/>
      <c r="GL1165"/>
      <c r="GM1165"/>
      <c r="GN1165"/>
      <c r="GO1165"/>
      <c r="GP1165"/>
      <c r="GQ1165"/>
      <c r="GR1165"/>
      <c r="GS1165"/>
      <c r="GT1165"/>
      <c r="GU1165"/>
      <c r="GV1165"/>
      <c r="GW1165"/>
      <c r="GX1165"/>
      <c r="GY1165"/>
      <c r="GZ1165"/>
      <c r="HA1165"/>
      <c r="HB1165"/>
      <c r="HC1165"/>
      <c r="HD1165"/>
      <c r="HE1165"/>
      <c r="HF1165"/>
      <c r="HG1165"/>
      <c r="HH1165"/>
      <c r="HI1165"/>
      <c r="HJ1165"/>
      <c r="HK1165"/>
      <c r="HL1165"/>
      <c r="HM1165"/>
      <c r="HN1165"/>
      <c r="HO1165"/>
      <c r="HP1165"/>
      <c r="HQ1165"/>
      <c r="HR1165"/>
      <c r="HS1165"/>
      <c r="HT1165"/>
      <c r="HU1165"/>
      <c r="HV1165"/>
      <c r="HW1165"/>
      <c r="HX1165"/>
      <c r="HY1165"/>
      <c r="HZ1165"/>
      <c r="IA1165"/>
      <c r="IB1165"/>
      <c r="IC1165"/>
      <c r="ID1165"/>
      <c r="IE1165"/>
      <c r="IF1165"/>
      <c r="IG1165"/>
      <c r="IH1165"/>
      <c r="II1165"/>
      <c r="IJ1165"/>
      <c r="IK1165"/>
      <c r="IL1165"/>
      <c r="IM1165"/>
      <c r="IN1165"/>
      <c r="IO1165"/>
      <c r="IP1165"/>
      <c r="IQ1165"/>
      <c r="IR1165"/>
      <c r="IS1165"/>
      <c r="IT1165"/>
      <c r="IU1165"/>
      <c r="IV1165"/>
    </row>
    <row r="1166" spans="1:256" s="4" customFormat="1" ht="12.75">
      <c r="A1166" s="1"/>
      <c r="B1166" s="2"/>
      <c r="C1166" s="3"/>
      <c r="F1166" s="3"/>
      <c r="G1166" s="3"/>
      <c r="H1166" s="3"/>
      <c r="I1166" s="3"/>
      <c r="J1166" s="3"/>
      <c r="Q1166" s="8"/>
      <c r="R1166"/>
      <c r="S1166"/>
      <c r="T1166"/>
      <c r="U1166"/>
      <c r="V1166"/>
      <c r="W1166"/>
      <c r="X1166"/>
      <c r="Y1166"/>
      <c r="Z1166"/>
      <c r="AA1166"/>
      <c r="AB1166"/>
      <c r="AC1166"/>
      <c r="AD1166"/>
      <c r="AE1166"/>
      <c r="AF1166"/>
      <c r="AG1166"/>
      <c r="AH1166"/>
      <c r="AI1166"/>
      <c r="AJ1166"/>
      <c r="AK1166"/>
      <c r="AL1166"/>
      <c r="AM1166"/>
      <c r="AN1166"/>
      <c r="AO1166"/>
      <c r="AP1166"/>
      <c r="AQ1166"/>
      <c r="AR1166"/>
      <c r="AS1166"/>
      <c r="AT1166"/>
      <c r="AU1166"/>
      <c r="AV1166"/>
      <c r="AW1166"/>
      <c r="AX1166"/>
      <c r="AY1166"/>
      <c r="AZ1166"/>
      <c r="BA1166"/>
      <c r="BB1166"/>
      <c r="BC1166"/>
      <c r="BD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c r="CL1166"/>
      <c r="CM1166"/>
      <c r="CN1166"/>
      <c r="CO1166"/>
      <c r="CP1166"/>
      <c r="CQ1166"/>
      <c r="CR1166"/>
      <c r="CS1166"/>
      <c r="CT1166"/>
      <c r="CU1166"/>
      <c r="CV1166"/>
      <c r="CW1166"/>
      <c r="CX1166"/>
      <c r="CY1166"/>
      <c r="CZ1166"/>
      <c r="DA1166"/>
      <c r="DB1166"/>
      <c r="DC1166"/>
      <c r="DD1166"/>
      <c r="DE1166"/>
      <c r="DF1166"/>
      <c r="DG1166"/>
      <c r="DH1166"/>
      <c r="DI1166"/>
      <c r="DJ1166"/>
      <c r="DK1166"/>
      <c r="DL1166"/>
      <c r="DM1166"/>
      <c r="DN1166"/>
      <c r="DO1166"/>
      <c r="DP1166"/>
      <c r="DQ1166"/>
      <c r="DR1166"/>
      <c r="DS1166"/>
      <c r="DT1166"/>
      <c r="DU1166"/>
      <c r="DV1166"/>
      <c r="DW1166"/>
      <c r="DX1166"/>
      <c r="DY1166"/>
      <c r="DZ1166"/>
      <c r="EA1166"/>
      <c r="EB1166"/>
      <c r="EC1166"/>
      <c r="ED1166"/>
      <c r="EE1166"/>
      <c r="EF1166"/>
      <c r="EG1166"/>
      <c r="EH1166"/>
      <c r="EI1166"/>
      <c r="EJ1166"/>
      <c r="EK1166"/>
      <c r="EL1166"/>
      <c r="EM1166"/>
      <c r="EN1166"/>
      <c r="EO1166"/>
      <c r="EP1166"/>
      <c r="EQ1166"/>
      <c r="ER1166"/>
      <c r="ES1166"/>
      <c r="ET1166"/>
      <c r="EU1166"/>
      <c r="EV1166"/>
      <c r="EW1166"/>
      <c r="EX1166"/>
      <c r="EY1166"/>
      <c r="EZ1166"/>
      <c r="FA1166"/>
      <c r="FB1166"/>
      <c r="FC1166"/>
      <c r="FD1166"/>
      <c r="FE1166"/>
      <c r="FF1166"/>
      <c r="FG1166"/>
      <c r="FH1166"/>
      <c r="FI1166"/>
      <c r="FJ1166"/>
      <c r="FK1166"/>
      <c r="FL1166"/>
      <c r="FM1166"/>
      <c r="FN1166"/>
      <c r="FO1166"/>
      <c r="FP1166"/>
      <c r="FQ1166"/>
      <c r="FR1166"/>
      <c r="FS1166"/>
      <c r="FT1166"/>
      <c r="FU1166"/>
      <c r="FV1166"/>
      <c r="FW1166"/>
      <c r="FX1166"/>
      <c r="FY1166"/>
      <c r="FZ1166"/>
      <c r="GA1166"/>
      <c r="GB1166"/>
      <c r="GC1166"/>
      <c r="GD1166"/>
      <c r="GE1166"/>
      <c r="GF1166"/>
      <c r="GG1166"/>
      <c r="GH1166"/>
      <c r="GI1166"/>
      <c r="GJ1166"/>
      <c r="GK1166"/>
      <c r="GL1166"/>
      <c r="GM1166"/>
      <c r="GN1166"/>
      <c r="GO1166"/>
      <c r="GP1166"/>
      <c r="GQ1166"/>
      <c r="GR1166"/>
      <c r="GS1166"/>
      <c r="GT1166"/>
      <c r="GU1166"/>
      <c r="GV1166"/>
      <c r="GW1166"/>
      <c r="GX1166"/>
      <c r="GY1166"/>
      <c r="GZ1166"/>
      <c r="HA1166"/>
      <c r="HB1166"/>
      <c r="HC1166"/>
      <c r="HD1166"/>
      <c r="HE1166"/>
      <c r="HF1166"/>
      <c r="HG1166"/>
      <c r="HH1166"/>
      <c r="HI1166"/>
      <c r="HJ1166"/>
      <c r="HK1166"/>
      <c r="HL1166"/>
      <c r="HM1166"/>
      <c r="HN1166"/>
      <c r="HO1166"/>
      <c r="HP1166"/>
      <c r="HQ1166"/>
      <c r="HR1166"/>
      <c r="HS1166"/>
      <c r="HT1166"/>
      <c r="HU1166"/>
      <c r="HV1166"/>
      <c r="HW1166"/>
      <c r="HX1166"/>
      <c r="HY1166"/>
      <c r="HZ1166"/>
      <c r="IA1166"/>
      <c r="IB1166"/>
      <c r="IC1166"/>
      <c r="ID1166"/>
      <c r="IE1166"/>
      <c r="IF1166"/>
      <c r="IG1166"/>
      <c r="IH1166"/>
      <c r="II1166"/>
      <c r="IJ1166"/>
      <c r="IK1166"/>
      <c r="IL1166"/>
      <c r="IM1166"/>
      <c r="IN1166"/>
      <c r="IO1166"/>
      <c r="IP1166"/>
      <c r="IQ1166"/>
      <c r="IR1166"/>
      <c r="IS1166"/>
      <c r="IT1166"/>
      <c r="IU1166"/>
      <c r="IV1166"/>
    </row>
    <row r="1167" spans="1:256" s="4" customFormat="1" ht="12.75">
      <c r="A1167" s="1"/>
      <c r="B1167" s="2"/>
      <c r="C1167" s="3"/>
      <c r="F1167" s="3"/>
      <c r="G1167" s="3"/>
      <c r="H1167" s="3"/>
      <c r="I1167" s="3"/>
      <c r="J1167" s="3"/>
      <c r="Q1167" s="8"/>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c r="AU1167"/>
      <c r="AV1167"/>
      <c r="AW1167"/>
      <c r="AX1167"/>
      <c r="AY1167"/>
      <c r="AZ1167"/>
      <c r="BA1167"/>
      <c r="BB1167"/>
      <c r="BC1167"/>
      <c r="BD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c r="CL1167"/>
      <c r="CM1167"/>
      <c r="CN1167"/>
      <c r="CO1167"/>
      <c r="CP1167"/>
      <c r="CQ1167"/>
      <c r="CR1167"/>
      <c r="CS1167"/>
      <c r="CT1167"/>
      <c r="CU1167"/>
      <c r="CV1167"/>
      <c r="CW1167"/>
      <c r="CX1167"/>
      <c r="CY1167"/>
      <c r="CZ1167"/>
      <c r="DA1167"/>
      <c r="DB1167"/>
      <c r="DC1167"/>
      <c r="DD1167"/>
      <c r="DE1167"/>
      <c r="DF1167"/>
      <c r="DG1167"/>
      <c r="DH1167"/>
      <c r="DI1167"/>
      <c r="DJ1167"/>
      <c r="DK1167"/>
      <c r="DL1167"/>
      <c r="DM1167"/>
      <c r="DN1167"/>
      <c r="DO1167"/>
      <c r="DP1167"/>
      <c r="DQ1167"/>
      <c r="DR1167"/>
      <c r="DS1167"/>
      <c r="DT1167"/>
      <c r="DU1167"/>
      <c r="DV1167"/>
      <c r="DW1167"/>
      <c r="DX1167"/>
      <c r="DY1167"/>
      <c r="DZ1167"/>
      <c r="EA1167"/>
      <c r="EB1167"/>
      <c r="EC1167"/>
      <c r="ED1167"/>
      <c r="EE1167"/>
      <c r="EF1167"/>
      <c r="EG1167"/>
      <c r="EH1167"/>
      <c r="EI1167"/>
      <c r="EJ1167"/>
      <c r="EK1167"/>
      <c r="EL1167"/>
      <c r="EM1167"/>
      <c r="EN1167"/>
      <c r="EO1167"/>
      <c r="EP1167"/>
      <c r="EQ1167"/>
      <c r="ER1167"/>
      <c r="ES1167"/>
      <c r="ET1167"/>
      <c r="EU1167"/>
      <c r="EV1167"/>
      <c r="EW1167"/>
      <c r="EX1167"/>
      <c r="EY1167"/>
      <c r="EZ1167"/>
      <c r="FA1167"/>
      <c r="FB1167"/>
      <c r="FC1167"/>
      <c r="FD1167"/>
      <c r="FE1167"/>
      <c r="FF1167"/>
      <c r="FG1167"/>
      <c r="FH1167"/>
      <c r="FI1167"/>
      <c r="FJ1167"/>
      <c r="FK1167"/>
      <c r="FL1167"/>
      <c r="FM1167"/>
      <c r="FN1167"/>
      <c r="FO1167"/>
      <c r="FP1167"/>
      <c r="FQ1167"/>
      <c r="FR1167"/>
      <c r="FS1167"/>
      <c r="FT1167"/>
      <c r="FU1167"/>
      <c r="FV1167"/>
      <c r="FW1167"/>
      <c r="FX1167"/>
      <c r="FY1167"/>
      <c r="FZ1167"/>
      <c r="GA1167"/>
      <c r="GB1167"/>
      <c r="GC1167"/>
      <c r="GD1167"/>
      <c r="GE1167"/>
      <c r="GF1167"/>
      <c r="GG1167"/>
      <c r="GH1167"/>
      <c r="GI1167"/>
      <c r="GJ1167"/>
      <c r="GK1167"/>
      <c r="GL1167"/>
      <c r="GM1167"/>
      <c r="GN1167"/>
      <c r="GO1167"/>
      <c r="GP1167"/>
      <c r="GQ1167"/>
      <c r="GR1167"/>
      <c r="GS1167"/>
      <c r="GT1167"/>
      <c r="GU1167"/>
      <c r="GV1167"/>
      <c r="GW1167"/>
      <c r="GX1167"/>
      <c r="GY1167"/>
      <c r="GZ1167"/>
      <c r="HA1167"/>
      <c r="HB1167"/>
      <c r="HC1167"/>
      <c r="HD1167"/>
      <c r="HE1167"/>
      <c r="HF1167"/>
      <c r="HG1167"/>
      <c r="HH1167"/>
      <c r="HI1167"/>
      <c r="HJ1167"/>
      <c r="HK1167"/>
      <c r="HL1167"/>
      <c r="HM1167"/>
      <c r="HN1167"/>
      <c r="HO1167"/>
      <c r="HP1167"/>
      <c r="HQ1167"/>
      <c r="HR1167"/>
      <c r="HS1167"/>
      <c r="HT1167"/>
      <c r="HU1167"/>
      <c r="HV1167"/>
      <c r="HW1167"/>
      <c r="HX1167"/>
      <c r="HY1167"/>
      <c r="HZ1167"/>
      <c r="IA1167"/>
      <c r="IB1167"/>
      <c r="IC1167"/>
      <c r="ID1167"/>
      <c r="IE1167"/>
      <c r="IF1167"/>
      <c r="IG1167"/>
      <c r="IH1167"/>
      <c r="II1167"/>
      <c r="IJ1167"/>
      <c r="IK1167"/>
      <c r="IL1167"/>
      <c r="IM1167"/>
      <c r="IN1167"/>
      <c r="IO1167"/>
      <c r="IP1167"/>
      <c r="IQ1167"/>
      <c r="IR1167"/>
      <c r="IS1167"/>
      <c r="IT1167"/>
      <c r="IU1167"/>
      <c r="IV1167"/>
    </row>
    <row r="1168" spans="1:256" s="4" customFormat="1" ht="12.75">
      <c r="A1168" s="1"/>
      <c r="B1168" s="2"/>
      <c r="C1168" s="3"/>
      <c r="F1168" s="3"/>
      <c r="G1168" s="3"/>
      <c r="H1168" s="3"/>
      <c r="I1168" s="3"/>
      <c r="J1168" s="3"/>
      <c r="Q1168" s="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c r="AU1168"/>
      <c r="AV1168"/>
      <c r="AW1168"/>
      <c r="AX1168"/>
      <c r="AY1168"/>
      <c r="AZ1168"/>
      <c r="BA1168"/>
      <c r="BB1168"/>
      <c r="BC1168"/>
      <c r="BD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c r="DK1168"/>
      <c r="DL1168"/>
      <c r="DM1168"/>
      <c r="DN1168"/>
      <c r="DO1168"/>
      <c r="DP1168"/>
      <c r="DQ1168"/>
      <c r="DR1168"/>
      <c r="DS1168"/>
      <c r="DT1168"/>
      <c r="DU1168"/>
      <c r="DV1168"/>
      <c r="DW1168"/>
      <c r="DX1168"/>
      <c r="DY1168"/>
      <c r="DZ1168"/>
      <c r="EA1168"/>
      <c r="EB1168"/>
      <c r="EC1168"/>
      <c r="ED1168"/>
      <c r="EE1168"/>
      <c r="EF1168"/>
      <c r="EG1168"/>
      <c r="EH1168"/>
      <c r="EI1168"/>
      <c r="EJ1168"/>
      <c r="EK1168"/>
      <c r="EL1168"/>
      <c r="EM1168"/>
      <c r="EN1168"/>
      <c r="EO1168"/>
      <c r="EP1168"/>
      <c r="EQ1168"/>
      <c r="ER1168"/>
      <c r="ES1168"/>
      <c r="ET1168"/>
      <c r="EU1168"/>
      <c r="EV1168"/>
      <c r="EW1168"/>
      <c r="EX1168"/>
      <c r="EY1168"/>
      <c r="EZ1168"/>
      <c r="FA1168"/>
      <c r="FB1168"/>
      <c r="FC1168"/>
      <c r="FD1168"/>
      <c r="FE1168"/>
      <c r="FF1168"/>
      <c r="FG1168"/>
      <c r="FH1168"/>
      <c r="FI1168"/>
      <c r="FJ1168"/>
      <c r="FK1168"/>
      <c r="FL1168"/>
      <c r="FM1168"/>
      <c r="FN1168"/>
      <c r="FO1168"/>
      <c r="FP1168"/>
      <c r="FQ1168"/>
      <c r="FR1168"/>
      <c r="FS1168"/>
      <c r="FT1168"/>
      <c r="FU1168"/>
      <c r="FV1168"/>
      <c r="FW1168"/>
      <c r="FX1168"/>
      <c r="FY1168"/>
      <c r="FZ1168"/>
      <c r="GA1168"/>
      <c r="GB1168"/>
      <c r="GC1168"/>
      <c r="GD1168"/>
      <c r="GE1168"/>
      <c r="GF1168"/>
      <c r="GG1168"/>
      <c r="GH1168"/>
      <c r="GI1168"/>
      <c r="GJ1168"/>
      <c r="GK1168"/>
      <c r="GL1168"/>
      <c r="GM1168"/>
      <c r="GN1168"/>
      <c r="GO1168"/>
      <c r="GP1168"/>
      <c r="GQ1168"/>
      <c r="GR1168"/>
      <c r="GS1168"/>
      <c r="GT1168"/>
      <c r="GU1168"/>
      <c r="GV1168"/>
      <c r="GW1168"/>
      <c r="GX1168"/>
      <c r="GY1168"/>
      <c r="GZ1168"/>
      <c r="HA1168"/>
      <c r="HB1168"/>
      <c r="HC1168"/>
      <c r="HD1168"/>
      <c r="HE1168"/>
      <c r="HF1168"/>
      <c r="HG1168"/>
      <c r="HH1168"/>
      <c r="HI1168"/>
      <c r="HJ1168"/>
      <c r="HK1168"/>
      <c r="HL1168"/>
      <c r="HM1168"/>
      <c r="HN1168"/>
      <c r="HO1168"/>
      <c r="HP1168"/>
      <c r="HQ1168"/>
      <c r="HR1168"/>
      <c r="HS1168"/>
      <c r="HT1168"/>
      <c r="HU1168"/>
      <c r="HV1168"/>
      <c r="HW1168"/>
      <c r="HX1168"/>
      <c r="HY1168"/>
      <c r="HZ1168"/>
      <c r="IA1168"/>
      <c r="IB1168"/>
      <c r="IC1168"/>
      <c r="ID1168"/>
      <c r="IE1168"/>
      <c r="IF1168"/>
      <c r="IG1168"/>
      <c r="IH1168"/>
      <c r="II1168"/>
      <c r="IJ1168"/>
      <c r="IK1168"/>
      <c r="IL1168"/>
      <c r="IM1168"/>
      <c r="IN1168"/>
      <c r="IO1168"/>
      <c r="IP1168"/>
      <c r="IQ1168"/>
      <c r="IR1168"/>
      <c r="IS1168"/>
      <c r="IT1168"/>
      <c r="IU1168"/>
      <c r="IV1168"/>
    </row>
    <row r="1169" spans="1:256" s="4" customFormat="1" ht="12.75">
      <c r="A1169" s="1"/>
      <c r="B1169" s="2"/>
      <c r="C1169" s="3"/>
      <c r="F1169" s="3"/>
      <c r="G1169" s="3"/>
      <c r="H1169" s="3"/>
      <c r="I1169" s="3"/>
      <c r="J1169" s="3"/>
      <c r="Q1169" s="8"/>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c r="AU1169"/>
      <c r="AV1169"/>
      <c r="AW1169"/>
      <c r="AX1169"/>
      <c r="AY1169"/>
      <c r="AZ1169"/>
      <c r="BA1169"/>
      <c r="BB1169"/>
      <c r="BC1169"/>
      <c r="BD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c r="CL1169"/>
      <c r="CM1169"/>
      <c r="CN1169"/>
      <c r="CO1169"/>
      <c r="CP1169"/>
      <c r="CQ1169"/>
      <c r="CR1169"/>
      <c r="CS1169"/>
      <c r="CT1169"/>
      <c r="CU1169"/>
      <c r="CV1169"/>
      <c r="CW1169"/>
      <c r="CX1169"/>
      <c r="CY1169"/>
      <c r="CZ1169"/>
      <c r="DA1169"/>
      <c r="DB1169"/>
      <c r="DC1169"/>
      <c r="DD1169"/>
      <c r="DE1169"/>
      <c r="DF1169"/>
      <c r="DG1169"/>
      <c r="DH1169"/>
      <c r="DI1169"/>
      <c r="DJ1169"/>
      <c r="DK1169"/>
      <c r="DL1169"/>
      <c r="DM1169"/>
      <c r="DN1169"/>
      <c r="DO1169"/>
      <c r="DP1169"/>
      <c r="DQ1169"/>
      <c r="DR1169"/>
      <c r="DS1169"/>
      <c r="DT1169"/>
      <c r="DU1169"/>
      <c r="DV1169"/>
      <c r="DW1169"/>
      <c r="DX1169"/>
      <c r="DY1169"/>
      <c r="DZ1169"/>
      <c r="EA1169"/>
      <c r="EB1169"/>
      <c r="EC1169"/>
      <c r="ED1169"/>
      <c r="EE1169"/>
      <c r="EF1169"/>
      <c r="EG1169"/>
      <c r="EH1169"/>
      <c r="EI1169"/>
      <c r="EJ1169"/>
      <c r="EK1169"/>
      <c r="EL1169"/>
      <c r="EM1169"/>
      <c r="EN1169"/>
      <c r="EO1169"/>
      <c r="EP1169"/>
      <c r="EQ1169"/>
      <c r="ER1169"/>
      <c r="ES1169"/>
      <c r="ET1169"/>
      <c r="EU1169"/>
      <c r="EV1169"/>
      <c r="EW1169"/>
      <c r="EX1169"/>
      <c r="EY1169"/>
      <c r="EZ1169"/>
      <c r="FA1169"/>
      <c r="FB1169"/>
      <c r="FC1169"/>
      <c r="FD1169"/>
      <c r="FE1169"/>
      <c r="FF1169"/>
      <c r="FG1169"/>
      <c r="FH1169"/>
      <c r="FI1169"/>
      <c r="FJ1169"/>
      <c r="FK1169"/>
      <c r="FL1169"/>
      <c r="FM1169"/>
      <c r="FN1169"/>
      <c r="FO1169"/>
      <c r="FP1169"/>
      <c r="FQ1169"/>
      <c r="FR1169"/>
      <c r="FS1169"/>
      <c r="FT1169"/>
      <c r="FU1169"/>
      <c r="FV1169"/>
      <c r="FW1169"/>
      <c r="FX1169"/>
      <c r="FY1169"/>
      <c r="FZ1169"/>
      <c r="GA1169"/>
      <c r="GB1169"/>
      <c r="GC1169"/>
      <c r="GD1169"/>
      <c r="GE1169"/>
      <c r="GF1169"/>
      <c r="GG1169"/>
      <c r="GH1169"/>
      <c r="GI1169"/>
      <c r="GJ1169"/>
      <c r="GK1169"/>
      <c r="GL1169"/>
      <c r="GM1169"/>
      <c r="GN1169"/>
      <c r="GO1169"/>
      <c r="GP1169"/>
      <c r="GQ1169"/>
      <c r="GR1169"/>
      <c r="GS1169"/>
      <c r="GT1169"/>
      <c r="GU1169"/>
      <c r="GV1169"/>
      <c r="GW1169"/>
      <c r="GX1169"/>
      <c r="GY1169"/>
      <c r="GZ1169"/>
      <c r="HA1169"/>
      <c r="HB1169"/>
      <c r="HC1169"/>
      <c r="HD1169"/>
      <c r="HE1169"/>
      <c r="HF1169"/>
      <c r="HG1169"/>
      <c r="HH1169"/>
      <c r="HI1169"/>
      <c r="HJ1169"/>
      <c r="HK1169"/>
      <c r="HL1169"/>
      <c r="HM1169"/>
      <c r="HN1169"/>
      <c r="HO1169"/>
      <c r="HP1169"/>
      <c r="HQ1169"/>
      <c r="HR1169"/>
      <c r="HS1169"/>
      <c r="HT1169"/>
      <c r="HU1169"/>
      <c r="HV1169"/>
      <c r="HW1169"/>
      <c r="HX1169"/>
      <c r="HY1169"/>
      <c r="HZ1169"/>
      <c r="IA1169"/>
      <c r="IB1169"/>
      <c r="IC1169"/>
      <c r="ID1169"/>
      <c r="IE1169"/>
      <c r="IF1169"/>
      <c r="IG1169"/>
      <c r="IH1169"/>
      <c r="II1169"/>
      <c r="IJ1169"/>
      <c r="IK1169"/>
      <c r="IL1169"/>
      <c r="IM1169"/>
      <c r="IN1169"/>
      <c r="IO1169"/>
      <c r="IP1169"/>
      <c r="IQ1169"/>
      <c r="IR1169"/>
      <c r="IS1169"/>
      <c r="IT1169"/>
      <c r="IU1169"/>
      <c r="IV1169"/>
    </row>
    <row r="1170" spans="1:256" s="4" customFormat="1" ht="12.75">
      <c r="A1170" s="1"/>
      <c r="B1170" s="2"/>
      <c r="C1170" s="3"/>
      <c r="F1170" s="3"/>
      <c r="G1170" s="3"/>
      <c r="H1170" s="3"/>
      <c r="I1170" s="3"/>
      <c r="J1170" s="3"/>
      <c r="Q1170" s="8"/>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c r="AU1170"/>
      <c r="AV1170"/>
      <c r="AW1170"/>
      <c r="AX1170"/>
      <c r="AY1170"/>
      <c r="AZ1170"/>
      <c r="BA1170"/>
      <c r="BB1170"/>
      <c r="BC1170"/>
      <c r="BD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c r="CL1170"/>
      <c r="CM1170"/>
      <c r="CN1170"/>
      <c r="CO1170"/>
      <c r="CP1170"/>
      <c r="CQ1170"/>
      <c r="CR1170"/>
      <c r="CS1170"/>
      <c r="CT1170"/>
      <c r="CU1170"/>
      <c r="CV1170"/>
      <c r="CW1170"/>
      <c r="CX1170"/>
      <c r="CY1170"/>
      <c r="CZ1170"/>
      <c r="DA1170"/>
      <c r="DB1170"/>
      <c r="DC1170"/>
      <c r="DD1170"/>
      <c r="DE1170"/>
      <c r="DF1170"/>
      <c r="DG1170"/>
      <c r="DH1170"/>
      <c r="DI1170"/>
      <c r="DJ1170"/>
      <c r="DK1170"/>
      <c r="DL1170"/>
      <c r="DM1170"/>
      <c r="DN1170"/>
      <c r="DO1170"/>
      <c r="DP1170"/>
      <c r="DQ1170"/>
      <c r="DR1170"/>
      <c r="DS1170"/>
      <c r="DT1170"/>
      <c r="DU1170"/>
      <c r="DV1170"/>
      <c r="DW1170"/>
      <c r="DX1170"/>
      <c r="DY1170"/>
      <c r="DZ1170"/>
      <c r="EA1170"/>
      <c r="EB1170"/>
      <c r="EC1170"/>
      <c r="ED1170"/>
      <c r="EE1170"/>
      <c r="EF1170"/>
      <c r="EG1170"/>
      <c r="EH1170"/>
      <c r="EI1170"/>
      <c r="EJ1170"/>
      <c r="EK1170"/>
      <c r="EL1170"/>
      <c r="EM1170"/>
      <c r="EN1170"/>
      <c r="EO1170"/>
      <c r="EP1170"/>
      <c r="EQ1170"/>
      <c r="ER1170"/>
      <c r="ES1170"/>
      <c r="ET1170"/>
      <c r="EU1170"/>
      <c r="EV1170"/>
      <c r="EW1170"/>
      <c r="EX1170"/>
      <c r="EY1170"/>
      <c r="EZ1170"/>
      <c r="FA1170"/>
      <c r="FB1170"/>
      <c r="FC1170"/>
      <c r="FD1170"/>
      <c r="FE1170"/>
      <c r="FF1170"/>
      <c r="FG1170"/>
      <c r="FH1170"/>
      <c r="FI1170"/>
      <c r="FJ1170"/>
      <c r="FK1170"/>
      <c r="FL1170"/>
      <c r="FM1170"/>
      <c r="FN1170"/>
      <c r="FO1170"/>
      <c r="FP1170"/>
      <c r="FQ1170"/>
      <c r="FR1170"/>
      <c r="FS1170"/>
      <c r="FT1170"/>
      <c r="FU1170"/>
      <c r="FV1170"/>
      <c r="FW1170"/>
      <c r="FX1170"/>
      <c r="FY1170"/>
      <c r="FZ1170"/>
      <c r="GA1170"/>
      <c r="GB1170"/>
      <c r="GC1170"/>
      <c r="GD1170"/>
      <c r="GE1170"/>
      <c r="GF1170"/>
      <c r="GG1170"/>
      <c r="GH1170"/>
      <c r="GI1170"/>
      <c r="GJ1170"/>
      <c r="GK1170"/>
      <c r="GL1170"/>
      <c r="GM1170"/>
      <c r="GN1170"/>
      <c r="GO1170"/>
      <c r="GP1170"/>
      <c r="GQ1170"/>
      <c r="GR1170"/>
      <c r="GS1170"/>
      <c r="GT1170"/>
      <c r="GU1170"/>
      <c r="GV1170"/>
      <c r="GW1170"/>
      <c r="GX1170"/>
      <c r="GY1170"/>
      <c r="GZ1170"/>
      <c r="HA1170"/>
      <c r="HB1170"/>
      <c r="HC1170"/>
      <c r="HD1170"/>
      <c r="HE1170"/>
      <c r="HF1170"/>
      <c r="HG1170"/>
      <c r="HH1170"/>
      <c r="HI1170"/>
      <c r="HJ1170"/>
      <c r="HK1170"/>
      <c r="HL1170"/>
      <c r="HM1170"/>
      <c r="HN1170"/>
      <c r="HO1170"/>
      <c r="HP1170"/>
      <c r="HQ1170"/>
      <c r="HR1170"/>
      <c r="HS1170"/>
      <c r="HT1170"/>
      <c r="HU1170"/>
      <c r="HV1170"/>
      <c r="HW1170"/>
      <c r="HX1170"/>
      <c r="HY1170"/>
      <c r="HZ1170"/>
      <c r="IA1170"/>
      <c r="IB1170"/>
      <c r="IC1170"/>
      <c r="ID1170"/>
      <c r="IE1170"/>
      <c r="IF1170"/>
      <c r="IG1170"/>
      <c r="IH1170"/>
      <c r="II1170"/>
      <c r="IJ1170"/>
      <c r="IK1170"/>
      <c r="IL1170"/>
      <c r="IM1170"/>
      <c r="IN1170"/>
      <c r="IO1170"/>
      <c r="IP1170"/>
      <c r="IQ1170"/>
      <c r="IR1170"/>
      <c r="IS1170"/>
      <c r="IT1170"/>
      <c r="IU1170"/>
      <c r="IV1170"/>
    </row>
    <row r="1171" spans="1:256" s="4" customFormat="1" ht="12.75">
      <c r="A1171" s="1"/>
      <c r="B1171" s="2"/>
      <c r="C1171" s="3"/>
      <c r="F1171" s="3"/>
      <c r="G1171" s="3"/>
      <c r="H1171" s="3"/>
      <c r="I1171" s="3"/>
      <c r="J1171" s="3"/>
      <c r="Q1171" s="8"/>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c r="EF1171"/>
      <c r="EG1171"/>
      <c r="EH1171"/>
      <c r="EI1171"/>
      <c r="EJ1171"/>
      <c r="EK1171"/>
      <c r="EL1171"/>
      <c r="EM1171"/>
      <c r="EN1171"/>
      <c r="EO1171"/>
      <c r="EP1171"/>
      <c r="EQ1171"/>
      <c r="ER1171"/>
      <c r="ES1171"/>
      <c r="ET1171"/>
      <c r="EU1171"/>
      <c r="EV1171"/>
      <c r="EW1171"/>
      <c r="EX1171"/>
      <c r="EY1171"/>
      <c r="EZ1171"/>
      <c r="FA1171"/>
      <c r="FB1171"/>
      <c r="FC1171"/>
      <c r="FD1171"/>
      <c r="FE1171"/>
      <c r="FF1171"/>
      <c r="FG1171"/>
      <c r="FH1171"/>
      <c r="FI1171"/>
      <c r="FJ1171"/>
      <c r="FK1171"/>
      <c r="FL1171"/>
      <c r="FM1171"/>
      <c r="FN1171"/>
      <c r="FO1171"/>
      <c r="FP1171"/>
      <c r="FQ1171"/>
      <c r="FR1171"/>
      <c r="FS1171"/>
      <c r="FT1171"/>
      <c r="FU1171"/>
      <c r="FV1171"/>
      <c r="FW1171"/>
      <c r="FX1171"/>
      <c r="FY1171"/>
      <c r="FZ1171"/>
      <c r="GA1171"/>
      <c r="GB1171"/>
      <c r="GC1171"/>
      <c r="GD1171"/>
      <c r="GE1171"/>
      <c r="GF1171"/>
      <c r="GG1171"/>
      <c r="GH1171"/>
      <c r="GI1171"/>
      <c r="GJ1171"/>
      <c r="GK1171"/>
      <c r="GL1171"/>
      <c r="GM1171"/>
      <c r="GN1171"/>
      <c r="GO1171"/>
      <c r="GP1171"/>
      <c r="GQ1171"/>
      <c r="GR1171"/>
      <c r="GS1171"/>
      <c r="GT1171"/>
      <c r="GU1171"/>
      <c r="GV1171"/>
      <c r="GW1171"/>
      <c r="GX1171"/>
      <c r="GY1171"/>
      <c r="GZ1171"/>
      <c r="HA1171"/>
      <c r="HB1171"/>
      <c r="HC1171"/>
      <c r="HD1171"/>
      <c r="HE1171"/>
      <c r="HF1171"/>
      <c r="HG1171"/>
      <c r="HH1171"/>
      <c r="HI1171"/>
      <c r="HJ1171"/>
      <c r="HK1171"/>
      <c r="HL1171"/>
      <c r="HM1171"/>
      <c r="HN1171"/>
      <c r="HO1171"/>
      <c r="HP1171"/>
      <c r="HQ1171"/>
      <c r="HR1171"/>
      <c r="HS1171"/>
      <c r="HT1171"/>
      <c r="HU1171"/>
      <c r="HV1171"/>
      <c r="HW1171"/>
      <c r="HX1171"/>
      <c r="HY1171"/>
      <c r="HZ1171"/>
      <c r="IA1171"/>
      <c r="IB1171"/>
      <c r="IC1171"/>
      <c r="ID1171"/>
      <c r="IE1171"/>
      <c r="IF1171"/>
      <c r="IG1171"/>
      <c r="IH1171"/>
      <c r="II1171"/>
      <c r="IJ1171"/>
      <c r="IK1171"/>
      <c r="IL1171"/>
      <c r="IM1171"/>
      <c r="IN1171"/>
      <c r="IO1171"/>
      <c r="IP1171"/>
      <c r="IQ1171"/>
      <c r="IR1171"/>
      <c r="IS1171"/>
      <c r="IT1171"/>
      <c r="IU1171"/>
      <c r="IV1171"/>
    </row>
    <row r="1172" spans="1:256" s="4" customFormat="1" ht="12.75">
      <c r="A1172" s="1"/>
      <c r="B1172" s="2"/>
      <c r="C1172" s="3"/>
      <c r="F1172" s="3"/>
      <c r="G1172" s="3"/>
      <c r="H1172" s="3"/>
      <c r="I1172" s="3"/>
      <c r="J1172" s="3"/>
      <c r="Q1172" s="8"/>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c r="AU1172"/>
      <c r="AV1172"/>
      <c r="AW1172"/>
      <c r="AX1172"/>
      <c r="AY1172"/>
      <c r="AZ1172"/>
      <c r="BA1172"/>
      <c r="BB1172"/>
      <c r="BC1172"/>
      <c r="BD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c r="EF1172"/>
      <c r="EG1172"/>
      <c r="EH1172"/>
      <c r="EI1172"/>
      <c r="EJ1172"/>
      <c r="EK1172"/>
      <c r="EL1172"/>
      <c r="EM1172"/>
      <c r="EN1172"/>
      <c r="EO1172"/>
      <c r="EP1172"/>
      <c r="EQ1172"/>
      <c r="ER1172"/>
      <c r="ES1172"/>
      <c r="ET1172"/>
      <c r="EU1172"/>
      <c r="EV1172"/>
      <c r="EW1172"/>
      <c r="EX1172"/>
      <c r="EY1172"/>
      <c r="EZ1172"/>
      <c r="FA1172"/>
      <c r="FB1172"/>
      <c r="FC1172"/>
      <c r="FD1172"/>
      <c r="FE1172"/>
      <c r="FF1172"/>
      <c r="FG1172"/>
      <c r="FH1172"/>
      <c r="FI1172"/>
      <c r="FJ1172"/>
      <c r="FK1172"/>
      <c r="FL1172"/>
      <c r="FM1172"/>
      <c r="FN1172"/>
      <c r="FO1172"/>
      <c r="FP1172"/>
      <c r="FQ1172"/>
      <c r="FR1172"/>
      <c r="FS1172"/>
      <c r="FT1172"/>
      <c r="FU1172"/>
      <c r="FV1172"/>
      <c r="FW1172"/>
      <c r="FX1172"/>
      <c r="FY1172"/>
      <c r="FZ1172"/>
      <c r="GA1172"/>
      <c r="GB1172"/>
      <c r="GC1172"/>
      <c r="GD1172"/>
      <c r="GE1172"/>
      <c r="GF1172"/>
      <c r="GG1172"/>
      <c r="GH1172"/>
      <c r="GI1172"/>
      <c r="GJ1172"/>
      <c r="GK1172"/>
      <c r="GL1172"/>
      <c r="GM1172"/>
      <c r="GN1172"/>
      <c r="GO1172"/>
      <c r="GP1172"/>
      <c r="GQ1172"/>
      <c r="GR1172"/>
      <c r="GS1172"/>
      <c r="GT1172"/>
      <c r="GU1172"/>
      <c r="GV1172"/>
      <c r="GW1172"/>
      <c r="GX1172"/>
      <c r="GY1172"/>
      <c r="GZ1172"/>
      <c r="HA1172"/>
      <c r="HB1172"/>
      <c r="HC1172"/>
      <c r="HD1172"/>
      <c r="HE1172"/>
      <c r="HF1172"/>
      <c r="HG1172"/>
      <c r="HH1172"/>
      <c r="HI1172"/>
      <c r="HJ1172"/>
      <c r="HK1172"/>
      <c r="HL1172"/>
      <c r="HM1172"/>
      <c r="HN1172"/>
      <c r="HO1172"/>
      <c r="HP1172"/>
      <c r="HQ1172"/>
      <c r="HR1172"/>
      <c r="HS1172"/>
      <c r="HT1172"/>
      <c r="HU1172"/>
      <c r="HV1172"/>
      <c r="HW1172"/>
      <c r="HX1172"/>
      <c r="HY1172"/>
      <c r="HZ1172"/>
      <c r="IA1172"/>
      <c r="IB1172"/>
      <c r="IC1172"/>
      <c r="ID1172"/>
      <c r="IE1172"/>
      <c r="IF1172"/>
      <c r="IG1172"/>
      <c r="IH1172"/>
      <c r="II1172"/>
      <c r="IJ1172"/>
      <c r="IK1172"/>
      <c r="IL1172"/>
      <c r="IM1172"/>
      <c r="IN1172"/>
      <c r="IO1172"/>
      <c r="IP1172"/>
      <c r="IQ1172"/>
      <c r="IR1172"/>
      <c r="IS1172"/>
      <c r="IT1172"/>
      <c r="IU1172"/>
      <c r="IV1172"/>
    </row>
    <row r="1173" spans="1:256" s="4" customFormat="1" ht="12.75">
      <c r="A1173" s="1"/>
      <c r="B1173" s="2"/>
      <c r="C1173" s="3"/>
      <c r="F1173" s="3"/>
      <c r="G1173" s="3"/>
      <c r="H1173" s="3"/>
      <c r="I1173" s="3"/>
      <c r="J1173" s="3"/>
      <c r="Q1173" s="8"/>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c r="AU1173"/>
      <c r="AV1173"/>
      <c r="AW1173"/>
      <c r="AX1173"/>
      <c r="AY1173"/>
      <c r="AZ1173"/>
      <c r="BA1173"/>
      <c r="BB1173"/>
      <c r="BC1173"/>
      <c r="BD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c r="DK1173"/>
      <c r="DL1173"/>
      <c r="DM1173"/>
      <c r="DN1173"/>
      <c r="DO1173"/>
      <c r="DP1173"/>
      <c r="DQ1173"/>
      <c r="DR1173"/>
      <c r="DS1173"/>
      <c r="DT1173"/>
      <c r="DU1173"/>
      <c r="DV1173"/>
      <c r="DW1173"/>
      <c r="DX1173"/>
      <c r="DY1173"/>
      <c r="DZ1173"/>
      <c r="EA1173"/>
      <c r="EB1173"/>
      <c r="EC1173"/>
      <c r="ED1173"/>
      <c r="EE1173"/>
      <c r="EF1173"/>
      <c r="EG1173"/>
      <c r="EH1173"/>
      <c r="EI1173"/>
      <c r="EJ1173"/>
      <c r="EK1173"/>
      <c r="EL1173"/>
      <c r="EM1173"/>
      <c r="EN1173"/>
      <c r="EO1173"/>
      <c r="EP1173"/>
      <c r="EQ1173"/>
      <c r="ER1173"/>
      <c r="ES1173"/>
      <c r="ET1173"/>
      <c r="EU1173"/>
      <c r="EV1173"/>
      <c r="EW1173"/>
      <c r="EX1173"/>
      <c r="EY1173"/>
      <c r="EZ1173"/>
      <c r="FA1173"/>
      <c r="FB1173"/>
      <c r="FC1173"/>
      <c r="FD1173"/>
      <c r="FE1173"/>
      <c r="FF1173"/>
      <c r="FG1173"/>
      <c r="FH1173"/>
      <c r="FI1173"/>
      <c r="FJ1173"/>
      <c r="FK1173"/>
      <c r="FL1173"/>
      <c r="FM1173"/>
      <c r="FN1173"/>
      <c r="FO1173"/>
      <c r="FP1173"/>
      <c r="FQ1173"/>
      <c r="FR1173"/>
      <c r="FS1173"/>
      <c r="FT1173"/>
      <c r="FU1173"/>
      <c r="FV1173"/>
      <c r="FW1173"/>
      <c r="FX1173"/>
      <c r="FY1173"/>
      <c r="FZ1173"/>
      <c r="GA1173"/>
      <c r="GB1173"/>
      <c r="GC1173"/>
      <c r="GD1173"/>
      <c r="GE1173"/>
      <c r="GF1173"/>
      <c r="GG1173"/>
      <c r="GH1173"/>
      <c r="GI1173"/>
      <c r="GJ1173"/>
      <c r="GK1173"/>
      <c r="GL1173"/>
      <c r="GM1173"/>
      <c r="GN1173"/>
      <c r="GO1173"/>
      <c r="GP1173"/>
      <c r="GQ1173"/>
      <c r="GR1173"/>
      <c r="GS1173"/>
      <c r="GT1173"/>
      <c r="GU1173"/>
      <c r="GV1173"/>
      <c r="GW1173"/>
      <c r="GX1173"/>
      <c r="GY1173"/>
      <c r="GZ1173"/>
      <c r="HA1173"/>
      <c r="HB1173"/>
      <c r="HC1173"/>
      <c r="HD1173"/>
      <c r="HE1173"/>
      <c r="HF1173"/>
      <c r="HG1173"/>
      <c r="HH1173"/>
      <c r="HI1173"/>
      <c r="HJ1173"/>
      <c r="HK1173"/>
      <c r="HL1173"/>
      <c r="HM1173"/>
      <c r="HN1173"/>
      <c r="HO1173"/>
      <c r="HP1173"/>
      <c r="HQ1173"/>
      <c r="HR1173"/>
      <c r="HS1173"/>
      <c r="HT1173"/>
      <c r="HU1173"/>
      <c r="HV1173"/>
      <c r="HW1173"/>
      <c r="HX1173"/>
      <c r="HY1173"/>
      <c r="HZ1173"/>
      <c r="IA1173"/>
      <c r="IB1173"/>
      <c r="IC1173"/>
      <c r="ID1173"/>
      <c r="IE1173"/>
      <c r="IF1173"/>
      <c r="IG1173"/>
      <c r="IH1173"/>
      <c r="II1173"/>
      <c r="IJ1173"/>
      <c r="IK1173"/>
      <c r="IL1173"/>
      <c r="IM1173"/>
      <c r="IN1173"/>
      <c r="IO1173"/>
      <c r="IP1173"/>
      <c r="IQ1173"/>
      <c r="IR1173"/>
      <c r="IS1173"/>
      <c r="IT1173"/>
      <c r="IU1173"/>
      <c r="IV1173"/>
    </row>
    <row r="1174" spans="1:256" s="4" customFormat="1" ht="12.75">
      <c r="A1174" s="1"/>
      <c r="B1174" s="2"/>
      <c r="C1174" s="3"/>
      <c r="F1174" s="3"/>
      <c r="G1174" s="3"/>
      <c r="H1174" s="3"/>
      <c r="I1174" s="3"/>
      <c r="J1174" s="3"/>
      <c r="Q1174" s="8"/>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c r="AU1174"/>
      <c r="AV1174"/>
      <c r="AW1174"/>
      <c r="AX1174"/>
      <c r="AY1174"/>
      <c r="AZ1174"/>
      <c r="BA1174"/>
      <c r="BB1174"/>
      <c r="BC1174"/>
      <c r="BD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c r="CJ1174"/>
      <c r="CK1174"/>
      <c r="CL1174"/>
      <c r="CM1174"/>
      <c r="CN1174"/>
      <c r="CO1174"/>
      <c r="CP1174"/>
      <c r="CQ1174"/>
      <c r="CR1174"/>
      <c r="CS1174"/>
      <c r="CT1174"/>
      <c r="CU1174"/>
      <c r="CV1174"/>
      <c r="CW1174"/>
      <c r="CX1174"/>
      <c r="CY1174"/>
      <c r="CZ1174"/>
      <c r="DA1174"/>
      <c r="DB1174"/>
      <c r="DC1174"/>
      <c r="DD1174"/>
      <c r="DE1174"/>
      <c r="DF1174"/>
      <c r="DG1174"/>
      <c r="DH1174"/>
      <c r="DI1174"/>
      <c r="DJ1174"/>
      <c r="DK1174"/>
      <c r="DL1174"/>
      <c r="DM1174"/>
      <c r="DN1174"/>
      <c r="DO1174"/>
      <c r="DP1174"/>
      <c r="DQ1174"/>
      <c r="DR1174"/>
      <c r="DS1174"/>
      <c r="DT1174"/>
      <c r="DU1174"/>
      <c r="DV1174"/>
      <c r="DW1174"/>
      <c r="DX1174"/>
      <c r="DY1174"/>
      <c r="DZ1174"/>
      <c r="EA1174"/>
      <c r="EB1174"/>
      <c r="EC1174"/>
      <c r="ED1174"/>
      <c r="EE1174"/>
      <c r="EF1174"/>
      <c r="EG1174"/>
      <c r="EH1174"/>
      <c r="EI1174"/>
      <c r="EJ1174"/>
      <c r="EK1174"/>
      <c r="EL1174"/>
      <c r="EM1174"/>
      <c r="EN1174"/>
      <c r="EO1174"/>
      <c r="EP1174"/>
      <c r="EQ1174"/>
      <c r="ER1174"/>
      <c r="ES1174"/>
      <c r="ET1174"/>
      <c r="EU1174"/>
      <c r="EV1174"/>
      <c r="EW1174"/>
      <c r="EX1174"/>
      <c r="EY1174"/>
      <c r="EZ1174"/>
      <c r="FA1174"/>
      <c r="FB1174"/>
      <c r="FC1174"/>
      <c r="FD1174"/>
      <c r="FE1174"/>
      <c r="FF1174"/>
      <c r="FG1174"/>
      <c r="FH1174"/>
      <c r="FI1174"/>
      <c r="FJ1174"/>
      <c r="FK1174"/>
      <c r="FL1174"/>
      <c r="FM1174"/>
      <c r="FN1174"/>
      <c r="FO1174"/>
      <c r="FP1174"/>
      <c r="FQ1174"/>
      <c r="FR1174"/>
      <c r="FS1174"/>
      <c r="FT1174"/>
      <c r="FU1174"/>
      <c r="FV1174"/>
      <c r="FW1174"/>
      <c r="FX1174"/>
      <c r="FY1174"/>
      <c r="FZ1174"/>
      <c r="GA1174"/>
      <c r="GB1174"/>
      <c r="GC1174"/>
      <c r="GD1174"/>
      <c r="GE1174"/>
      <c r="GF1174"/>
      <c r="GG1174"/>
      <c r="GH1174"/>
      <c r="GI1174"/>
      <c r="GJ1174"/>
      <c r="GK1174"/>
      <c r="GL1174"/>
      <c r="GM1174"/>
      <c r="GN1174"/>
      <c r="GO1174"/>
      <c r="GP1174"/>
      <c r="GQ1174"/>
      <c r="GR1174"/>
      <c r="GS1174"/>
      <c r="GT1174"/>
      <c r="GU1174"/>
      <c r="GV1174"/>
      <c r="GW1174"/>
      <c r="GX1174"/>
      <c r="GY1174"/>
      <c r="GZ1174"/>
      <c r="HA1174"/>
      <c r="HB1174"/>
      <c r="HC1174"/>
      <c r="HD1174"/>
      <c r="HE1174"/>
      <c r="HF1174"/>
      <c r="HG1174"/>
      <c r="HH1174"/>
      <c r="HI1174"/>
      <c r="HJ1174"/>
      <c r="HK1174"/>
      <c r="HL1174"/>
      <c r="HM1174"/>
      <c r="HN1174"/>
      <c r="HO1174"/>
      <c r="HP1174"/>
      <c r="HQ1174"/>
      <c r="HR1174"/>
      <c r="HS1174"/>
      <c r="HT1174"/>
      <c r="HU1174"/>
      <c r="HV1174"/>
      <c r="HW1174"/>
      <c r="HX1174"/>
      <c r="HY1174"/>
      <c r="HZ1174"/>
      <c r="IA1174"/>
      <c r="IB1174"/>
      <c r="IC1174"/>
      <c r="ID1174"/>
      <c r="IE1174"/>
      <c r="IF1174"/>
      <c r="IG1174"/>
      <c r="IH1174"/>
      <c r="II1174"/>
      <c r="IJ1174"/>
      <c r="IK1174"/>
      <c r="IL1174"/>
      <c r="IM1174"/>
      <c r="IN1174"/>
      <c r="IO1174"/>
      <c r="IP1174"/>
      <c r="IQ1174"/>
      <c r="IR1174"/>
      <c r="IS1174"/>
      <c r="IT1174"/>
      <c r="IU1174"/>
      <c r="IV1174"/>
    </row>
    <row r="1175" spans="1:256" s="4" customFormat="1" ht="12.75">
      <c r="A1175" s="1"/>
      <c r="B1175" s="2"/>
      <c r="C1175" s="3"/>
      <c r="F1175" s="3"/>
      <c r="G1175" s="3"/>
      <c r="H1175" s="3"/>
      <c r="I1175" s="3"/>
      <c r="J1175" s="3"/>
      <c r="Q1175" s="8"/>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c r="AU1175"/>
      <c r="AV1175"/>
      <c r="AW1175"/>
      <c r="AX1175"/>
      <c r="AY1175"/>
      <c r="AZ1175"/>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c r="DL1175"/>
      <c r="DM1175"/>
      <c r="DN1175"/>
      <c r="DO1175"/>
      <c r="DP1175"/>
      <c r="DQ1175"/>
      <c r="DR1175"/>
      <c r="DS1175"/>
      <c r="DT1175"/>
      <c r="DU1175"/>
      <c r="DV1175"/>
      <c r="DW1175"/>
      <c r="DX1175"/>
      <c r="DY1175"/>
      <c r="DZ1175"/>
      <c r="EA1175"/>
      <c r="EB1175"/>
      <c r="EC1175"/>
      <c r="ED1175"/>
      <c r="EE1175"/>
      <c r="EF1175"/>
      <c r="EG1175"/>
      <c r="EH1175"/>
      <c r="EI1175"/>
      <c r="EJ1175"/>
      <c r="EK1175"/>
      <c r="EL1175"/>
      <c r="EM1175"/>
      <c r="EN1175"/>
      <c r="EO1175"/>
      <c r="EP1175"/>
      <c r="EQ1175"/>
      <c r="ER1175"/>
      <c r="ES1175"/>
      <c r="ET1175"/>
      <c r="EU1175"/>
      <c r="EV1175"/>
      <c r="EW1175"/>
      <c r="EX1175"/>
      <c r="EY1175"/>
      <c r="EZ1175"/>
      <c r="FA1175"/>
      <c r="FB1175"/>
      <c r="FC1175"/>
      <c r="FD1175"/>
      <c r="FE1175"/>
      <c r="FF1175"/>
      <c r="FG1175"/>
      <c r="FH1175"/>
      <c r="FI1175"/>
      <c r="FJ1175"/>
      <c r="FK1175"/>
      <c r="FL1175"/>
      <c r="FM1175"/>
      <c r="FN1175"/>
      <c r="FO1175"/>
      <c r="FP1175"/>
      <c r="FQ1175"/>
      <c r="FR1175"/>
      <c r="FS1175"/>
      <c r="FT1175"/>
      <c r="FU1175"/>
      <c r="FV1175"/>
      <c r="FW1175"/>
      <c r="FX1175"/>
      <c r="FY1175"/>
      <c r="FZ1175"/>
      <c r="GA1175"/>
      <c r="GB1175"/>
      <c r="GC1175"/>
      <c r="GD1175"/>
      <c r="GE1175"/>
      <c r="GF1175"/>
      <c r="GG1175"/>
      <c r="GH1175"/>
      <c r="GI1175"/>
      <c r="GJ1175"/>
      <c r="GK1175"/>
      <c r="GL1175"/>
      <c r="GM1175"/>
      <c r="GN1175"/>
      <c r="GO1175"/>
      <c r="GP1175"/>
      <c r="GQ1175"/>
      <c r="GR1175"/>
      <c r="GS1175"/>
      <c r="GT1175"/>
      <c r="GU1175"/>
      <c r="GV1175"/>
      <c r="GW1175"/>
      <c r="GX1175"/>
      <c r="GY1175"/>
      <c r="GZ1175"/>
      <c r="HA1175"/>
      <c r="HB1175"/>
      <c r="HC1175"/>
      <c r="HD1175"/>
      <c r="HE1175"/>
      <c r="HF1175"/>
      <c r="HG1175"/>
      <c r="HH1175"/>
      <c r="HI1175"/>
      <c r="HJ1175"/>
      <c r="HK1175"/>
      <c r="HL1175"/>
      <c r="HM1175"/>
      <c r="HN1175"/>
      <c r="HO1175"/>
      <c r="HP1175"/>
      <c r="HQ1175"/>
      <c r="HR1175"/>
      <c r="HS1175"/>
      <c r="HT1175"/>
      <c r="HU1175"/>
      <c r="HV1175"/>
      <c r="HW1175"/>
      <c r="HX1175"/>
      <c r="HY1175"/>
      <c r="HZ1175"/>
      <c r="IA1175"/>
      <c r="IB1175"/>
      <c r="IC1175"/>
      <c r="ID1175"/>
      <c r="IE1175"/>
      <c r="IF1175"/>
      <c r="IG1175"/>
      <c r="IH1175"/>
      <c r="II1175"/>
      <c r="IJ1175"/>
      <c r="IK1175"/>
      <c r="IL1175"/>
      <c r="IM1175"/>
      <c r="IN1175"/>
      <c r="IO1175"/>
      <c r="IP1175"/>
      <c r="IQ1175"/>
      <c r="IR1175"/>
      <c r="IS1175"/>
      <c r="IT1175"/>
      <c r="IU1175"/>
      <c r="IV1175"/>
    </row>
    <row r="1176" spans="1:256" s="4" customFormat="1" ht="12.75">
      <c r="A1176" s="1"/>
      <c r="B1176" s="2"/>
      <c r="C1176" s="3"/>
      <c r="F1176" s="3"/>
      <c r="G1176" s="3"/>
      <c r="H1176" s="3"/>
      <c r="I1176" s="3"/>
      <c r="J1176" s="3"/>
      <c r="Q1176" s="8"/>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c r="AU1176"/>
      <c r="AV1176"/>
      <c r="AW1176"/>
      <c r="AX1176"/>
      <c r="AY1176"/>
      <c r="AZ1176"/>
      <c r="BA1176"/>
      <c r="BB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c r="DK1176"/>
      <c r="DL1176"/>
      <c r="DM1176"/>
      <c r="DN1176"/>
      <c r="DO1176"/>
      <c r="DP1176"/>
      <c r="DQ1176"/>
      <c r="DR1176"/>
      <c r="DS1176"/>
      <c r="DT1176"/>
      <c r="DU1176"/>
      <c r="DV1176"/>
      <c r="DW1176"/>
      <c r="DX1176"/>
      <c r="DY1176"/>
      <c r="DZ1176"/>
      <c r="EA1176"/>
      <c r="EB1176"/>
      <c r="EC1176"/>
      <c r="ED1176"/>
      <c r="EE1176"/>
      <c r="EF1176"/>
      <c r="EG1176"/>
      <c r="EH1176"/>
      <c r="EI1176"/>
      <c r="EJ1176"/>
      <c r="EK1176"/>
      <c r="EL1176"/>
      <c r="EM1176"/>
      <c r="EN1176"/>
      <c r="EO1176"/>
      <c r="EP1176"/>
      <c r="EQ1176"/>
      <c r="ER1176"/>
      <c r="ES1176"/>
      <c r="ET1176"/>
      <c r="EU1176"/>
      <c r="EV1176"/>
      <c r="EW1176"/>
      <c r="EX1176"/>
      <c r="EY1176"/>
      <c r="EZ1176"/>
      <c r="FA1176"/>
      <c r="FB1176"/>
      <c r="FC1176"/>
      <c r="FD1176"/>
      <c r="FE1176"/>
      <c r="FF1176"/>
      <c r="FG1176"/>
      <c r="FH1176"/>
      <c r="FI1176"/>
      <c r="FJ1176"/>
      <c r="FK1176"/>
      <c r="FL1176"/>
      <c r="FM1176"/>
      <c r="FN1176"/>
      <c r="FO1176"/>
      <c r="FP1176"/>
      <c r="FQ1176"/>
      <c r="FR1176"/>
      <c r="FS1176"/>
      <c r="FT1176"/>
      <c r="FU1176"/>
      <c r="FV1176"/>
      <c r="FW1176"/>
      <c r="FX1176"/>
      <c r="FY1176"/>
      <c r="FZ1176"/>
      <c r="GA1176"/>
      <c r="GB1176"/>
      <c r="GC1176"/>
      <c r="GD1176"/>
      <c r="GE1176"/>
      <c r="GF1176"/>
      <c r="GG1176"/>
      <c r="GH1176"/>
      <c r="GI1176"/>
      <c r="GJ1176"/>
      <c r="GK1176"/>
      <c r="GL1176"/>
      <c r="GM1176"/>
      <c r="GN1176"/>
      <c r="GO1176"/>
      <c r="GP1176"/>
      <c r="GQ1176"/>
      <c r="GR1176"/>
      <c r="GS1176"/>
      <c r="GT1176"/>
      <c r="GU1176"/>
      <c r="GV1176"/>
      <c r="GW1176"/>
      <c r="GX1176"/>
      <c r="GY1176"/>
      <c r="GZ1176"/>
      <c r="HA1176"/>
      <c r="HB1176"/>
      <c r="HC1176"/>
      <c r="HD1176"/>
      <c r="HE1176"/>
      <c r="HF1176"/>
      <c r="HG1176"/>
      <c r="HH1176"/>
      <c r="HI1176"/>
      <c r="HJ1176"/>
      <c r="HK1176"/>
      <c r="HL1176"/>
      <c r="HM1176"/>
      <c r="HN1176"/>
      <c r="HO1176"/>
      <c r="HP1176"/>
      <c r="HQ1176"/>
      <c r="HR1176"/>
      <c r="HS1176"/>
      <c r="HT1176"/>
      <c r="HU1176"/>
      <c r="HV1176"/>
      <c r="HW1176"/>
      <c r="HX1176"/>
      <c r="HY1176"/>
      <c r="HZ1176"/>
      <c r="IA1176"/>
      <c r="IB1176"/>
      <c r="IC1176"/>
      <c r="ID1176"/>
      <c r="IE1176"/>
      <c r="IF1176"/>
      <c r="IG1176"/>
      <c r="IH1176"/>
      <c r="II1176"/>
      <c r="IJ1176"/>
      <c r="IK1176"/>
      <c r="IL1176"/>
      <c r="IM1176"/>
      <c r="IN1176"/>
      <c r="IO1176"/>
      <c r="IP1176"/>
      <c r="IQ1176"/>
      <c r="IR1176"/>
      <c r="IS1176"/>
      <c r="IT1176"/>
      <c r="IU1176"/>
      <c r="IV1176"/>
    </row>
    <row r="1177" spans="1:256" s="4" customFormat="1" ht="12.75">
      <c r="A1177" s="1"/>
      <c r="B1177" s="2"/>
      <c r="C1177" s="3"/>
      <c r="F1177" s="3"/>
      <c r="G1177" s="3"/>
      <c r="H1177" s="3"/>
      <c r="I1177" s="3"/>
      <c r="J1177" s="3"/>
      <c r="Q1177" s="8"/>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c r="AU1177"/>
      <c r="AV1177"/>
      <c r="AW1177"/>
      <c r="AX1177"/>
      <c r="AY1177"/>
      <c r="AZ1177"/>
      <c r="BA1177"/>
      <c r="BB1177"/>
      <c r="BC1177"/>
      <c r="BD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c r="CL1177"/>
      <c r="CM1177"/>
      <c r="CN1177"/>
      <c r="CO1177"/>
      <c r="CP1177"/>
      <c r="CQ1177"/>
      <c r="CR1177"/>
      <c r="CS1177"/>
      <c r="CT1177"/>
      <c r="CU1177"/>
      <c r="CV1177"/>
      <c r="CW1177"/>
      <c r="CX1177"/>
      <c r="CY1177"/>
      <c r="CZ1177"/>
      <c r="DA1177"/>
      <c r="DB1177"/>
      <c r="DC1177"/>
      <c r="DD1177"/>
      <c r="DE1177"/>
      <c r="DF1177"/>
      <c r="DG1177"/>
      <c r="DH1177"/>
      <c r="DI1177"/>
      <c r="DJ1177"/>
      <c r="DK1177"/>
      <c r="DL1177"/>
      <c r="DM1177"/>
      <c r="DN1177"/>
      <c r="DO1177"/>
      <c r="DP1177"/>
      <c r="DQ1177"/>
      <c r="DR1177"/>
      <c r="DS1177"/>
      <c r="DT1177"/>
      <c r="DU1177"/>
      <c r="DV1177"/>
      <c r="DW1177"/>
      <c r="DX1177"/>
      <c r="DY1177"/>
      <c r="DZ1177"/>
      <c r="EA1177"/>
      <c r="EB1177"/>
      <c r="EC1177"/>
      <c r="ED1177"/>
      <c r="EE1177"/>
      <c r="EF1177"/>
      <c r="EG1177"/>
      <c r="EH1177"/>
      <c r="EI1177"/>
      <c r="EJ1177"/>
      <c r="EK1177"/>
      <c r="EL1177"/>
      <c r="EM1177"/>
      <c r="EN1177"/>
      <c r="EO1177"/>
      <c r="EP1177"/>
      <c r="EQ1177"/>
      <c r="ER1177"/>
      <c r="ES1177"/>
      <c r="ET1177"/>
      <c r="EU1177"/>
      <c r="EV1177"/>
      <c r="EW1177"/>
      <c r="EX1177"/>
      <c r="EY1177"/>
      <c r="EZ1177"/>
      <c r="FA1177"/>
      <c r="FB1177"/>
      <c r="FC1177"/>
      <c r="FD1177"/>
      <c r="FE1177"/>
      <c r="FF1177"/>
      <c r="FG1177"/>
      <c r="FH1177"/>
      <c r="FI1177"/>
      <c r="FJ1177"/>
      <c r="FK1177"/>
      <c r="FL1177"/>
      <c r="FM1177"/>
      <c r="FN1177"/>
      <c r="FO1177"/>
      <c r="FP1177"/>
      <c r="FQ1177"/>
      <c r="FR1177"/>
      <c r="FS1177"/>
      <c r="FT1177"/>
      <c r="FU1177"/>
      <c r="FV1177"/>
      <c r="FW1177"/>
      <c r="FX1177"/>
      <c r="FY1177"/>
      <c r="FZ1177"/>
      <c r="GA1177"/>
      <c r="GB1177"/>
      <c r="GC1177"/>
      <c r="GD1177"/>
      <c r="GE1177"/>
      <c r="GF1177"/>
      <c r="GG1177"/>
      <c r="GH1177"/>
      <c r="GI1177"/>
      <c r="GJ1177"/>
      <c r="GK1177"/>
      <c r="GL1177"/>
      <c r="GM1177"/>
      <c r="GN1177"/>
      <c r="GO1177"/>
      <c r="GP1177"/>
      <c r="GQ1177"/>
      <c r="GR1177"/>
      <c r="GS1177"/>
      <c r="GT1177"/>
      <c r="GU1177"/>
      <c r="GV1177"/>
      <c r="GW1177"/>
      <c r="GX1177"/>
      <c r="GY1177"/>
      <c r="GZ1177"/>
      <c r="HA1177"/>
      <c r="HB1177"/>
      <c r="HC1177"/>
      <c r="HD1177"/>
      <c r="HE1177"/>
      <c r="HF1177"/>
      <c r="HG1177"/>
      <c r="HH1177"/>
      <c r="HI1177"/>
      <c r="HJ1177"/>
      <c r="HK1177"/>
      <c r="HL1177"/>
      <c r="HM1177"/>
      <c r="HN1177"/>
      <c r="HO1177"/>
      <c r="HP1177"/>
      <c r="HQ1177"/>
      <c r="HR1177"/>
      <c r="HS1177"/>
      <c r="HT1177"/>
      <c r="HU1177"/>
      <c r="HV1177"/>
      <c r="HW1177"/>
      <c r="HX1177"/>
      <c r="HY1177"/>
      <c r="HZ1177"/>
      <c r="IA1177"/>
      <c r="IB1177"/>
      <c r="IC1177"/>
      <c r="ID1177"/>
      <c r="IE1177"/>
      <c r="IF1177"/>
      <c r="IG1177"/>
      <c r="IH1177"/>
      <c r="II1177"/>
      <c r="IJ1177"/>
      <c r="IK1177"/>
      <c r="IL1177"/>
      <c r="IM1177"/>
      <c r="IN1177"/>
      <c r="IO1177"/>
      <c r="IP1177"/>
      <c r="IQ1177"/>
      <c r="IR1177"/>
      <c r="IS1177"/>
      <c r="IT1177"/>
      <c r="IU1177"/>
      <c r="IV1177"/>
    </row>
    <row r="1178" spans="1:256" s="4" customFormat="1" ht="12.75">
      <c r="A1178" s="1"/>
      <c r="B1178" s="2"/>
      <c r="C1178" s="3"/>
      <c r="F1178" s="3"/>
      <c r="G1178" s="3"/>
      <c r="H1178" s="3"/>
      <c r="I1178" s="3"/>
      <c r="J1178" s="3"/>
      <c r="Q1178" s="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c r="AU1178"/>
      <c r="AV1178"/>
      <c r="AW1178"/>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c r="DK1178"/>
      <c r="DL1178"/>
      <c r="DM1178"/>
      <c r="DN1178"/>
      <c r="DO1178"/>
      <c r="DP1178"/>
      <c r="DQ1178"/>
      <c r="DR1178"/>
      <c r="DS1178"/>
      <c r="DT1178"/>
      <c r="DU1178"/>
      <c r="DV1178"/>
      <c r="DW1178"/>
      <c r="DX1178"/>
      <c r="DY1178"/>
      <c r="DZ1178"/>
      <c r="EA1178"/>
      <c r="EB1178"/>
      <c r="EC1178"/>
      <c r="ED1178"/>
      <c r="EE1178"/>
      <c r="EF1178"/>
      <c r="EG1178"/>
      <c r="EH1178"/>
      <c r="EI1178"/>
      <c r="EJ1178"/>
      <c r="EK1178"/>
      <c r="EL1178"/>
      <c r="EM1178"/>
      <c r="EN1178"/>
      <c r="EO1178"/>
      <c r="EP1178"/>
      <c r="EQ1178"/>
      <c r="ER1178"/>
      <c r="ES1178"/>
      <c r="ET1178"/>
      <c r="EU1178"/>
      <c r="EV1178"/>
      <c r="EW1178"/>
      <c r="EX1178"/>
      <c r="EY1178"/>
      <c r="EZ1178"/>
      <c r="FA1178"/>
      <c r="FB1178"/>
      <c r="FC1178"/>
      <c r="FD1178"/>
      <c r="FE1178"/>
      <c r="FF1178"/>
      <c r="FG1178"/>
      <c r="FH1178"/>
      <c r="FI1178"/>
      <c r="FJ1178"/>
      <c r="FK1178"/>
      <c r="FL1178"/>
      <c r="FM1178"/>
      <c r="FN1178"/>
      <c r="FO1178"/>
      <c r="FP1178"/>
      <c r="FQ1178"/>
      <c r="FR1178"/>
      <c r="FS1178"/>
      <c r="FT1178"/>
      <c r="FU1178"/>
      <c r="FV1178"/>
      <c r="FW1178"/>
      <c r="FX1178"/>
      <c r="FY1178"/>
      <c r="FZ1178"/>
      <c r="GA1178"/>
      <c r="GB1178"/>
      <c r="GC1178"/>
      <c r="GD1178"/>
      <c r="GE1178"/>
      <c r="GF1178"/>
      <c r="GG1178"/>
      <c r="GH1178"/>
      <c r="GI1178"/>
      <c r="GJ1178"/>
      <c r="GK1178"/>
      <c r="GL1178"/>
      <c r="GM1178"/>
      <c r="GN1178"/>
      <c r="GO1178"/>
      <c r="GP1178"/>
      <c r="GQ1178"/>
      <c r="GR1178"/>
      <c r="GS1178"/>
      <c r="GT1178"/>
      <c r="GU1178"/>
      <c r="GV1178"/>
      <c r="GW1178"/>
      <c r="GX1178"/>
      <c r="GY1178"/>
      <c r="GZ1178"/>
      <c r="HA1178"/>
      <c r="HB1178"/>
      <c r="HC1178"/>
      <c r="HD1178"/>
      <c r="HE1178"/>
      <c r="HF1178"/>
      <c r="HG1178"/>
      <c r="HH1178"/>
      <c r="HI1178"/>
      <c r="HJ1178"/>
      <c r="HK1178"/>
      <c r="HL1178"/>
      <c r="HM1178"/>
      <c r="HN1178"/>
      <c r="HO1178"/>
      <c r="HP1178"/>
      <c r="HQ1178"/>
      <c r="HR1178"/>
      <c r="HS1178"/>
      <c r="HT1178"/>
      <c r="HU1178"/>
      <c r="HV1178"/>
      <c r="HW1178"/>
      <c r="HX1178"/>
      <c r="HY1178"/>
      <c r="HZ1178"/>
      <c r="IA1178"/>
      <c r="IB1178"/>
      <c r="IC1178"/>
      <c r="ID1178"/>
      <c r="IE1178"/>
      <c r="IF1178"/>
      <c r="IG1178"/>
      <c r="IH1178"/>
      <c r="II1178"/>
      <c r="IJ1178"/>
      <c r="IK1178"/>
      <c r="IL1178"/>
      <c r="IM1178"/>
      <c r="IN1178"/>
      <c r="IO1178"/>
      <c r="IP1178"/>
      <c r="IQ1178"/>
      <c r="IR1178"/>
      <c r="IS1178"/>
      <c r="IT1178"/>
      <c r="IU1178"/>
      <c r="IV1178"/>
    </row>
    <row r="1179" spans="1:256" s="4" customFormat="1" ht="12.75">
      <c r="A1179" s="1"/>
      <c r="B1179" s="2"/>
      <c r="C1179" s="3"/>
      <c r="F1179" s="3"/>
      <c r="G1179" s="3"/>
      <c r="H1179" s="3"/>
      <c r="I1179" s="3"/>
      <c r="J1179" s="3"/>
      <c r="Q1179" s="8"/>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c r="AU1179"/>
      <c r="AV1179"/>
      <c r="AW1179"/>
      <c r="AX1179"/>
      <c r="AY1179"/>
      <c r="AZ1179"/>
      <c r="BA1179"/>
      <c r="BB1179"/>
      <c r="BC1179"/>
      <c r="BD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c r="DK1179"/>
      <c r="DL1179"/>
      <c r="DM1179"/>
      <c r="DN1179"/>
      <c r="DO1179"/>
      <c r="DP1179"/>
      <c r="DQ1179"/>
      <c r="DR1179"/>
      <c r="DS1179"/>
      <c r="DT1179"/>
      <c r="DU1179"/>
      <c r="DV1179"/>
      <c r="DW1179"/>
      <c r="DX1179"/>
      <c r="DY1179"/>
      <c r="DZ1179"/>
      <c r="EA1179"/>
      <c r="EB1179"/>
      <c r="EC1179"/>
      <c r="ED1179"/>
      <c r="EE1179"/>
      <c r="EF1179"/>
      <c r="EG1179"/>
      <c r="EH1179"/>
      <c r="EI1179"/>
      <c r="EJ1179"/>
      <c r="EK1179"/>
      <c r="EL1179"/>
      <c r="EM1179"/>
      <c r="EN1179"/>
      <c r="EO1179"/>
      <c r="EP1179"/>
      <c r="EQ1179"/>
      <c r="ER1179"/>
      <c r="ES1179"/>
      <c r="ET1179"/>
      <c r="EU1179"/>
      <c r="EV1179"/>
      <c r="EW1179"/>
      <c r="EX1179"/>
      <c r="EY1179"/>
      <c r="EZ1179"/>
      <c r="FA1179"/>
      <c r="FB1179"/>
      <c r="FC1179"/>
      <c r="FD1179"/>
      <c r="FE1179"/>
      <c r="FF1179"/>
      <c r="FG1179"/>
      <c r="FH1179"/>
      <c r="FI1179"/>
      <c r="FJ1179"/>
      <c r="FK1179"/>
      <c r="FL1179"/>
      <c r="FM1179"/>
      <c r="FN1179"/>
      <c r="FO1179"/>
      <c r="FP1179"/>
      <c r="FQ1179"/>
      <c r="FR1179"/>
      <c r="FS1179"/>
      <c r="FT1179"/>
      <c r="FU1179"/>
      <c r="FV1179"/>
      <c r="FW1179"/>
      <c r="FX1179"/>
      <c r="FY1179"/>
      <c r="FZ1179"/>
      <c r="GA1179"/>
      <c r="GB1179"/>
      <c r="GC1179"/>
      <c r="GD1179"/>
      <c r="GE1179"/>
      <c r="GF1179"/>
      <c r="GG1179"/>
      <c r="GH1179"/>
      <c r="GI1179"/>
      <c r="GJ1179"/>
      <c r="GK1179"/>
      <c r="GL1179"/>
      <c r="GM1179"/>
      <c r="GN1179"/>
      <c r="GO1179"/>
      <c r="GP1179"/>
      <c r="GQ1179"/>
      <c r="GR1179"/>
      <c r="GS1179"/>
      <c r="GT1179"/>
      <c r="GU1179"/>
      <c r="GV1179"/>
      <c r="GW1179"/>
      <c r="GX1179"/>
      <c r="GY1179"/>
      <c r="GZ1179"/>
      <c r="HA1179"/>
      <c r="HB1179"/>
      <c r="HC1179"/>
      <c r="HD1179"/>
      <c r="HE1179"/>
      <c r="HF1179"/>
      <c r="HG1179"/>
      <c r="HH1179"/>
      <c r="HI1179"/>
      <c r="HJ1179"/>
      <c r="HK1179"/>
      <c r="HL1179"/>
      <c r="HM1179"/>
      <c r="HN1179"/>
      <c r="HO1179"/>
      <c r="HP1179"/>
      <c r="HQ1179"/>
      <c r="HR1179"/>
      <c r="HS1179"/>
      <c r="HT1179"/>
      <c r="HU1179"/>
      <c r="HV1179"/>
      <c r="HW1179"/>
      <c r="HX1179"/>
      <c r="HY1179"/>
      <c r="HZ1179"/>
      <c r="IA1179"/>
      <c r="IB1179"/>
      <c r="IC1179"/>
      <c r="ID1179"/>
      <c r="IE1179"/>
      <c r="IF1179"/>
      <c r="IG1179"/>
      <c r="IH1179"/>
      <c r="II1179"/>
      <c r="IJ1179"/>
      <c r="IK1179"/>
      <c r="IL1179"/>
      <c r="IM1179"/>
      <c r="IN1179"/>
      <c r="IO1179"/>
      <c r="IP1179"/>
      <c r="IQ1179"/>
      <c r="IR1179"/>
      <c r="IS1179"/>
      <c r="IT1179"/>
      <c r="IU1179"/>
      <c r="IV1179"/>
    </row>
    <row r="1180" spans="1:256" s="4" customFormat="1" ht="12.75">
      <c r="A1180" s="1"/>
      <c r="B1180" s="2"/>
      <c r="C1180" s="3"/>
      <c r="F1180" s="3"/>
      <c r="G1180" s="3"/>
      <c r="H1180" s="3"/>
      <c r="I1180" s="3"/>
      <c r="J1180" s="3"/>
      <c r="Q1180" s="8"/>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c r="AU1180"/>
      <c r="AV1180"/>
      <c r="AW1180"/>
      <c r="AX1180"/>
      <c r="AY1180"/>
      <c r="AZ1180"/>
      <c r="BA1180"/>
      <c r="BB1180"/>
      <c r="BC1180"/>
      <c r="BD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c r="CL1180"/>
      <c r="CM1180"/>
      <c r="CN1180"/>
      <c r="CO1180"/>
      <c r="CP1180"/>
      <c r="CQ1180"/>
      <c r="CR1180"/>
      <c r="CS1180"/>
      <c r="CT1180"/>
      <c r="CU1180"/>
      <c r="CV1180"/>
      <c r="CW1180"/>
      <c r="CX1180"/>
      <c r="CY1180"/>
      <c r="CZ1180"/>
      <c r="DA1180"/>
      <c r="DB1180"/>
      <c r="DC1180"/>
      <c r="DD1180"/>
      <c r="DE1180"/>
      <c r="DF1180"/>
      <c r="DG1180"/>
      <c r="DH1180"/>
      <c r="DI1180"/>
      <c r="DJ1180"/>
      <c r="DK1180"/>
      <c r="DL1180"/>
      <c r="DM1180"/>
      <c r="DN1180"/>
      <c r="DO1180"/>
      <c r="DP1180"/>
      <c r="DQ1180"/>
      <c r="DR1180"/>
      <c r="DS1180"/>
      <c r="DT1180"/>
      <c r="DU1180"/>
      <c r="DV1180"/>
      <c r="DW1180"/>
      <c r="DX1180"/>
      <c r="DY1180"/>
      <c r="DZ1180"/>
      <c r="EA1180"/>
      <c r="EB1180"/>
      <c r="EC1180"/>
      <c r="ED1180"/>
      <c r="EE1180"/>
      <c r="EF1180"/>
      <c r="EG1180"/>
      <c r="EH1180"/>
      <c r="EI1180"/>
      <c r="EJ1180"/>
      <c r="EK1180"/>
      <c r="EL1180"/>
      <c r="EM1180"/>
      <c r="EN1180"/>
      <c r="EO1180"/>
      <c r="EP1180"/>
      <c r="EQ1180"/>
      <c r="ER1180"/>
      <c r="ES1180"/>
      <c r="ET1180"/>
      <c r="EU1180"/>
      <c r="EV1180"/>
      <c r="EW1180"/>
      <c r="EX1180"/>
      <c r="EY1180"/>
      <c r="EZ1180"/>
      <c r="FA1180"/>
      <c r="FB1180"/>
      <c r="FC1180"/>
      <c r="FD1180"/>
      <c r="FE1180"/>
      <c r="FF1180"/>
      <c r="FG1180"/>
      <c r="FH1180"/>
      <c r="FI1180"/>
      <c r="FJ1180"/>
      <c r="FK1180"/>
      <c r="FL1180"/>
      <c r="FM1180"/>
      <c r="FN1180"/>
      <c r="FO1180"/>
      <c r="FP1180"/>
      <c r="FQ1180"/>
      <c r="FR1180"/>
      <c r="FS1180"/>
      <c r="FT1180"/>
      <c r="FU1180"/>
      <c r="FV1180"/>
      <c r="FW1180"/>
      <c r="FX1180"/>
      <c r="FY1180"/>
      <c r="FZ1180"/>
      <c r="GA1180"/>
      <c r="GB1180"/>
      <c r="GC1180"/>
      <c r="GD1180"/>
      <c r="GE1180"/>
      <c r="GF1180"/>
      <c r="GG1180"/>
      <c r="GH1180"/>
      <c r="GI1180"/>
      <c r="GJ1180"/>
      <c r="GK1180"/>
      <c r="GL1180"/>
      <c r="GM1180"/>
      <c r="GN1180"/>
      <c r="GO1180"/>
      <c r="GP1180"/>
      <c r="GQ1180"/>
      <c r="GR1180"/>
      <c r="GS1180"/>
      <c r="GT1180"/>
      <c r="GU1180"/>
      <c r="GV1180"/>
      <c r="GW1180"/>
      <c r="GX1180"/>
      <c r="GY1180"/>
      <c r="GZ1180"/>
      <c r="HA1180"/>
      <c r="HB1180"/>
      <c r="HC1180"/>
      <c r="HD1180"/>
      <c r="HE1180"/>
      <c r="HF1180"/>
      <c r="HG1180"/>
      <c r="HH1180"/>
      <c r="HI1180"/>
      <c r="HJ1180"/>
      <c r="HK1180"/>
      <c r="HL1180"/>
      <c r="HM1180"/>
      <c r="HN1180"/>
      <c r="HO1180"/>
      <c r="HP1180"/>
      <c r="HQ1180"/>
      <c r="HR1180"/>
      <c r="HS1180"/>
      <c r="HT1180"/>
      <c r="HU1180"/>
      <c r="HV1180"/>
      <c r="HW1180"/>
      <c r="HX1180"/>
      <c r="HY1180"/>
      <c r="HZ1180"/>
      <c r="IA1180"/>
      <c r="IB1180"/>
      <c r="IC1180"/>
      <c r="ID1180"/>
      <c r="IE1180"/>
      <c r="IF1180"/>
      <c r="IG1180"/>
      <c r="IH1180"/>
      <c r="II1180"/>
      <c r="IJ1180"/>
      <c r="IK1180"/>
      <c r="IL1180"/>
      <c r="IM1180"/>
      <c r="IN1180"/>
      <c r="IO1180"/>
      <c r="IP1180"/>
      <c r="IQ1180"/>
      <c r="IR1180"/>
      <c r="IS1180"/>
      <c r="IT1180"/>
      <c r="IU1180"/>
      <c r="IV1180"/>
    </row>
    <row r="1181" spans="1:256" s="4" customFormat="1" ht="12.75">
      <c r="A1181" s="1"/>
      <c r="B1181" s="2"/>
      <c r="C1181" s="3"/>
      <c r="F1181" s="3"/>
      <c r="G1181" s="3"/>
      <c r="H1181" s="3"/>
      <c r="I1181" s="3"/>
      <c r="J1181" s="3"/>
      <c r="Q1181" s="8"/>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c r="AU1181"/>
      <c r="AV1181"/>
      <c r="AW1181"/>
      <c r="AX1181"/>
      <c r="AY1181"/>
      <c r="AZ1181"/>
      <c r="BA1181"/>
      <c r="BB1181"/>
      <c r="BC1181"/>
      <c r="BD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c r="DK1181"/>
      <c r="DL1181"/>
      <c r="DM1181"/>
      <c r="DN1181"/>
      <c r="DO1181"/>
      <c r="DP1181"/>
      <c r="DQ1181"/>
      <c r="DR1181"/>
      <c r="DS1181"/>
      <c r="DT1181"/>
      <c r="DU1181"/>
      <c r="DV1181"/>
      <c r="DW1181"/>
      <c r="DX1181"/>
      <c r="DY1181"/>
      <c r="DZ1181"/>
      <c r="EA1181"/>
      <c r="EB1181"/>
      <c r="EC1181"/>
      <c r="ED1181"/>
      <c r="EE1181"/>
      <c r="EF1181"/>
      <c r="EG1181"/>
      <c r="EH1181"/>
      <c r="EI1181"/>
      <c r="EJ1181"/>
      <c r="EK1181"/>
      <c r="EL1181"/>
      <c r="EM1181"/>
      <c r="EN1181"/>
      <c r="EO1181"/>
      <c r="EP1181"/>
      <c r="EQ1181"/>
      <c r="ER1181"/>
      <c r="ES1181"/>
      <c r="ET1181"/>
      <c r="EU1181"/>
      <c r="EV1181"/>
      <c r="EW1181"/>
      <c r="EX1181"/>
      <c r="EY1181"/>
      <c r="EZ1181"/>
      <c r="FA1181"/>
      <c r="FB1181"/>
      <c r="FC1181"/>
      <c r="FD1181"/>
      <c r="FE1181"/>
      <c r="FF1181"/>
      <c r="FG1181"/>
      <c r="FH1181"/>
      <c r="FI1181"/>
      <c r="FJ1181"/>
      <c r="FK1181"/>
      <c r="FL1181"/>
      <c r="FM1181"/>
      <c r="FN1181"/>
      <c r="FO1181"/>
      <c r="FP1181"/>
      <c r="FQ1181"/>
      <c r="FR1181"/>
      <c r="FS1181"/>
      <c r="FT1181"/>
      <c r="FU1181"/>
      <c r="FV1181"/>
      <c r="FW1181"/>
      <c r="FX1181"/>
      <c r="FY1181"/>
      <c r="FZ1181"/>
      <c r="GA1181"/>
      <c r="GB1181"/>
      <c r="GC1181"/>
      <c r="GD1181"/>
      <c r="GE1181"/>
      <c r="GF1181"/>
      <c r="GG1181"/>
      <c r="GH1181"/>
      <c r="GI1181"/>
      <c r="GJ1181"/>
      <c r="GK1181"/>
      <c r="GL1181"/>
      <c r="GM1181"/>
      <c r="GN1181"/>
      <c r="GO1181"/>
      <c r="GP1181"/>
      <c r="GQ1181"/>
      <c r="GR1181"/>
      <c r="GS1181"/>
      <c r="GT1181"/>
      <c r="GU1181"/>
      <c r="GV1181"/>
      <c r="GW1181"/>
      <c r="GX1181"/>
      <c r="GY1181"/>
      <c r="GZ1181"/>
      <c r="HA1181"/>
      <c r="HB1181"/>
      <c r="HC1181"/>
      <c r="HD1181"/>
      <c r="HE1181"/>
      <c r="HF1181"/>
      <c r="HG1181"/>
      <c r="HH1181"/>
      <c r="HI1181"/>
      <c r="HJ1181"/>
      <c r="HK1181"/>
      <c r="HL1181"/>
      <c r="HM1181"/>
      <c r="HN1181"/>
      <c r="HO1181"/>
      <c r="HP1181"/>
      <c r="HQ1181"/>
      <c r="HR1181"/>
      <c r="HS1181"/>
      <c r="HT1181"/>
      <c r="HU1181"/>
      <c r="HV1181"/>
      <c r="HW1181"/>
      <c r="HX1181"/>
      <c r="HY1181"/>
      <c r="HZ1181"/>
      <c r="IA1181"/>
      <c r="IB1181"/>
      <c r="IC1181"/>
      <c r="ID1181"/>
      <c r="IE1181"/>
      <c r="IF1181"/>
      <c r="IG1181"/>
      <c r="IH1181"/>
      <c r="II1181"/>
      <c r="IJ1181"/>
      <c r="IK1181"/>
      <c r="IL1181"/>
      <c r="IM1181"/>
      <c r="IN1181"/>
      <c r="IO1181"/>
      <c r="IP1181"/>
      <c r="IQ1181"/>
      <c r="IR1181"/>
      <c r="IS1181"/>
      <c r="IT1181"/>
      <c r="IU1181"/>
      <c r="IV1181"/>
    </row>
    <row r="1182" spans="1:256" s="4" customFormat="1" ht="12.75">
      <c r="A1182" s="1"/>
      <c r="B1182" s="2"/>
      <c r="C1182" s="3"/>
      <c r="F1182" s="3"/>
      <c r="G1182" s="3"/>
      <c r="H1182" s="3"/>
      <c r="I1182" s="3"/>
      <c r="J1182" s="3"/>
      <c r="Q1182" s="8"/>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c r="AU1182"/>
      <c r="AV1182"/>
      <c r="AW1182"/>
      <c r="AX1182"/>
      <c r="AY1182"/>
      <c r="AZ1182"/>
      <c r="BA1182"/>
      <c r="BB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c r="DL1182"/>
      <c r="DM1182"/>
      <c r="DN1182"/>
      <c r="DO1182"/>
      <c r="DP1182"/>
      <c r="DQ1182"/>
      <c r="DR1182"/>
      <c r="DS1182"/>
      <c r="DT1182"/>
      <c r="DU1182"/>
      <c r="DV1182"/>
      <c r="DW1182"/>
      <c r="DX1182"/>
      <c r="DY1182"/>
      <c r="DZ1182"/>
      <c r="EA1182"/>
      <c r="EB1182"/>
      <c r="EC1182"/>
      <c r="ED1182"/>
      <c r="EE1182"/>
      <c r="EF1182"/>
      <c r="EG1182"/>
      <c r="EH1182"/>
      <c r="EI1182"/>
      <c r="EJ1182"/>
      <c r="EK1182"/>
      <c r="EL1182"/>
      <c r="EM1182"/>
      <c r="EN1182"/>
      <c r="EO1182"/>
      <c r="EP1182"/>
      <c r="EQ1182"/>
      <c r="ER1182"/>
      <c r="ES1182"/>
      <c r="ET1182"/>
      <c r="EU1182"/>
      <c r="EV1182"/>
      <c r="EW1182"/>
      <c r="EX1182"/>
      <c r="EY1182"/>
      <c r="EZ1182"/>
      <c r="FA1182"/>
      <c r="FB1182"/>
      <c r="FC1182"/>
      <c r="FD1182"/>
      <c r="FE1182"/>
      <c r="FF1182"/>
      <c r="FG1182"/>
      <c r="FH1182"/>
      <c r="FI1182"/>
      <c r="FJ1182"/>
      <c r="FK1182"/>
      <c r="FL1182"/>
      <c r="FM1182"/>
      <c r="FN1182"/>
      <c r="FO1182"/>
      <c r="FP1182"/>
      <c r="FQ1182"/>
      <c r="FR1182"/>
      <c r="FS1182"/>
      <c r="FT1182"/>
      <c r="FU1182"/>
      <c r="FV1182"/>
      <c r="FW1182"/>
      <c r="FX1182"/>
      <c r="FY1182"/>
      <c r="FZ1182"/>
      <c r="GA1182"/>
      <c r="GB1182"/>
      <c r="GC1182"/>
      <c r="GD1182"/>
      <c r="GE1182"/>
      <c r="GF1182"/>
      <c r="GG1182"/>
      <c r="GH1182"/>
      <c r="GI1182"/>
      <c r="GJ1182"/>
      <c r="GK1182"/>
      <c r="GL1182"/>
      <c r="GM1182"/>
      <c r="GN1182"/>
      <c r="GO1182"/>
      <c r="GP1182"/>
      <c r="GQ1182"/>
      <c r="GR1182"/>
      <c r="GS1182"/>
      <c r="GT1182"/>
      <c r="GU1182"/>
      <c r="GV1182"/>
      <c r="GW1182"/>
      <c r="GX1182"/>
      <c r="GY1182"/>
      <c r="GZ1182"/>
      <c r="HA1182"/>
      <c r="HB1182"/>
      <c r="HC1182"/>
      <c r="HD1182"/>
      <c r="HE1182"/>
      <c r="HF1182"/>
      <c r="HG1182"/>
      <c r="HH1182"/>
      <c r="HI1182"/>
      <c r="HJ1182"/>
      <c r="HK1182"/>
      <c r="HL1182"/>
      <c r="HM1182"/>
      <c r="HN1182"/>
      <c r="HO1182"/>
      <c r="HP1182"/>
      <c r="HQ1182"/>
      <c r="HR1182"/>
      <c r="HS1182"/>
      <c r="HT1182"/>
      <c r="HU1182"/>
      <c r="HV1182"/>
      <c r="HW1182"/>
      <c r="HX1182"/>
      <c r="HY1182"/>
      <c r="HZ1182"/>
      <c r="IA1182"/>
      <c r="IB1182"/>
      <c r="IC1182"/>
      <c r="ID1182"/>
      <c r="IE1182"/>
      <c r="IF1182"/>
      <c r="IG1182"/>
      <c r="IH1182"/>
      <c r="II1182"/>
      <c r="IJ1182"/>
      <c r="IK1182"/>
      <c r="IL1182"/>
      <c r="IM1182"/>
      <c r="IN1182"/>
      <c r="IO1182"/>
      <c r="IP1182"/>
      <c r="IQ1182"/>
      <c r="IR1182"/>
      <c r="IS1182"/>
      <c r="IT1182"/>
      <c r="IU1182"/>
      <c r="IV1182"/>
    </row>
    <row r="1183" spans="1:256" s="4" customFormat="1" ht="12.75">
      <c r="A1183" s="1"/>
      <c r="B1183" s="2"/>
      <c r="C1183" s="3"/>
      <c r="F1183" s="3"/>
      <c r="G1183" s="3"/>
      <c r="H1183" s="3"/>
      <c r="I1183" s="3"/>
      <c r="J1183" s="3"/>
      <c r="Q1183" s="8"/>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c r="AU1183"/>
      <c r="AV1183"/>
      <c r="AW1183"/>
      <c r="AX1183"/>
      <c r="AY1183"/>
      <c r="AZ1183"/>
      <c r="BA1183"/>
      <c r="BB1183"/>
      <c r="BC1183"/>
      <c r="BD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c r="CL1183"/>
      <c r="CM1183"/>
      <c r="CN1183"/>
      <c r="CO1183"/>
      <c r="CP1183"/>
      <c r="CQ1183"/>
      <c r="CR1183"/>
      <c r="CS1183"/>
      <c r="CT1183"/>
      <c r="CU1183"/>
      <c r="CV1183"/>
      <c r="CW1183"/>
      <c r="CX1183"/>
      <c r="CY1183"/>
      <c r="CZ1183"/>
      <c r="DA1183"/>
      <c r="DB1183"/>
      <c r="DC1183"/>
      <c r="DD1183"/>
      <c r="DE1183"/>
      <c r="DF1183"/>
      <c r="DG1183"/>
      <c r="DH1183"/>
      <c r="DI1183"/>
      <c r="DJ1183"/>
      <c r="DK1183"/>
      <c r="DL1183"/>
      <c r="DM1183"/>
      <c r="DN1183"/>
      <c r="DO1183"/>
      <c r="DP1183"/>
      <c r="DQ1183"/>
      <c r="DR1183"/>
      <c r="DS1183"/>
      <c r="DT1183"/>
      <c r="DU1183"/>
      <c r="DV1183"/>
      <c r="DW1183"/>
      <c r="DX1183"/>
      <c r="DY1183"/>
      <c r="DZ1183"/>
      <c r="EA1183"/>
      <c r="EB1183"/>
      <c r="EC1183"/>
      <c r="ED1183"/>
      <c r="EE1183"/>
      <c r="EF1183"/>
      <c r="EG1183"/>
      <c r="EH1183"/>
      <c r="EI1183"/>
      <c r="EJ1183"/>
      <c r="EK1183"/>
      <c r="EL1183"/>
      <c r="EM1183"/>
      <c r="EN1183"/>
      <c r="EO1183"/>
      <c r="EP1183"/>
      <c r="EQ1183"/>
      <c r="ER1183"/>
      <c r="ES1183"/>
      <c r="ET1183"/>
      <c r="EU1183"/>
      <c r="EV1183"/>
      <c r="EW1183"/>
      <c r="EX1183"/>
      <c r="EY1183"/>
      <c r="EZ1183"/>
      <c r="FA1183"/>
      <c r="FB1183"/>
      <c r="FC1183"/>
      <c r="FD1183"/>
      <c r="FE1183"/>
      <c r="FF1183"/>
      <c r="FG1183"/>
      <c r="FH1183"/>
      <c r="FI1183"/>
      <c r="FJ1183"/>
      <c r="FK1183"/>
      <c r="FL1183"/>
      <c r="FM1183"/>
      <c r="FN1183"/>
      <c r="FO1183"/>
      <c r="FP1183"/>
      <c r="FQ1183"/>
      <c r="FR1183"/>
      <c r="FS1183"/>
      <c r="FT1183"/>
      <c r="FU1183"/>
      <c r="FV1183"/>
      <c r="FW1183"/>
      <c r="FX1183"/>
      <c r="FY1183"/>
      <c r="FZ1183"/>
      <c r="GA1183"/>
      <c r="GB1183"/>
      <c r="GC1183"/>
      <c r="GD1183"/>
      <c r="GE1183"/>
      <c r="GF1183"/>
      <c r="GG1183"/>
      <c r="GH1183"/>
      <c r="GI1183"/>
      <c r="GJ1183"/>
      <c r="GK1183"/>
      <c r="GL1183"/>
      <c r="GM1183"/>
      <c r="GN1183"/>
      <c r="GO1183"/>
      <c r="GP1183"/>
      <c r="GQ1183"/>
      <c r="GR1183"/>
      <c r="GS1183"/>
      <c r="GT1183"/>
      <c r="GU1183"/>
      <c r="GV1183"/>
      <c r="GW1183"/>
      <c r="GX1183"/>
      <c r="GY1183"/>
      <c r="GZ1183"/>
      <c r="HA1183"/>
      <c r="HB1183"/>
      <c r="HC1183"/>
      <c r="HD1183"/>
      <c r="HE1183"/>
      <c r="HF1183"/>
      <c r="HG1183"/>
      <c r="HH1183"/>
      <c r="HI1183"/>
      <c r="HJ1183"/>
      <c r="HK1183"/>
      <c r="HL1183"/>
      <c r="HM1183"/>
      <c r="HN1183"/>
      <c r="HO1183"/>
      <c r="HP1183"/>
      <c r="HQ1183"/>
      <c r="HR1183"/>
      <c r="HS1183"/>
      <c r="HT1183"/>
      <c r="HU1183"/>
      <c r="HV1183"/>
      <c r="HW1183"/>
      <c r="HX1183"/>
      <c r="HY1183"/>
      <c r="HZ1183"/>
      <c r="IA1183"/>
      <c r="IB1183"/>
      <c r="IC1183"/>
      <c r="ID1183"/>
      <c r="IE1183"/>
      <c r="IF1183"/>
      <c r="IG1183"/>
      <c r="IH1183"/>
      <c r="II1183"/>
      <c r="IJ1183"/>
      <c r="IK1183"/>
      <c r="IL1183"/>
      <c r="IM1183"/>
      <c r="IN1183"/>
      <c r="IO1183"/>
      <c r="IP1183"/>
      <c r="IQ1183"/>
      <c r="IR1183"/>
      <c r="IS1183"/>
      <c r="IT1183"/>
      <c r="IU1183"/>
      <c r="IV1183"/>
    </row>
    <row r="1184" spans="1:256" s="4" customFormat="1" ht="12.75">
      <c r="A1184" s="1"/>
      <c r="B1184" s="2"/>
      <c r="C1184" s="3"/>
      <c r="F1184" s="3"/>
      <c r="G1184" s="3"/>
      <c r="H1184" s="3"/>
      <c r="I1184" s="3"/>
      <c r="J1184" s="3"/>
      <c r="Q1184" s="8"/>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c r="AU1184"/>
      <c r="AV1184"/>
      <c r="AW1184"/>
      <c r="AX1184"/>
      <c r="AY1184"/>
      <c r="AZ1184"/>
      <c r="BA1184"/>
      <c r="BB1184"/>
      <c r="BC1184"/>
      <c r="BD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c r="CL1184"/>
      <c r="CM1184"/>
      <c r="CN1184"/>
      <c r="CO1184"/>
      <c r="CP1184"/>
      <c r="CQ1184"/>
      <c r="CR1184"/>
      <c r="CS1184"/>
      <c r="CT1184"/>
      <c r="CU1184"/>
      <c r="CV1184"/>
      <c r="CW1184"/>
      <c r="CX1184"/>
      <c r="CY1184"/>
      <c r="CZ1184"/>
      <c r="DA1184"/>
      <c r="DB1184"/>
      <c r="DC1184"/>
      <c r="DD1184"/>
      <c r="DE1184"/>
      <c r="DF1184"/>
      <c r="DG1184"/>
      <c r="DH1184"/>
      <c r="DI1184"/>
      <c r="DJ1184"/>
      <c r="DK1184"/>
      <c r="DL1184"/>
      <c r="DM1184"/>
      <c r="DN1184"/>
      <c r="DO1184"/>
      <c r="DP1184"/>
      <c r="DQ1184"/>
      <c r="DR1184"/>
      <c r="DS1184"/>
      <c r="DT1184"/>
      <c r="DU1184"/>
      <c r="DV1184"/>
      <c r="DW1184"/>
      <c r="DX1184"/>
      <c r="DY1184"/>
      <c r="DZ1184"/>
      <c r="EA1184"/>
      <c r="EB1184"/>
      <c r="EC1184"/>
      <c r="ED1184"/>
      <c r="EE1184"/>
      <c r="EF1184"/>
      <c r="EG1184"/>
      <c r="EH1184"/>
      <c r="EI1184"/>
      <c r="EJ1184"/>
      <c r="EK1184"/>
      <c r="EL1184"/>
      <c r="EM1184"/>
      <c r="EN1184"/>
      <c r="EO1184"/>
      <c r="EP1184"/>
      <c r="EQ1184"/>
      <c r="ER1184"/>
      <c r="ES1184"/>
      <c r="ET1184"/>
      <c r="EU1184"/>
      <c r="EV1184"/>
      <c r="EW1184"/>
      <c r="EX1184"/>
      <c r="EY1184"/>
      <c r="EZ1184"/>
      <c r="FA1184"/>
      <c r="FB1184"/>
      <c r="FC1184"/>
      <c r="FD1184"/>
      <c r="FE1184"/>
      <c r="FF1184"/>
      <c r="FG1184"/>
      <c r="FH1184"/>
      <c r="FI1184"/>
      <c r="FJ1184"/>
      <c r="FK1184"/>
      <c r="FL1184"/>
      <c r="FM1184"/>
      <c r="FN1184"/>
      <c r="FO1184"/>
      <c r="FP1184"/>
      <c r="FQ1184"/>
      <c r="FR1184"/>
      <c r="FS1184"/>
      <c r="FT1184"/>
      <c r="FU1184"/>
      <c r="FV1184"/>
      <c r="FW1184"/>
      <c r="FX1184"/>
      <c r="FY1184"/>
      <c r="FZ1184"/>
      <c r="GA1184"/>
      <c r="GB1184"/>
      <c r="GC1184"/>
      <c r="GD1184"/>
      <c r="GE1184"/>
      <c r="GF1184"/>
      <c r="GG1184"/>
      <c r="GH1184"/>
      <c r="GI1184"/>
      <c r="GJ1184"/>
      <c r="GK1184"/>
      <c r="GL1184"/>
      <c r="GM1184"/>
      <c r="GN1184"/>
      <c r="GO1184"/>
      <c r="GP1184"/>
      <c r="GQ1184"/>
      <c r="GR1184"/>
      <c r="GS1184"/>
      <c r="GT1184"/>
      <c r="GU1184"/>
      <c r="GV1184"/>
      <c r="GW1184"/>
      <c r="GX1184"/>
      <c r="GY1184"/>
      <c r="GZ1184"/>
      <c r="HA1184"/>
      <c r="HB1184"/>
      <c r="HC1184"/>
      <c r="HD1184"/>
      <c r="HE1184"/>
      <c r="HF1184"/>
      <c r="HG1184"/>
      <c r="HH1184"/>
      <c r="HI1184"/>
      <c r="HJ1184"/>
      <c r="HK1184"/>
      <c r="HL1184"/>
      <c r="HM1184"/>
      <c r="HN1184"/>
      <c r="HO1184"/>
      <c r="HP1184"/>
      <c r="HQ1184"/>
      <c r="HR1184"/>
      <c r="HS1184"/>
      <c r="HT1184"/>
      <c r="HU1184"/>
      <c r="HV1184"/>
      <c r="HW1184"/>
      <c r="HX1184"/>
      <c r="HY1184"/>
      <c r="HZ1184"/>
      <c r="IA1184"/>
      <c r="IB1184"/>
      <c r="IC1184"/>
      <c r="ID1184"/>
      <c r="IE1184"/>
      <c r="IF1184"/>
      <c r="IG1184"/>
      <c r="IH1184"/>
      <c r="II1184"/>
      <c r="IJ1184"/>
      <c r="IK1184"/>
      <c r="IL1184"/>
      <c r="IM1184"/>
      <c r="IN1184"/>
      <c r="IO1184"/>
      <c r="IP1184"/>
      <c r="IQ1184"/>
      <c r="IR1184"/>
      <c r="IS1184"/>
      <c r="IT1184"/>
      <c r="IU1184"/>
      <c r="IV1184"/>
    </row>
    <row r="1185" spans="1:256" s="4" customFormat="1" ht="12.75">
      <c r="A1185" s="1"/>
      <c r="B1185" s="2"/>
      <c r="C1185" s="3"/>
      <c r="F1185" s="3"/>
      <c r="G1185" s="3"/>
      <c r="H1185" s="3"/>
      <c r="I1185" s="3"/>
      <c r="J1185" s="3"/>
      <c r="Q1185" s="8"/>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c r="DL1185"/>
      <c r="DM1185"/>
      <c r="DN1185"/>
      <c r="DO1185"/>
      <c r="DP1185"/>
      <c r="DQ1185"/>
      <c r="DR1185"/>
      <c r="DS1185"/>
      <c r="DT1185"/>
      <c r="DU1185"/>
      <c r="DV1185"/>
      <c r="DW1185"/>
      <c r="DX1185"/>
      <c r="DY1185"/>
      <c r="DZ1185"/>
      <c r="EA1185"/>
      <c r="EB1185"/>
      <c r="EC1185"/>
      <c r="ED1185"/>
      <c r="EE1185"/>
      <c r="EF1185"/>
      <c r="EG1185"/>
      <c r="EH1185"/>
      <c r="EI1185"/>
      <c r="EJ1185"/>
      <c r="EK1185"/>
      <c r="EL1185"/>
      <c r="EM1185"/>
      <c r="EN1185"/>
      <c r="EO1185"/>
      <c r="EP1185"/>
      <c r="EQ1185"/>
      <c r="ER1185"/>
      <c r="ES1185"/>
      <c r="ET1185"/>
      <c r="EU1185"/>
      <c r="EV1185"/>
      <c r="EW1185"/>
      <c r="EX1185"/>
      <c r="EY1185"/>
      <c r="EZ1185"/>
      <c r="FA1185"/>
      <c r="FB1185"/>
      <c r="FC1185"/>
      <c r="FD1185"/>
      <c r="FE1185"/>
      <c r="FF1185"/>
      <c r="FG1185"/>
      <c r="FH1185"/>
      <c r="FI1185"/>
      <c r="FJ1185"/>
      <c r="FK1185"/>
      <c r="FL1185"/>
      <c r="FM1185"/>
      <c r="FN1185"/>
      <c r="FO1185"/>
      <c r="FP1185"/>
      <c r="FQ1185"/>
      <c r="FR1185"/>
      <c r="FS1185"/>
      <c r="FT1185"/>
      <c r="FU1185"/>
      <c r="FV1185"/>
      <c r="FW1185"/>
      <c r="FX1185"/>
      <c r="FY1185"/>
      <c r="FZ1185"/>
      <c r="GA1185"/>
      <c r="GB1185"/>
      <c r="GC1185"/>
      <c r="GD1185"/>
      <c r="GE1185"/>
      <c r="GF1185"/>
      <c r="GG1185"/>
      <c r="GH1185"/>
      <c r="GI1185"/>
      <c r="GJ1185"/>
      <c r="GK1185"/>
      <c r="GL1185"/>
      <c r="GM1185"/>
      <c r="GN1185"/>
      <c r="GO1185"/>
      <c r="GP1185"/>
      <c r="GQ1185"/>
      <c r="GR1185"/>
      <c r="GS1185"/>
      <c r="GT1185"/>
      <c r="GU1185"/>
      <c r="GV1185"/>
      <c r="GW1185"/>
      <c r="GX1185"/>
      <c r="GY1185"/>
      <c r="GZ1185"/>
      <c r="HA1185"/>
      <c r="HB1185"/>
      <c r="HC1185"/>
      <c r="HD1185"/>
      <c r="HE1185"/>
      <c r="HF1185"/>
      <c r="HG1185"/>
      <c r="HH1185"/>
      <c r="HI1185"/>
      <c r="HJ1185"/>
      <c r="HK1185"/>
      <c r="HL1185"/>
      <c r="HM1185"/>
      <c r="HN1185"/>
      <c r="HO1185"/>
      <c r="HP1185"/>
      <c r="HQ1185"/>
      <c r="HR1185"/>
      <c r="HS1185"/>
      <c r="HT1185"/>
      <c r="HU1185"/>
      <c r="HV1185"/>
      <c r="HW1185"/>
      <c r="HX1185"/>
      <c r="HY1185"/>
      <c r="HZ1185"/>
      <c r="IA1185"/>
      <c r="IB1185"/>
      <c r="IC1185"/>
      <c r="ID1185"/>
      <c r="IE1185"/>
      <c r="IF1185"/>
      <c r="IG1185"/>
      <c r="IH1185"/>
      <c r="II1185"/>
      <c r="IJ1185"/>
      <c r="IK1185"/>
      <c r="IL1185"/>
      <c r="IM1185"/>
      <c r="IN1185"/>
      <c r="IO1185"/>
      <c r="IP1185"/>
      <c r="IQ1185"/>
      <c r="IR1185"/>
      <c r="IS1185"/>
      <c r="IT1185"/>
      <c r="IU1185"/>
      <c r="IV1185"/>
    </row>
    <row r="1186" spans="1:256" s="4" customFormat="1" ht="12.75">
      <c r="A1186" s="1"/>
      <c r="B1186" s="2"/>
      <c r="C1186" s="3"/>
      <c r="F1186" s="3"/>
      <c r="G1186" s="3"/>
      <c r="H1186" s="3"/>
      <c r="I1186" s="3"/>
      <c r="J1186" s="3"/>
      <c r="Q1186" s="8"/>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c r="AU1186"/>
      <c r="AV1186"/>
      <c r="AW1186"/>
      <c r="AX1186"/>
      <c r="AY1186"/>
      <c r="AZ1186"/>
      <c r="BA1186"/>
      <c r="BB1186"/>
      <c r="BC1186"/>
      <c r="BD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c r="DK1186"/>
      <c r="DL1186"/>
      <c r="DM1186"/>
      <c r="DN1186"/>
      <c r="DO1186"/>
      <c r="DP1186"/>
      <c r="DQ1186"/>
      <c r="DR1186"/>
      <c r="DS1186"/>
      <c r="DT1186"/>
      <c r="DU1186"/>
      <c r="DV1186"/>
      <c r="DW1186"/>
      <c r="DX1186"/>
      <c r="DY1186"/>
      <c r="DZ1186"/>
      <c r="EA1186"/>
      <c r="EB1186"/>
      <c r="EC1186"/>
      <c r="ED1186"/>
      <c r="EE1186"/>
      <c r="EF1186"/>
      <c r="EG1186"/>
      <c r="EH1186"/>
      <c r="EI1186"/>
      <c r="EJ1186"/>
      <c r="EK1186"/>
      <c r="EL1186"/>
      <c r="EM1186"/>
      <c r="EN1186"/>
      <c r="EO1186"/>
      <c r="EP1186"/>
      <c r="EQ1186"/>
      <c r="ER1186"/>
      <c r="ES1186"/>
      <c r="ET1186"/>
      <c r="EU1186"/>
      <c r="EV1186"/>
      <c r="EW1186"/>
      <c r="EX1186"/>
      <c r="EY1186"/>
      <c r="EZ1186"/>
      <c r="FA1186"/>
      <c r="FB1186"/>
      <c r="FC1186"/>
      <c r="FD1186"/>
      <c r="FE1186"/>
      <c r="FF1186"/>
      <c r="FG1186"/>
      <c r="FH1186"/>
      <c r="FI1186"/>
      <c r="FJ1186"/>
      <c r="FK1186"/>
      <c r="FL1186"/>
      <c r="FM1186"/>
      <c r="FN1186"/>
      <c r="FO1186"/>
      <c r="FP1186"/>
      <c r="FQ1186"/>
      <c r="FR1186"/>
      <c r="FS1186"/>
      <c r="FT1186"/>
      <c r="FU1186"/>
      <c r="FV1186"/>
      <c r="FW1186"/>
      <c r="FX1186"/>
      <c r="FY1186"/>
      <c r="FZ1186"/>
      <c r="GA1186"/>
      <c r="GB1186"/>
      <c r="GC1186"/>
      <c r="GD1186"/>
      <c r="GE1186"/>
      <c r="GF1186"/>
      <c r="GG1186"/>
      <c r="GH1186"/>
      <c r="GI1186"/>
      <c r="GJ1186"/>
      <c r="GK1186"/>
      <c r="GL1186"/>
      <c r="GM1186"/>
      <c r="GN1186"/>
      <c r="GO1186"/>
      <c r="GP1186"/>
      <c r="GQ1186"/>
      <c r="GR1186"/>
      <c r="GS1186"/>
      <c r="GT1186"/>
      <c r="GU1186"/>
      <c r="GV1186"/>
      <c r="GW1186"/>
      <c r="GX1186"/>
      <c r="GY1186"/>
      <c r="GZ1186"/>
      <c r="HA1186"/>
      <c r="HB1186"/>
      <c r="HC1186"/>
      <c r="HD1186"/>
      <c r="HE1186"/>
      <c r="HF1186"/>
      <c r="HG1186"/>
      <c r="HH1186"/>
      <c r="HI1186"/>
      <c r="HJ1186"/>
      <c r="HK1186"/>
      <c r="HL1186"/>
      <c r="HM1186"/>
      <c r="HN1186"/>
      <c r="HO1186"/>
      <c r="HP1186"/>
      <c r="HQ1186"/>
      <c r="HR1186"/>
      <c r="HS1186"/>
      <c r="HT1186"/>
      <c r="HU1186"/>
      <c r="HV1186"/>
      <c r="HW1186"/>
      <c r="HX1186"/>
      <c r="HY1186"/>
      <c r="HZ1186"/>
      <c r="IA1186"/>
      <c r="IB1186"/>
      <c r="IC1186"/>
      <c r="ID1186"/>
      <c r="IE1186"/>
      <c r="IF1186"/>
      <c r="IG1186"/>
      <c r="IH1186"/>
      <c r="II1186"/>
      <c r="IJ1186"/>
      <c r="IK1186"/>
      <c r="IL1186"/>
      <c r="IM1186"/>
      <c r="IN1186"/>
      <c r="IO1186"/>
      <c r="IP1186"/>
      <c r="IQ1186"/>
      <c r="IR1186"/>
      <c r="IS1186"/>
      <c r="IT1186"/>
      <c r="IU1186"/>
      <c r="IV1186"/>
    </row>
    <row r="1187" spans="1:256" s="4" customFormat="1" ht="12.75">
      <c r="A1187" s="1"/>
      <c r="B1187" s="2"/>
      <c r="C1187" s="3"/>
      <c r="F1187" s="3"/>
      <c r="G1187" s="3"/>
      <c r="H1187" s="3"/>
      <c r="I1187" s="3"/>
      <c r="J1187" s="3"/>
      <c r="Q1187" s="8"/>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c r="AU1187"/>
      <c r="AV1187"/>
      <c r="AW1187"/>
      <c r="AX1187"/>
      <c r="AY1187"/>
      <c r="AZ1187"/>
      <c r="BA1187"/>
      <c r="BB1187"/>
      <c r="BC1187"/>
      <c r="BD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c r="CL1187"/>
      <c r="CM1187"/>
      <c r="CN1187"/>
      <c r="CO1187"/>
      <c r="CP1187"/>
      <c r="CQ1187"/>
      <c r="CR1187"/>
      <c r="CS1187"/>
      <c r="CT1187"/>
      <c r="CU1187"/>
      <c r="CV1187"/>
      <c r="CW1187"/>
      <c r="CX1187"/>
      <c r="CY1187"/>
      <c r="CZ1187"/>
      <c r="DA1187"/>
      <c r="DB1187"/>
      <c r="DC1187"/>
      <c r="DD1187"/>
      <c r="DE1187"/>
      <c r="DF1187"/>
      <c r="DG1187"/>
      <c r="DH1187"/>
      <c r="DI1187"/>
      <c r="DJ1187"/>
      <c r="DK1187"/>
      <c r="DL1187"/>
      <c r="DM1187"/>
      <c r="DN1187"/>
      <c r="DO1187"/>
      <c r="DP1187"/>
      <c r="DQ1187"/>
      <c r="DR1187"/>
      <c r="DS1187"/>
      <c r="DT1187"/>
      <c r="DU1187"/>
      <c r="DV1187"/>
      <c r="DW1187"/>
      <c r="DX1187"/>
      <c r="DY1187"/>
      <c r="DZ1187"/>
      <c r="EA1187"/>
      <c r="EB1187"/>
      <c r="EC1187"/>
      <c r="ED1187"/>
      <c r="EE1187"/>
      <c r="EF1187"/>
      <c r="EG1187"/>
      <c r="EH1187"/>
      <c r="EI1187"/>
      <c r="EJ1187"/>
      <c r="EK1187"/>
      <c r="EL1187"/>
      <c r="EM1187"/>
      <c r="EN1187"/>
      <c r="EO1187"/>
      <c r="EP1187"/>
      <c r="EQ1187"/>
      <c r="ER1187"/>
      <c r="ES1187"/>
      <c r="ET1187"/>
      <c r="EU1187"/>
      <c r="EV1187"/>
      <c r="EW1187"/>
      <c r="EX1187"/>
      <c r="EY1187"/>
      <c r="EZ1187"/>
      <c r="FA1187"/>
      <c r="FB1187"/>
      <c r="FC1187"/>
      <c r="FD1187"/>
      <c r="FE1187"/>
      <c r="FF1187"/>
      <c r="FG1187"/>
      <c r="FH1187"/>
      <c r="FI1187"/>
      <c r="FJ1187"/>
      <c r="FK1187"/>
      <c r="FL1187"/>
      <c r="FM1187"/>
      <c r="FN1187"/>
      <c r="FO1187"/>
      <c r="FP1187"/>
      <c r="FQ1187"/>
      <c r="FR1187"/>
      <c r="FS1187"/>
      <c r="FT1187"/>
      <c r="FU1187"/>
      <c r="FV1187"/>
      <c r="FW1187"/>
      <c r="FX1187"/>
      <c r="FY1187"/>
      <c r="FZ1187"/>
      <c r="GA1187"/>
      <c r="GB1187"/>
      <c r="GC1187"/>
      <c r="GD1187"/>
      <c r="GE1187"/>
      <c r="GF1187"/>
      <c r="GG1187"/>
      <c r="GH1187"/>
      <c r="GI1187"/>
      <c r="GJ1187"/>
      <c r="GK1187"/>
      <c r="GL1187"/>
      <c r="GM1187"/>
      <c r="GN1187"/>
      <c r="GO1187"/>
      <c r="GP1187"/>
      <c r="GQ1187"/>
      <c r="GR1187"/>
      <c r="GS1187"/>
      <c r="GT1187"/>
      <c r="GU1187"/>
      <c r="GV1187"/>
      <c r="GW1187"/>
      <c r="GX1187"/>
      <c r="GY1187"/>
      <c r="GZ1187"/>
      <c r="HA1187"/>
      <c r="HB1187"/>
      <c r="HC1187"/>
      <c r="HD1187"/>
      <c r="HE1187"/>
      <c r="HF1187"/>
      <c r="HG1187"/>
      <c r="HH1187"/>
      <c r="HI1187"/>
      <c r="HJ1187"/>
      <c r="HK1187"/>
      <c r="HL1187"/>
      <c r="HM1187"/>
      <c r="HN1187"/>
      <c r="HO1187"/>
      <c r="HP1187"/>
      <c r="HQ1187"/>
      <c r="HR1187"/>
      <c r="HS1187"/>
      <c r="HT1187"/>
      <c r="HU1187"/>
      <c r="HV1187"/>
      <c r="HW1187"/>
      <c r="HX1187"/>
      <c r="HY1187"/>
      <c r="HZ1187"/>
      <c r="IA1187"/>
      <c r="IB1187"/>
      <c r="IC1187"/>
      <c r="ID1187"/>
      <c r="IE1187"/>
      <c r="IF1187"/>
      <c r="IG1187"/>
      <c r="IH1187"/>
      <c r="II1187"/>
      <c r="IJ1187"/>
      <c r="IK1187"/>
      <c r="IL1187"/>
      <c r="IM1187"/>
      <c r="IN1187"/>
      <c r="IO1187"/>
      <c r="IP1187"/>
      <c r="IQ1187"/>
      <c r="IR1187"/>
      <c r="IS1187"/>
      <c r="IT1187"/>
      <c r="IU1187"/>
      <c r="IV1187"/>
    </row>
    <row r="1188" spans="1:256" s="4" customFormat="1" ht="12.75">
      <c r="A1188" s="1"/>
      <c r="B1188" s="2"/>
      <c r="C1188" s="3"/>
      <c r="F1188" s="3"/>
      <c r="G1188" s="3"/>
      <c r="H1188" s="3"/>
      <c r="I1188" s="3"/>
      <c r="J1188" s="3"/>
      <c r="Q1188" s="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c r="CU1188"/>
      <c r="CV1188"/>
      <c r="CW1188"/>
      <c r="CX1188"/>
      <c r="CY1188"/>
      <c r="CZ1188"/>
      <c r="DA1188"/>
      <c r="DB1188"/>
      <c r="DC1188"/>
      <c r="DD1188"/>
      <c r="DE1188"/>
      <c r="DF1188"/>
      <c r="DG1188"/>
      <c r="DH1188"/>
      <c r="DI1188"/>
      <c r="DJ1188"/>
      <c r="DK1188"/>
      <c r="DL1188"/>
      <c r="DM1188"/>
      <c r="DN1188"/>
      <c r="DO1188"/>
      <c r="DP1188"/>
      <c r="DQ1188"/>
      <c r="DR1188"/>
      <c r="DS1188"/>
      <c r="DT1188"/>
      <c r="DU1188"/>
      <c r="DV1188"/>
      <c r="DW1188"/>
      <c r="DX1188"/>
      <c r="DY1188"/>
      <c r="DZ1188"/>
      <c r="EA1188"/>
      <c r="EB1188"/>
      <c r="EC1188"/>
      <c r="ED1188"/>
      <c r="EE1188"/>
      <c r="EF1188"/>
      <c r="EG1188"/>
      <c r="EH1188"/>
      <c r="EI1188"/>
      <c r="EJ1188"/>
      <c r="EK1188"/>
      <c r="EL1188"/>
      <c r="EM1188"/>
      <c r="EN1188"/>
      <c r="EO1188"/>
      <c r="EP1188"/>
      <c r="EQ1188"/>
      <c r="ER1188"/>
      <c r="ES1188"/>
      <c r="ET1188"/>
      <c r="EU1188"/>
      <c r="EV1188"/>
      <c r="EW1188"/>
      <c r="EX1188"/>
      <c r="EY1188"/>
      <c r="EZ1188"/>
      <c r="FA1188"/>
      <c r="FB1188"/>
      <c r="FC1188"/>
      <c r="FD1188"/>
      <c r="FE1188"/>
      <c r="FF1188"/>
      <c r="FG1188"/>
      <c r="FH1188"/>
      <c r="FI1188"/>
      <c r="FJ1188"/>
      <c r="FK1188"/>
      <c r="FL1188"/>
      <c r="FM1188"/>
      <c r="FN1188"/>
      <c r="FO1188"/>
      <c r="FP1188"/>
      <c r="FQ1188"/>
      <c r="FR1188"/>
      <c r="FS1188"/>
      <c r="FT1188"/>
      <c r="FU1188"/>
      <c r="FV1188"/>
      <c r="FW1188"/>
      <c r="FX1188"/>
      <c r="FY1188"/>
      <c r="FZ1188"/>
      <c r="GA1188"/>
      <c r="GB1188"/>
      <c r="GC1188"/>
      <c r="GD1188"/>
      <c r="GE1188"/>
      <c r="GF1188"/>
      <c r="GG1188"/>
      <c r="GH1188"/>
      <c r="GI1188"/>
      <c r="GJ1188"/>
      <c r="GK1188"/>
      <c r="GL1188"/>
      <c r="GM1188"/>
      <c r="GN1188"/>
      <c r="GO1188"/>
      <c r="GP1188"/>
      <c r="GQ1188"/>
      <c r="GR1188"/>
      <c r="GS1188"/>
      <c r="GT1188"/>
      <c r="GU1188"/>
      <c r="GV1188"/>
      <c r="GW1188"/>
      <c r="GX1188"/>
      <c r="GY1188"/>
      <c r="GZ1188"/>
      <c r="HA1188"/>
      <c r="HB1188"/>
      <c r="HC1188"/>
      <c r="HD1188"/>
      <c r="HE1188"/>
      <c r="HF1188"/>
      <c r="HG1188"/>
      <c r="HH1188"/>
      <c r="HI1188"/>
      <c r="HJ1188"/>
      <c r="HK1188"/>
      <c r="HL1188"/>
      <c r="HM1188"/>
      <c r="HN1188"/>
      <c r="HO1188"/>
      <c r="HP1188"/>
      <c r="HQ1188"/>
      <c r="HR1188"/>
      <c r="HS1188"/>
      <c r="HT1188"/>
      <c r="HU1188"/>
      <c r="HV1188"/>
      <c r="HW1188"/>
      <c r="HX1188"/>
      <c r="HY1188"/>
      <c r="HZ1188"/>
      <c r="IA1188"/>
      <c r="IB1188"/>
      <c r="IC1188"/>
      <c r="ID1188"/>
      <c r="IE1188"/>
      <c r="IF1188"/>
      <c r="IG1188"/>
      <c r="IH1188"/>
      <c r="II1188"/>
      <c r="IJ1188"/>
      <c r="IK1188"/>
      <c r="IL1188"/>
      <c r="IM1188"/>
      <c r="IN1188"/>
      <c r="IO1188"/>
      <c r="IP1188"/>
      <c r="IQ1188"/>
      <c r="IR1188"/>
      <c r="IS1188"/>
      <c r="IT1188"/>
      <c r="IU1188"/>
      <c r="IV1188"/>
    </row>
    <row r="1189" spans="1:256" s="4" customFormat="1" ht="12.75">
      <c r="A1189" s="1"/>
      <c r="B1189" s="2"/>
      <c r="C1189" s="3"/>
      <c r="F1189" s="3"/>
      <c r="G1189" s="3"/>
      <c r="H1189" s="3"/>
      <c r="I1189" s="3"/>
      <c r="J1189" s="3"/>
      <c r="Q1189" s="8"/>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c r="AU1189"/>
      <c r="AV1189"/>
      <c r="AW1189"/>
      <c r="AX1189"/>
      <c r="AY1189"/>
      <c r="AZ1189"/>
      <c r="BA1189"/>
      <c r="BB1189"/>
      <c r="BC1189"/>
      <c r="BD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c r="CL1189"/>
      <c r="CM1189"/>
      <c r="CN1189"/>
      <c r="CO1189"/>
      <c r="CP1189"/>
      <c r="CQ1189"/>
      <c r="CR1189"/>
      <c r="CS1189"/>
      <c r="CT1189"/>
      <c r="CU1189"/>
      <c r="CV1189"/>
      <c r="CW1189"/>
      <c r="CX1189"/>
      <c r="CY1189"/>
      <c r="CZ1189"/>
      <c r="DA1189"/>
      <c r="DB1189"/>
      <c r="DC1189"/>
      <c r="DD1189"/>
      <c r="DE1189"/>
      <c r="DF1189"/>
      <c r="DG1189"/>
      <c r="DH1189"/>
      <c r="DI1189"/>
      <c r="DJ1189"/>
      <c r="DK1189"/>
      <c r="DL1189"/>
      <c r="DM1189"/>
      <c r="DN1189"/>
      <c r="DO1189"/>
      <c r="DP1189"/>
      <c r="DQ1189"/>
      <c r="DR1189"/>
      <c r="DS1189"/>
      <c r="DT1189"/>
      <c r="DU1189"/>
      <c r="DV1189"/>
      <c r="DW1189"/>
      <c r="DX1189"/>
      <c r="DY1189"/>
      <c r="DZ1189"/>
      <c r="EA1189"/>
      <c r="EB1189"/>
      <c r="EC1189"/>
      <c r="ED1189"/>
      <c r="EE1189"/>
      <c r="EF1189"/>
      <c r="EG1189"/>
      <c r="EH1189"/>
      <c r="EI1189"/>
      <c r="EJ1189"/>
      <c r="EK1189"/>
      <c r="EL1189"/>
      <c r="EM1189"/>
      <c r="EN1189"/>
      <c r="EO1189"/>
      <c r="EP1189"/>
      <c r="EQ1189"/>
      <c r="ER1189"/>
      <c r="ES1189"/>
      <c r="ET1189"/>
      <c r="EU1189"/>
      <c r="EV1189"/>
      <c r="EW1189"/>
      <c r="EX1189"/>
      <c r="EY1189"/>
      <c r="EZ1189"/>
      <c r="FA1189"/>
      <c r="FB1189"/>
      <c r="FC1189"/>
      <c r="FD1189"/>
      <c r="FE1189"/>
      <c r="FF1189"/>
      <c r="FG1189"/>
      <c r="FH1189"/>
      <c r="FI1189"/>
      <c r="FJ1189"/>
      <c r="FK1189"/>
      <c r="FL1189"/>
      <c r="FM1189"/>
      <c r="FN1189"/>
      <c r="FO1189"/>
      <c r="FP1189"/>
      <c r="FQ1189"/>
      <c r="FR1189"/>
      <c r="FS1189"/>
      <c r="FT1189"/>
      <c r="FU1189"/>
      <c r="FV1189"/>
      <c r="FW1189"/>
      <c r="FX1189"/>
      <c r="FY1189"/>
      <c r="FZ1189"/>
      <c r="GA1189"/>
      <c r="GB1189"/>
      <c r="GC1189"/>
      <c r="GD1189"/>
      <c r="GE1189"/>
      <c r="GF1189"/>
      <c r="GG1189"/>
      <c r="GH1189"/>
      <c r="GI1189"/>
      <c r="GJ1189"/>
      <c r="GK1189"/>
      <c r="GL1189"/>
      <c r="GM1189"/>
      <c r="GN1189"/>
      <c r="GO1189"/>
      <c r="GP1189"/>
      <c r="GQ1189"/>
      <c r="GR1189"/>
      <c r="GS1189"/>
      <c r="GT1189"/>
      <c r="GU1189"/>
      <c r="GV1189"/>
      <c r="GW1189"/>
      <c r="GX1189"/>
      <c r="GY1189"/>
      <c r="GZ1189"/>
      <c r="HA1189"/>
      <c r="HB1189"/>
      <c r="HC1189"/>
      <c r="HD1189"/>
      <c r="HE1189"/>
      <c r="HF1189"/>
      <c r="HG1189"/>
      <c r="HH1189"/>
      <c r="HI1189"/>
      <c r="HJ1189"/>
      <c r="HK1189"/>
      <c r="HL1189"/>
      <c r="HM1189"/>
      <c r="HN1189"/>
      <c r="HO1189"/>
      <c r="HP1189"/>
      <c r="HQ1189"/>
      <c r="HR1189"/>
      <c r="HS1189"/>
      <c r="HT1189"/>
      <c r="HU1189"/>
      <c r="HV1189"/>
      <c r="HW1189"/>
      <c r="HX1189"/>
      <c r="HY1189"/>
      <c r="HZ1189"/>
      <c r="IA1189"/>
      <c r="IB1189"/>
      <c r="IC1189"/>
      <c r="ID1189"/>
      <c r="IE1189"/>
      <c r="IF1189"/>
      <c r="IG1189"/>
      <c r="IH1189"/>
      <c r="II1189"/>
      <c r="IJ1189"/>
      <c r="IK1189"/>
      <c r="IL1189"/>
      <c r="IM1189"/>
      <c r="IN1189"/>
      <c r="IO1189"/>
      <c r="IP1189"/>
      <c r="IQ1189"/>
      <c r="IR1189"/>
      <c r="IS1189"/>
      <c r="IT1189"/>
      <c r="IU1189"/>
      <c r="IV1189"/>
    </row>
    <row r="1190" spans="1:256" s="4" customFormat="1" ht="12.75">
      <c r="A1190" s="1"/>
      <c r="B1190" s="2"/>
      <c r="C1190" s="3"/>
      <c r="F1190" s="3"/>
      <c r="G1190" s="3"/>
      <c r="H1190" s="3"/>
      <c r="I1190" s="3"/>
      <c r="J1190" s="3"/>
      <c r="Q1190" s="8"/>
      <c r="R1190"/>
      <c r="S1190"/>
      <c r="T1190"/>
      <c r="U1190"/>
      <c r="V1190"/>
      <c r="W1190"/>
      <c r="X1190"/>
      <c r="Y1190"/>
      <c r="Z1190"/>
      <c r="AA1190"/>
      <c r="AB1190"/>
      <c r="AC1190"/>
      <c r="AD1190"/>
      <c r="AE1190"/>
      <c r="AF1190"/>
      <c r="AG1190"/>
      <c r="AH1190"/>
      <c r="AI1190"/>
      <c r="AJ1190"/>
      <c r="AK1190"/>
      <c r="AL1190"/>
      <c r="AM1190"/>
      <c r="AN1190"/>
      <c r="AO1190"/>
      <c r="AP1190"/>
      <c r="AQ1190"/>
      <c r="AR1190"/>
      <c r="AS1190"/>
      <c r="AT1190"/>
      <c r="AU1190"/>
      <c r="AV1190"/>
      <c r="AW1190"/>
      <c r="AX1190"/>
      <c r="AY1190"/>
      <c r="AZ1190"/>
      <c r="BA1190"/>
      <c r="BB1190"/>
      <c r="BC1190"/>
      <c r="BD1190"/>
      <c r="BE1190"/>
      <c r="BF1190"/>
      <c r="BG1190"/>
      <c r="BH1190"/>
      <c r="BI1190"/>
      <c r="BJ1190"/>
      <c r="BK1190"/>
      <c r="BL1190"/>
      <c r="BM1190"/>
      <c r="BN1190"/>
      <c r="BO1190"/>
      <c r="BP1190"/>
      <c r="BQ1190"/>
      <c r="BR1190"/>
      <c r="BS1190"/>
      <c r="BT1190"/>
      <c r="BU1190"/>
      <c r="BV1190"/>
      <c r="BW1190"/>
      <c r="BX1190"/>
      <c r="BY1190"/>
      <c r="BZ1190"/>
      <c r="CA1190"/>
      <c r="CB1190"/>
      <c r="CC1190"/>
      <c r="CD1190"/>
      <c r="CE1190"/>
      <c r="CF1190"/>
      <c r="CG1190"/>
      <c r="CH1190"/>
      <c r="CI1190"/>
      <c r="CJ1190"/>
      <c r="CK1190"/>
      <c r="CL1190"/>
      <c r="CM1190"/>
      <c r="CN1190"/>
      <c r="CO1190"/>
      <c r="CP1190"/>
      <c r="CQ1190"/>
      <c r="CR1190"/>
      <c r="CS1190"/>
      <c r="CT1190"/>
      <c r="CU1190"/>
      <c r="CV1190"/>
      <c r="CW1190"/>
      <c r="CX1190"/>
      <c r="CY1190"/>
      <c r="CZ1190"/>
      <c r="DA1190"/>
      <c r="DB1190"/>
      <c r="DC1190"/>
      <c r="DD1190"/>
      <c r="DE1190"/>
      <c r="DF1190"/>
      <c r="DG1190"/>
      <c r="DH1190"/>
      <c r="DI1190"/>
      <c r="DJ1190"/>
      <c r="DK1190"/>
      <c r="DL1190"/>
      <c r="DM1190"/>
      <c r="DN1190"/>
      <c r="DO1190"/>
      <c r="DP1190"/>
      <c r="DQ1190"/>
      <c r="DR1190"/>
      <c r="DS1190"/>
      <c r="DT1190"/>
      <c r="DU1190"/>
      <c r="DV1190"/>
      <c r="DW1190"/>
      <c r="DX1190"/>
      <c r="DY1190"/>
      <c r="DZ1190"/>
      <c r="EA1190"/>
      <c r="EB1190"/>
      <c r="EC1190"/>
      <c r="ED1190"/>
      <c r="EE1190"/>
      <c r="EF1190"/>
      <c r="EG1190"/>
      <c r="EH1190"/>
      <c r="EI1190"/>
      <c r="EJ1190"/>
      <c r="EK1190"/>
      <c r="EL1190"/>
      <c r="EM1190"/>
      <c r="EN1190"/>
      <c r="EO1190"/>
      <c r="EP1190"/>
      <c r="EQ1190"/>
      <c r="ER1190"/>
      <c r="ES1190"/>
      <c r="ET1190"/>
      <c r="EU1190"/>
      <c r="EV1190"/>
      <c r="EW1190"/>
      <c r="EX1190"/>
      <c r="EY1190"/>
      <c r="EZ1190"/>
      <c r="FA1190"/>
      <c r="FB1190"/>
      <c r="FC1190"/>
      <c r="FD1190"/>
      <c r="FE1190"/>
      <c r="FF1190"/>
      <c r="FG1190"/>
      <c r="FH1190"/>
      <c r="FI1190"/>
      <c r="FJ1190"/>
      <c r="FK1190"/>
      <c r="FL1190"/>
      <c r="FM1190"/>
      <c r="FN1190"/>
      <c r="FO1190"/>
      <c r="FP1190"/>
      <c r="FQ1190"/>
      <c r="FR1190"/>
      <c r="FS1190"/>
      <c r="FT1190"/>
      <c r="FU1190"/>
      <c r="FV1190"/>
      <c r="FW1190"/>
      <c r="FX1190"/>
      <c r="FY1190"/>
      <c r="FZ1190"/>
      <c r="GA1190"/>
      <c r="GB1190"/>
      <c r="GC1190"/>
      <c r="GD1190"/>
      <c r="GE1190"/>
      <c r="GF1190"/>
      <c r="GG1190"/>
      <c r="GH1190"/>
      <c r="GI1190"/>
      <c r="GJ1190"/>
      <c r="GK1190"/>
      <c r="GL1190"/>
      <c r="GM1190"/>
      <c r="GN1190"/>
      <c r="GO1190"/>
      <c r="GP1190"/>
      <c r="GQ1190"/>
      <c r="GR1190"/>
      <c r="GS1190"/>
      <c r="GT1190"/>
      <c r="GU1190"/>
      <c r="GV1190"/>
      <c r="GW1190"/>
      <c r="GX1190"/>
      <c r="GY1190"/>
      <c r="GZ1190"/>
      <c r="HA1190"/>
      <c r="HB1190"/>
      <c r="HC1190"/>
      <c r="HD1190"/>
      <c r="HE1190"/>
      <c r="HF1190"/>
      <c r="HG1190"/>
      <c r="HH1190"/>
      <c r="HI1190"/>
      <c r="HJ1190"/>
      <c r="HK1190"/>
      <c r="HL1190"/>
      <c r="HM1190"/>
      <c r="HN1190"/>
      <c r="HO1190"/>
      <c r="HP1190"/>
      <c r="HQ1190"/>
      <c r="HR1190"/>
      <c r="HS1190"/>
      <c r="HT1190"/>
      <c r="HU1190"/>
      <c r="HV1190"/>
      <c r="HW1190"/>
      <c r="HX1190"/>
      <c r="HY1190"/>
      <c r="HZ1190"/>
      <c r="IA1190"/>
      <c r="IB1190"/>
      <c r="IC1190"/>
      <c r="ID1190"/>
      <c r="IE1190"/>
      <c r="IF1190"/>
      <c r="IG1190"/>
      <c r="IH1190"/>
      <c r="II1190"/>
      <c r="IJ1190"/>
      <c r="IK1190"/>
      <c r="IL1190"/>
      <c r="IM1190"/>
      <c r="IN1190"/>
      <c r="IO1190"/>
      <c r="IP1190"/>
      <c r="IQ1190"/>
      <c r="IR1190"/>
      <c r="IS1190"/>
      <c r="IT1190"/>
      <c r="IU1190"/>
      <c r="IV1190"/>
    </row>
    <row r="1191" spans="1:256" s="4" customFormat="1" ht="12.75">
      <c r="A1191" s="1"/>
      <c r="B1191" s="2"/>
      <c r="C1191" s="3"/>
      <c r="F1191" s="3"/>
      <c r="G1191" s="3"/>
      <c r="H1191" s="3"/>
      <c r="I1191" s="3"/>
      <c r="J1191" s="3"/>
      <c r="Q1191" s="8"/>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c r="AU1191"/>
      <c r="AV1191"/>
      <c r="AW1191"/>
      <c r="AX1191"/>
      <c r="AY1191"/>
      <c r="AZ1191"/>
      <c r="BA1191"/>
      <c r="BB1191"/>
      <c r="BC1191"/>
      <c r="BD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c r="CL1191"/>
      <c r="CM1191"/>
      <c r="CN1191"/>
      <c r="CO1191"/>
      <c r="CP1191"/>
      <c r="CQ1191"/>
      <c r="CR1191"/>
      <c r="CS1191"/>
      <c r="CT1191"/>
      <c r="CU1191"/>
      <c r="CV1191"/>
      <c r="CW1191"/>
      <c r="CX1191"/>
      <c r="CY1191"/>
      <c r="CZ1191"/>
      <c r="DA1191"/>
      <c r="DB1191"/>
      <c r="DC1191"/>
      <c r="DD1191"/>
      <c r="DE1191"/>
      <c r="DF1191"/>
      <c r="DG1191"/>
      <c r="DH1191"/>
      <c r="DI1191"/>
      <c r="DJ1191"/>
      <c r="DK1191"/>
      <c r="DL1191"/>
      <c r="DM1191"/>
      <c r="DN1191"/>
      <c r="DO1191"/>
      <c r="DP1191"/>
      <c r="DQ1191"/>
      <c r="DR1191"/>
      <c r="DS1191"/>
      <c r="DT1191"/>
      <c r="DU1191"/>
      <c r="DV1191"/>
      <c r="DW1191"/>
      <c r="DX1191"/>
      <c r="DY1191"/>
      <c r="DZ1191"/>
      <c r="EA1191"/>
      <c r="EB1191"/>
      <c r="EC1191"/>
      <c r="ED1191"/>
      <c r="EE1191"/>
      <c r="EF1191"/>
      <c r="EG1191"/>
      <c r="EH1191"/>
      <c r="EI1191"/>
      <c r="EJ1191"/>
      <c r="EK1191"/>
      <c r="EL1191"/>
      <c r="EM1191"/>
      <c r="EN1191"/>
      <c r="EO1191"/>
      <c r="EP1191"/>
      <c r="EQ1191"/>
      <c r="ER1191"/>
      <c r="ES1191"/>
      <c r="ET1191"/>
      <c r="EU1191"/>
      <c r="EV1191"/>
      <c r="EW1191"/>
      <c r="EX1191"/>
      <c r="EY1191"/>
      <c r="EZ1191"/>
      <c r="FA1191"/>
      <c r="FB1191"/>
      <c r="FC1191"/>
      <c r="FD1191"/>
      <c r="FE1191"/>
      <c r="FF1191"/>
      <c r="FG1191"/>
      <c r="FH1191"/>
      <c r="FI1191"/>
      <c r="FJ1191"/>
      <c r="FK1191"/>
      <c r="FL1191"/>
      <c r="FM1191"/>
      <c r="FN1191"/>
      <c r="FO1191"/>
      <c r="FP1191"/>
      <c r="FQ1191"/>
      <c r="FR1191"/>
      <c r="FS1191"/>
      <c r="FT1191"/>
      <c r="FU1191"/>
      <c r="FV1191"/>
      <c r="FW1191"/>
      <c r="FX1191"/>
      <c r="FY1191"/>
      <c r="FZ1191"/>
      <c r="GA1191"/>
      <c r="GB1191"/>
      <c r="GC1191"/>
      <c r="GD1191"/>
      <c r="GE1191"/>
      <c r="GF1191"/>
      <c r="GG1191"/>
      <c r="GH1191"/>
      <c r="GI1191"/>
      <c r="GJ1191"/>
      <c r="GK1191"/>
      <c r="GL1191"/>
      <c r="GM1191"/>
      <c r="GN1191"/>
      <c r="GO1191"/>
      <c r="GP1191"/>
      <c r="GQ1191"/>
      <c r="GR1191"/>
      <c r="GS1191"/>
      <c r="GT1191"/>
      <c r="GU1191"/>
      <c r="GV1191"/>
      <c r="GW1191"/>
      <c r="GX1191"/>
      <c r="GY1191"/>
      <c r="GZ1191"/>
      <c r="HA1191"/>
      <c r="HB1191"/>
      <c r="HC1191"/>
      <c r="HD1191"/>
      <c r="HE1191"/>
      <c r="HF1191"/>
      <c r="HG1191"/>
      <c r="HH1191"/>
      <c r="HI1191"/>
      <c r="HJ1191"/>
      <c r="HK1191"/>
      <c r="HL1191"/>
      <c r="HM1191"/>
      <c r="HN1191"/>
      <c r="HO1191"/>
      <c r="HP1191"/>
      <c r="HQ1191"/>
      <c r="HR1191"/>
      <c r="HS1191"/>
      <c r="HT1191"/>
      <c r="HU1191"/>
      <c r="HV1191"/>
      <c r="HW1191"/>
      <c r="HX1191"/>
      <c r="HY1191"/>
      <c r="HZ1191"/>
      <c r="IA1191"/>
      <c r="IB1191"/>
      <c r="IC1191"/>
      <c r="ID1191"/>
      <c r="IE1191"/>
      <c r="IF1191"/>
      <c r="IG1191"/>
      <c r="IH1191"/>
      <c r="II1191"/>
      <c r="IJ1191"/>
      <c r="IK1191"/>
      <c r="IL1191"/>
      <c r="IM1191"/>
      <c r="IN1191"/>
      <c r="IO1191"/>
      <c r="IP1191"/>
      <c r="IQ1191"/>
      <c r="IR1191"/>
      <c r="IS1191"/>
      <c r="IT1191"/>
      <c r="IU1191"/>
      <c r="IV1191"/>
    </row>
    <row r="1192" spans="1:256" s="4" customFormat="1" ht="12.75">
      <c r="A1192" s="1"/>
      <c r="B1192" s="2"/>
      <c r="C1192" s="3"/>
      <c r="F1192" s="3"/>
      <c r="G1192" s="3"/>
      <c r="H1192" s="3"/>
      <c r="I1192" s="3"/>
      <c r="J1192" s="3"/>
      <c r="Q1192" s="8"/>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c r="AU1192"/>
      <c r="AV1192"/>
      <c r="AW1192"/>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c r="DK1192"/>
      <c r="DL1192"/>
      <c r="DM1192"/>
      <c r="DN1192"/>
      <c r="DO1192"/>
      <c r="DP1192"/>
      <c r="DQ1192"/>
      <c r="DR1192"/>
      <c r="DS1192"/>
      <c r="DT1192"/>
      <c r="DU1192"/>
      <c r="DV1192"/>
      <c r="DW1192"/>
      <c r="DX1192"/>
      <c r="DY1192"/>
      <c r="DZ1192"/>
      <c r="EA1192"/>
      <c r="EB1192"/>
      <c r="EC1192"/>
      <c r="ED1192"/>
      <c r="EE1192"/>
      <c r="EF1192"/>
      <c r="EG1192"/>
      <c r="EH1192"/>
      <c r="EI1192"/>
      <c r="EJ1192"/>
      <c r="EK1192"/>
      <c r="EL1192"/>
      <c r="EM1192"/>
      <c r="EN1192"/>
      <c r="EO1192"/>
      <c r="EP1192"/>
      <c r="EQ1192"/>
      <c r="ER1192"/>
      <c r="ES1192"/>
      <c r="ET1192"/>
      <c r="EU1192"/>
      <c r="EV1192"/>
      <c r="EW1192"/>
      <c r="EX1192"/>
      <c r="EY1192"/>
      <c r="EZ1192"/>
      <c r="FA1192"/>
      <c r="FB1192"/>
      <c r="FC1192"/>
      <c r="FD1192"/>
      <c r="FE1192"/>
      <c r="FF1192"/>
      <c r="FG1192"/>
      <c r="FH1192"/>
      <c r="FI1192"/>
      <c r="FJ1192"/>
      <c r="FK1192"/>
      <c r="FL1192"/>
      <c r="FM1192"/>
      <c r="FN1192"/>
      <c r="FO1192"/>
      <c r="FP1192"/>
      <c r="FQ1192"/>
      <c r="FR1192"/>
      <c r="FS1192"/>
      <c r="FT1192"/>
      <c r="FU1192"/>
      <c r="FV1192"/>
      <c r="FW1192"/>
      <c r="FX1192"/>
      <c r="FY1192"/>
      <c r="FZ1192"/>
      <c r="GA1192"/>
      <c r="GB1192"/>
      <c r="GC1192"/>
      <c r="GD1192"/>
      <c r="GE1192"/>
      <c r="GF1192"/>
      <c r="GG1192"/>
      <c r="GH1192"/>
      <c r="GI1192"/>
      <c r="GJ1192"/>
      <c r="GK1192"/>
      <c r="GL1192"/>
      <c r="GM1192"/>
      <c r="GN1192"/>
      <c r="GO1192"/>
      <c r="GP1192"/>
      <c r="GQ1192"/>
      <c r="GR1192"/>
      <c r="GS1192"/>
      <c r="GT1192"/>
      <c r="GU1192"/>
      <c r="GV1192"/>
      <c r="GW1192"/>
      <c r="GX1192"/>
      <c r="GY1192"/>
      <c r="GZ1192"/>
      <c r="HA1192"/>
      <c r="HB1192"/>
      <c r="HC1192"/>
      <c r="HD1192"/>
      <c r="HE1192"/>
      <c r="HF1192"/>
      <c r="HG1192"/>
      <c r="HH1192"/>
      <c r="HI1192"/>
      <c r="HJ1192"/>
      <c r="HK1192"/>
      <c r="HL1192"/>
      <c r="HM1192"/>
      <c r="HN1192"/>
      <c r="HO1192"/>
      <c r="HP1192"/>
      <c r="HQ1192"/>
      <c r="HR1192"/>
      <c r="HS1192"/>
      <c r="HT1192"/>
      <c r="HU1192"/>
      <c r="HV1192"/>
      <c r="HW1192"/>
      <c r="HX1192"/>
      <c r="HY1192"/>
      <c r="HZ1192"/>
      <c r="IA1192"/>
      <c r="IB1192"/>
      <c r="IC1192"/>
      <c r="ID1192"/>
      <c r="IE1192"/>
      <c r="IF1192"/>
      <c r="IG1192"/>
      <c r="IH1192"/>
      <c r="II1192"/>
      <c r="IJ1192"/>
      <c r="IK1192"/>
      <c r="IL1192"/>
      <c r="IM1192"/>
      <c r="IN1192"/>
      <c r="IO1192"/>
      <c r="IP1192"/>
      <c r="IQ1192"/>
      <c r="IR1192"/>
      <c r="IS1192"/>
      <c r="IT1192"/>
      <c r="IU1192"/>
      <c r="IV1192"/>
    </row>
    <row r="1193" spans="1:256" s="4" customFormat="1" ht="12.75">
      <c r="A1193" s="1"/>
      <c r="B1193" s="2"/>
      <c r="C1193" s="3"/>
      <c r="F1193" s="3"/>
      <c r="G1193" s="3"/>
      <c r="H1193" s="3"/>
      <c r="I1193" s="3"/>
      <c r="J1193" s="3"/>
      <c r="Q1193" s="8"/>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c r="AU1193"/>
      <c r="AV1193"/>
      <c r="AW1193"/>
      <c r="AX1193"/>
      <c r="AY1193"/>
      <c r="AZ1193"/>
      <c r="BA1193"/>
      <c r="BB1193"/>
      <c r="BC1193"/>
      <c r="BD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c r="CL1193"/>
      <c r="CM1193"/>
      <c r="CN1193"/>
      <c r="CO1193"/>
      <c r="CP1193"/>
      <c r="CQ1193"/>
      <c r="CR1193"/>
      <c r="CS1193"/>
      <c r="CT1193"/>
      <c r="CU1193"/>
      <c r="CV1193"/>
      <c r="CW1193"/>
      <c r="CX1193"/>
      <c r="CY1193"/>
      <c r="CZ1193"/>
      <c r="DA1193"/>
      <c r="DB1193"/>
      <c r="DC1193"/>
      <c r="DD1193"/>
      <c r="DE1193"/>
      <c r="DF1193"/>
      <c r="DG1193"/>
      <c r="DH1193"/>
      <c r="DI1193"/>
      <c r="DJ1193"/>
      <c r="DK1193"/>
      <c r="DL1193"/>
      <c r="DM1193"/>
      <c r="DN1193"/>
      <c r="DO1193"/>
      <c r="DP1193"/>
      <c r="DQ1193"/>
      <c r="DR1193"/>
      <c r="DS1193"/>
      <c r="DT1193"/>
      <c r="DU1193"/>
      <c r="DV1193"/>
      <c r="DW1193"/>
      <c r="DX1193"/>
      <c r="DY1193"/>
      <c r="DZ1193"/>
      <c r="EA1193"/>
      <c r="EB1193"/>
      <c r="EC1193"/>
      <c r="ED1193"/>
      <c r="EE1193"/>
      <c r="EF1193"/>
      <c r="EG1193"/>
      <c r="EH1193"/>
      <c r="EI1193"/>
      <c r="EJ1193"/>
      <c r="EK1193"/>
      <c r="EL1193"/>
      <c r="EM1193"/>
      <c r="EN1193"/>
      <c r="EO1193"/>
      <c r="EP1193"/>
      <c r="EQ1193"/>
      <c r="ER1193"/>
      <c r="ES1193"/>
      <c r="ET1193"/>
      <c r="EU1193"/>
      <c r="EV1193"/>
      <c r="EW1193"/>
      <c r="EX1193"/>
      <c r="EY1193"/>
      <c r="EZ1193"/>
      <c r="FA1193"/>
      <c r="FB1193"/>
      <c r="FC1193"/>
      <c r="FD1193"/>
      <c r="FE1193"/>
      <c r="FF1193"/>
      <c r="FG1193"/>
      <c r="FH1193"/>
      <c r="FI1193"/>
      <c r="FJ1193"/>
      <c r="FK1193"/>
      <c r="FL1193"/>
      <c r="FM1193"/>
      <c r="FN1193"/>
      <c r="FO1193"/>
      <c r="FP1193"/>
      <c r="FQ1193"/>
      <c r="FR1193"/>
      <c r="FS1193"/>
      <c r="FT1193"/>
      <c r="FU1193"/>
      <c r="FV1193"/>
      <c r="FW1193"/>
      <c r="FX1193"/>
      <c r="FY1193"/>
      <c r="FZ1193"/>
      <c r="GA1193"/>
      <c r="GB1193"/>
      <c r="GC1193"/>
      <c r="GD1193"/>
      <c r="GE1193"/>
      <c r="GF1193"/>
      <c r="GG1193"/>
      <c r="GH1193"/>
      <c r="GI1193"/>
      <c r="GJ1193"/>
      <c r="GK1193"/>
      <c r="GL1193"/>
      <c r="GM1193"/>
      <c r="GN1193"/>
      <c r="GO1193"/>
      <c r="GP1193"/>
      <c r="GQ1193"/>
      <c r="GR1193"/>
      <c r="GS1193"/>
      <c r="GT1193"/>
      <c r="GU1193"/>
      <c r="GV1193"/>
      <c r="GW1193"/>
      <c r="GX1193"/>
      <c r="GY1193"/>
      <c r="GZ1193"/>
      <c r="HA1193"/>
      <c r="HB1193"/>
      <c r="HC1193"/>
      <c r="HD1193"/>
      <c r="HE1193"/>
      <c r="HF1193"/>
      <c r="HG1193"/>
      <c r="HH1193"/>
      <c r="HI1193"/>
      <c r="HJ1193"/>
      <c r="HK1193"/>
      <c r="HL1193"/>
      <c r="HM1193"/>
      <c r="HN1193"/>
      <c r="HO1193"/>
      <c r="HP1193"/>
      <c r="HQ1193"/>
      <c r="HR1193"/>
      <c r="HS1193"/>
      <c r="HT1193"/>
      <c r="HU1193"/>
      <c r="HV1193"/>
      <c r="HW1193"/>
      <c r="HX1193"/>
      <c r="HY1193"/>
      <c r="HZ1193"/>
      <c r="IA1193"/>
      <c r="IB1193"/>
      <c r="IC1193"/>
      <c r="ID1193"/>
      <c r="IE1193"/>
      <c r="IF1193"/>
      <c r="IG1193"/>
      <c r="IH1193"/>
      <c r="II1193"/>
      <c r="IJ1193"/>
      <c r="IK1193"/>
      <c r="IL1193"/>
      <c r="IM1193"/>
      <c r="IN1193"/>
      <c r="IO1193"/>
      <c r="IP1193"/>
      <c r="IQ1193"/>
      <c r="IR1193"/>
      <c r="IS1193"/>
      <c r="IT1193"/>
      <c r="IU1193"/>
      <c r="IV1193"/>
    </row>
    <row r="1194" spans="1:256" s="4" customFormat="1" ht="12.75">
      <c r="A1194" s="1"/>
      <c r="B1194" s="2"/>
      <c r="C1194" s="3"/>
      <c r="F1194" s="3"/>
      <c r="G1194" s="3"/>
      <c r="H1194" s="3"/>
      <c r="I1194" s="3"/>
      <c r="J1194" s="3"/>
      <c r="Q1194" s="8"/>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c r="AU1194"/>
      <c r="AV1194"/>
      <c r="AW1194"/>
      <c r="AX1194"/>
      <c r="AY1194"/>
      <c r="AZ1194"/>
      <c r="BA1194"/>
      <c r="BB1194"/>
      <c r="BC1194"/>
      <c r="BD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c r="CL1194"/>
      <c r="CM1194"/>
      <c r="CN1194"/>
      <c r="CO1194"/>
      <c r="CP1194"/>
      <c r="CQ1194"/>
      <c r="CR1194"/>
      <c r="CS1194"/>
      <c r="CT1194"/>
      <c r="CU1194"/>
      <c r="CV1194"/>
      <c r="CW1194"/>
      <c r="CX1194"/>
      <c r="CY1194"/>
      <c r="CZ1194"/>
      <c r="DA1194"/>
      <c r="DB1194"/>
      <c r="DC1194"/>
      <c r="DD1194"/>
      <c r="DE1194"/>
      <c r="DF1194"/>
      <c r="DG1194"/>
      <c r="DH1194"/>
      <c r="DI1194"/>
      <c r="DJ1194"/>
      <c r="DK1194"/>
      <c r="DL1194"/>
      <c r="DM1194"/>
      <c r="DN1194"/>
      <c r="DO1194"/>
      <c r="DP1194"/>
      <c r="DQ1194"/>
      <c r="DR1194"/>
      <c r="DS1194"/>
      <c r="DT1194"/>
      <c r="DU1194"/>
      <c r="DV1194"/>
      <c r="DW1194"/>
      <c r="DX1194"/>
      <c r="DY1194"/>
      <c r="DZ1194"/>
      <c r="EA1194"/>
      <c r="EB1194"/>
      <c r="EC1194"/>
      <c r="ED1194"/>
      <c r="EE1194"/>
      <c r="EF1194"/>
      <c r="EG1194"/>
      <c r="EH1194"/>
      <c r="EI1194"/>
      <c r="EJ1194"/>
      <c r="EK1194"/>
      <c r="EL1194"/>
      <c r="EM1194"/>
      <c r="EN1194"/>
      <c r="EO1194"/>
      <c r="EP1194"/>
      <c r="EQ1194"/>
      <c r="ER1194"/>
      <c r="ES1194"/>
      <c r="ET1194"/>
      <c r="EU1194"/>
      <c r="EV1194"/>
      <c r="EW1194"/>
      <c r="EX1194"/>
      <c r="EY1194"/>
      <c r="EZ1194"/>
      <c r="FA1194"/>
      <c r="FB1194"/>
      <c r="FC1194"/>
      <c r="FD1194"/>
      <c r="FE1194"/>
      <c r="FF1194"/>
      <c r="FG1194"/>
      <c r="FH1194"/>
      <c r="FI1194"/>
      <c r="FJ1194"/>
      <c r="FK1194"/>
      <c r="FL1194"/>
      <c r="FM1194"/>
      <c r="FN1194"/>
      <c r="FO1194"/>
      <c r="FP1194"/>
      <c r="FQ1194"/>
      <c r="FR1194"/>
      <c r="FS1194"/>
      <c r="FT1194"/>
      <c r="FU1194"/>
      <c r="FV1194"/>
      <c r="FW1194"/>
      <c r="FX1194"/>
      <c r="FY1194"/>
      <c r="FZ1194"/>
      <c r="GA1194"/>
      <c r="GB1194"/>
      <c r="GC1194"/>
      <c r="GD1194"/>
      <c r="GE1194"/>
      <c r="GF1194"/>
      <c r="GG1194"/>
      <c r="GH1194"/>
      <c r="GI1194"/>
      <c r="GJ1194"/>
      <c r="GK1194"/>
      <c r="GL1194"/>
      <c r="GM1194"/>
      <c r="GN1194"/>
      <c r="GO1194"/>
      <c r="GP1194"/>
      <c r="GQ1194"/>
      <c r="GR1194"/>
      <c r="GS1194"/>
      <c r="GT1194"/>
      <c r="GU1194"/>
      <c r="GV1194"/>
      <c r="GW1194"/>
      <c r="GX1194"/>
      <c r="GY1194"/>
      <c r="GZ1194"/>
      <c r="HA1194"/>
      <c r="HB1194"/>
      <c r="HC1194"/>
      <c r="HD1194"/>
      <c r="HE1194"/>
      <c r="HF1194"/>
      <c r="HG1194"/>
      <c r="HH1194"/>
      <c r="HI1194"/>
      <c r="HJ1194"/>
      <c r="HK1194"/>
      <c r="HL1194"/>
      <c r="HM1194"/>
      <c r="HN1194"/>
      <c r="HO1194"/>
      <c r="HP1194"/>
      <c r="HQ1194"/>
      <c r="HR1194"/>
      <c r="HS1194"/>
      <c r="HT1194"/>
      <c r="HU1194"/>
      <c r="HV1194"/>
      <c r="HW1194"/>
      <c r="HX1194"/>
      <c r="HY1194"/>
      <c r="HZ1194"/>
      <c r="IA1194"/>
      <c r="IB1194"/>
      <c r="IC1194"/>
      <c r="ID1194"/>
      <c r="IE1194"/>
      <c r="IF1194"/>
      <c r="IG1194"/>
      <c r="IH1194"/>
      <c r="II1194"/>
      <c r="IJ1194"/>
      <c r="IK1194"/>
      <c r="IL1194"/>
      <c r="IM1194"/>
      <c r="IN1194"/>
      <c r="IO1194"/>
      <c r="IP1194"/>
      <c r="IQ1194"/>
      <c r="IR1194"/>
      <c r="IS1194"/>
      <c r="IT1194"/>
      <c r="IU1194"/>
      <c r="IV1194"/>
    </row>
    <row r="1195" spans="1:256" s="4" customFormat="1" ht="12.75">
      <c r="A1195" s="1"/>
      <c r="B1195" s="2"/>
      <c r="C1195" s="3"/>
      <c r="F1195" s="3"/>
      <c r="G1195" s="3"/>
      <c r="H1195" s="3"/>
      <c r="I1195" s="3"/>
      <c r="J1195" s="3"/>
      <c r="Q1195" s="8"/>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c r="AU1195"/>
      <c r="AV1195"/>
      <c r="AW1195"/>
      <c r="AX1195"/>
      <c r="AY1195"/>
      <c r="AZ1195"/>
      <c r="BA1195"/>
      <c r="BB1195"/>
      <c r="BC1195"/>
      <c r="BD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c r="CL1195"/>
      <c r="CM1195"/>
      <c r="CN1195"/>
      <c r="CO1195"/>
      <c r="CP1195"/>
      <c r="CQ1195"/>
      <c r="CR1195"/>
      <c r="CS1195"/>
      <c r="CT1195"/>
      <c r="CU1195"/>
      <c r="CV1195"/>
      <c r="CW1195"/>
      <c r="CX1195"/>
      <c r="CY1195"/>
      <c r="CZ1195"/>
      <c r="DA1195"/>
      <c r="DB1195"/>
      <c r="DC1195"/>
      <c r="DD1195"/>
      <c r="DE1195"/>
      <c r="DF1195"/>
      <c r="DG1195"/>
      <c r="DH1195"/>
      <c r="DI1195"/>
      <c r="DJ1195"/>
      <c r="DK1195"/>
      <c r="DL1195"/>
      <c r="DM1195"/>
      <c r="DN1195"/>
      <c r="DO1195"/>
      <c r="DP1195"/>
      <c r="DQ1195"/>
      <c r="DR1195"/>
      <c r="DS1195"/>
      <c r="DT1195"/>
      <c r="DU1195"/>
      <c r="DV1195"/>
      <c r="DW1195"/>
      <c r="DX1195"/>
      <c r="DY1195"/>
      <c r="DZ1195"/>
      <c r="EA1195"/>
      <c r="EB1195"/>
      <c r="EC1195"/>
      <c r="ED1195"/>
      <c r="EE1195"/>
      <c r="EF1195"/>
      <c r="EG1195"/>
      <c r="EH1195"/>
      <c r="EI1195"/>
      <c r="EJ1195"/>
      <c r="EK1195"/>
      <c r="EL1195"/>
      <c r="EM1195"/>
      <c r="EN1195"/>
      <c r="EO1195"/>
      <c r="EP1195"/>
      <c r="EQ1195"/>
      <c r="ER1195"/>
      <c r="ES1195"/>
      <c r="ET1195"/>
      <c r="EU1195"/>
      <c r="EV1195"/>
      <c r="EW1195"/>
      <c r="EX1195"/>
      <c r="EY1195"/>
      <c r="EZ1195"/>
      <c r="FA1195"/>
      <c r="FB1195"/>
      <c r="FC1195"/>
      <c r="FD1195"/>
      <c r="FE1195"/>
      <c r="FF1195"/>
      <c r="FG1195"/>
      <c r="FH1195"/>
      <c r="FI1195"/>
      <c r="FJ1195"/>
      <c r="FK1195"/>
      <c r="FL1195"/>
      <c r="FM1195"/>
      <c r="FN1195"/>
      <c r="FO1195"/>
      <c r="FP1195"/>
      <c r="FQ1195"/>
      <c r="FR1195"/>
      <c r="FS1195"/>
      <c r="FT1195"/>
      <c r="FU1195"/>
      <c r="FV1195"/>
      <c r="FW1195"/>
      <c r="FX1195"/>
      <c r="FY1195"/>
      <c r="FZ1195"/>
      <c r="GA1195"/>
      <c r="GB1195"/>
      <c r="GC1195"/>
      <c r="GD1195"/>
      <c r="GE1195"/>
      <c r="GF1195"/>
      <c r="GG1195"/>
      <c r="GH1195"/>
      <c r="GI1195"/>
      <c r="GJ1195"/>
      <c r="GK1195"/>
      <c r="GL1195"/>
      <c r="GM1195"/>
      <c r="GN1195"/>
      <c r="GO1195"/>
      <c r="GP1195"/>
      <c r="GQ1195"/>
      <c r="GR1195"/>
      <c r="GS1195"/>
      <c r="GT1195"/>
      <c r="GU1195"/>
      <c r="GV1195"/>
      <c r="GW1195"/>
      <c r="GX1195"/>
      <c r="GY1195"/>
      <c r="GZ1195"/>
      <c r="HA1195"/>
      <c r="HB1195"/>
      <c r="HC1195"/>
      <c r="HD1195"/>
      <c r="HE1195"/>
      <c r="HF1195"/>
      <c r="HG1195"/>
      <c r="HH1195"/>
      <c r="HI1195"/>
      <c r="HJ1195"/>
      <c r="HK1195"/>
      <c r="HL1195"/>
      <c r="HM1195"/>
      <c r="HN1195"/>
      <c r="HO1195"/>
      <c r="HP1195"/>
      <c r="HQ1195"/>
      <c r="HR1195"/>
      <c r="HS1195"/>
      <c r="HT1195"/>
      <c r="HU1195"/>
      <c r="HV1195"/>
      <c r="HW1195"/>
      <c r="HX1195"/>
      <c r="HY1195"/>
      <c r="HZ1195"/>
      <c r="IA1195"/>
      <c r="IB1195"/>
      <c r="IC1195"/>
      <c r="ID1195"/>
      <c r="IE1195"/>
      <c r="IF1195"/>
      <c r="IG1195"/>
      <c r="IH1195"/>
      <c r="II1195"/>
      <c r="IJ1195"/>
      <c r="IK1195"/>
      <c r="IL1195"/>
      <c r="IM1195"/>
      <c r="IN1195"/>
      <c r="IO1195"/>
      <c r="IP1195"/>
      <c r="IQ1195"/>
      <c r="IR1195"/>
      <c r="IS1195"/>
      <c r="IT1195"/>
      <c r="IU1195"/>
      <c r="IV1195"/>
    </row>
    <row r="1196" spans="1:256" s="4" customFormat="1" ht="12.75">
      <c r="A1196" s="1"/>
      <c r="B1196" s="2"/>
      <c r="C1196" s="3"/>
      <c r="F1196" s="3"/>
      <c r="G1196" s="3"/>
      <c r="H1196" s="3"/>
      <c r="I1196" s="3"/>
      <c r="J1196" s="3"/>
      <c r="Q1196" s="8"/>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c r="AU1196"/>
      <c r="AV1196"/>
      <c r="AW1196"/>
      <c r="AX1196"/>
      <c r="AY1196"/>
      <c r="AZ1196"/>
      <c r="BA1196"/>
      <c r="BB1196"/>
      <c r="BC1196"/>
      <c r="BD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c r="CL1196"/>
      <c r="CM1196"/>
      <c r="CN1196"/>
      <c r="CO1196"/>
      <c r="CP1196"/>
      <c r="CQ1196"/>
      <c r="CR1196"/>
      <c r="CS1196"/>
      <c r="CT1196"/>
      <c r="CU1196"/>
      <c r="CV1196"/>
      <c r="CW1196"/>
      <c r="CX1196"/>
      <c r="CY1196"/>
      <c r="CZ1196"/>
      <c r="DA1196"/>
      <c r="DB1196"/>
      <c r="DC1196"/>
      <c r="DD1196"/>
      <c r="DE1196"/>
      <c r="DF1196"/>
      <c r="DG1196"/>
      <c r="DH1196"/>
      <c r="DI1196"/>
      <c r="DJ1196"/>
      <c r="DK1196"/>
      <c r="DL1196"/>
      <c r="DM1196"/>
      <c r="DN1196"/>
      <c r="DO1196"/>
      <c r="DP1196"/>
      <c r="DQ1196"/>
      <c r="DR1196"/>
      <c r="DS1196"/>
      <c r="DT1196"/>
      <c r="DU1196"/>
      <c r="DV1196"/>
      <c r="DW1196"/>
      <c r="DX1196"/>
      <c r="DY1196"/>
      <c r="DZ1196"/>
      <c r="EA1196"/>
      <c r="EB1196"/>
      <c r="EC1196"/>
      <c r="ED1196"/>
      <c r="EE1196"/>
      <c r="EF1196"/>
      <c r="EG1196"/>
      <c r="EH1196"/>
      <c r="EI1196"/>
      <c r="EJ1196"/>
      <c r="EK1196"/>
      <c r="EL1196"/>
      <c r="EM1196"/>
      <c r="EN1196"/>
      <c r="EO1196"/>
      <c r="EP1196"/>
      <c r="EQ1196"/>
      <c r="ER1196"/>
      <c r="ES1196"/>
      <c r="ET1196"/>
      <c r="EU1196"/>
      <c r="EV1196"/>
      <c r="EW1196"/>
      <c r="EX1196"/>
      <c r="EY1196"/>
      <c r="EZ1196"/>
      <c r="FA1196"/>
      <c r="FB1196"/>
      <c r="FC1196"/>
      <c r="FD1196"/>
      <c r="FE1196"/>
      <c r="FF1196"/>
      <c r="FG1196"/>
      <c r="FH1196"/>
      <c r="FI1196"/>
      <c r="FJ1196"/>
      <c r="FK1196"/>
      <c r="FL1196"/>
      <c r="FM1196"/>
      <c r="FN1196"/>
      <c r="FO1196"/>
      <c r="FP1196"/>
      <c r="FQ1196"/>
      <c r="FR1196"/>
      <c r="FS1196"/>
      <c r="FT1196"/>
      <c r="FU1196"/>
      <c r="FV1196"/>
      <c r="FW1196"/>
      <c r="FX1196"/>
      <c r="FY1196"/>
      <c r="FZ1196"/>
      <c r="GA1196"/>
      <c r="GB1196"/>
      <c r="GC1196"/>
      <c r="GD1196"/>
      <c r="GE1196"/>
      <c r="GF1196"/>
      <c r="GG1196"/>
      <c r="GH1196"/>
      <c r="GI1196"/>
      <c r="GJ1196"/>
      <c r="GK1196"/>
      <c r="GL1196"/>
      <c r="GM1196"/>
      <c r="GN1196"/>
      <c r="GO1196"/>
      <c r="GP1196"/>
      <c r="GQ1196"/>
      <c r="GR1196"/>
      <c r="GS1196"/>
      <c r="GT1196"/>
      <c r="GU1196"/>
      <c r="GV1196"/>
      <c r="GW1196"/>
      <c r="GX1196"/>
      <c r="GY1196"/>
      <c r="GZ1196"/>
      <c r="HA1196"/>
      <c r="HB1196"/>
      <c r="HC1196"/>
      <c r="HD1196"/>
      <c r="HE1196"/>
      <c r="HF1196"/>
      <c r="HG1196"/>
      <c r="HH1196"/>
      <c r="HI1196"/>
      <c r="HJ1196"/>
      <c r="HK1196"/>
      <c r="HL1196"/>
      <c r="HM1196"/>
      <c r="HN1196"/>
      <c r="HO1196"/>
      <c r="HP1196"/>
      <c r="HQ1196"/>
      <c r="HR1196"/>
      <c r="HS1196"/>
      <c r="HT1196"/>
      <c r="HU1196"/>
      <c r="HV1196"/>
      <c r="HW1196"/>
      <c r="HX1196"/>
      <c r="HY1196"/>
      <c r="HZ1196"/>
      <c r="IA1196"/>
      <c r="IB1196"/>
      <c r="IC1196"/>
      <c r="ID1196"/>
      <c r="IE1196"/>
      <c r="IF1196"/>
      <c r="IG1196"/>
      <c r="IH1196"/>
      <c r="II1196"/>
      <c r="IJ1196"/>
      <c r="IK1196"/>
      <c r="IL1196"/>
      <c r="IM1196"/>
      <c r="IN1196"/>
      <c r="IO1196"/>
      <c r="IP1196"/>
      <c r="IQ1196"/>
      <c r="IR1196"/>
      <c r="IS1196"/>
      <c r="IT1196"/>
      <c r="IU1196"/>
      <c r="IV1196"/>
    </row>
    <row r="1197" spans="1:256" s="4" customFormat="1" ht="12.75">
      <c r="A1197" s="1"/>
      <c r="B1197" s="2"/>
      <c r="C1197" s="3"/>
      <c r="F1197" s="3"/>
      <c r="G1197" s="3"/>
      <c r="H1197" s="3"/>
      <c r="I1197" s="3"/>
      <c r="J1197" s="3"/>
      <c r="Q1197" s="8"/>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c r="AU1197"/>
      <c r="AV1197"/>
      <c r="AW1197"/>
      <c r="AX1197"/>
      <c r="AY1197"/>
      <c r="AZ1197"/>
      <c r="BA1197"/>
      <c r="BB1197"/>
      <c r="BC1197"/>
      <c r="BD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c r="CL1197"/>
      <c r="CM1197"/>
      <c r="CN1197"/>
      <c r="CO1197"/>
      <c r="CP1197"/>
      <c r="CQ1197"/>
      <c r="CR1197"/>
      <c r="CS1197"/>
      <c r="CT1197"/>
      <c r="CU1197"/>
      <c r="CV1197"/>
      <c r="CW1197"/>
      <c r="CX1197"/>
      <c r="CY1197"/>
      <c r="CZ1197"/>
      <c r="DA1197"/>
      <c r="DB1197"/>
      <c r="DC1197"/>
      <c r="DD1197"/>
      <c r="DE1197"/>
      <c r="DF1197"/>
      <c r="DG1197"/>
      <c r="DH1197"/>
      <c r="DI1197"/>
      <c r="DJ1197"/>
      <c r="DK1197"/>
      <c r="DL1197"/>
      <c r="DM1197"/>
      <c r="DN1197"/>
      <c r="DO1197"/>
      <c r="DP1197"/>
      <c r="DQ1197"/>
      <c r="DR1197"/>
      <c r="DS1197"/>
      <c r="DT1197"/>
      <c r="DU1197"/>
      <c r="DV1197"/>
      <c r="DW1197"/>
      <c r="DX1197"/>
      <c r="DY1197"/>
      <c r="DZ1197"/>
      <c r="EA1197"/>
      <c r="EB1197"/>
      <c r="EC1197"/>
      <c r="ED1197"/>
      <c r="EE1197"/>
      <c r="EF1197"/>
      <c r="EG1197"/>
      <c r="EH1197"/>
      <c r="EI1197"/>
      <c r="EJ1197"/>
      <c r="EK1197"/>
      <c r="EL1197"/>
      <c r="EM1197"/>
      <c r="EN1197"/>
      <c r="EO1197"/>
      <c r="EP1197"/>
      <c r="EQ1197"/>
      <c r="ER1197"/>
      <c r="ES1197"/>
      <c r="ET1197"/>
      <c r="EU1197"/>
      <c r="EV1197"/>
      <c r="EW1197"/>
      <c r="EX1197"/>
      <c r="EY1197"/>
      <c r="EZ1197"/>
      <c r="FA1197"/>
      <c r="FB1197"/>
      <c r="FC1197"/>
      <c r="FD1197"/>
      <c r="FE1197"/>
      <c r="FF1197"/>
      <c r="FG1197"/>
      <c r="FH1197"/>
      <c r="FI1197"/>
      <c r="FJ1197"/>
      <c r="FK1197"/>
      <c r="FL1197"/>
      <c r="FM1197"/>
      <c r="FN1197"/>
      <c r="FO1197"/>
      <c r="FP1197"/>
      <c r="FQ1197"/>
      <c r="FR1197"/>
      <c r="FS1197"/>
      <c r="FT1197"/>
      <c r="FU1197"/>
      <c r="FV1197"/>
      <c r="FW1197"/>
      <c r="FX1197"/>
      <c r="FY1197"/>
      <c r="FZ1197"/>
      <c r="GA1197"/>
      <c r="GB1197"/>
      <c r="GC1197"/>
      <c r="GD1197"/>
      <c r="GE1197"/>
      <c r="GF1197"/>
      <c r="GG1197"/>
      <c r="GH1197"/>
      <c r="GI1197"/>
      <c r="GJ1197"/>
      <c r="GK1197"/>
      <c r="GL1197"/>
      <c r="GM1197"/>
      <c r="GN1197"/>
      <c r="GO1197"/>
      <c r="GP1197"/>
      <c r="GQ1197"/>
      <c r="GR1197"/>
      <c r="GS1197"/>
      <c r="GT1197"/>
      <c r="GU1197"/>
      <c r="GV1197"/>
      <c r="GW1197"/>
      <c r="GX1197"/>
      <c r="GY1197"/>
      <c r="GZ1197"/>
      <c r="HA1197"/>
      <c r="HB1197"/>
      <c r="HC1197"/>
      <c r="HD1197"/>
      <c r="HE1197"/>
      <c r="HF1197"/>
      <c r="HG1197"/>
      <c r="HH1197"/>
      <c r="HI1197"/>
      <c r="HJ1197"/>
      <c r="HK1197"/>
      <c r="HL1197"/>
      <c r="HM1197"/>
      <c r="HN1197"/>
      <c r="HO1197"/>
      <c r="HP1197"/>
      <c r="HQ1197"/>
      <c r="HR1197"/>
      <c r="HS1197"/>
      <c r="HT1197"/>
      <c r="HU1197"/>
      <c r="HV1197"/>
      <c r="HW1197"/>
      <c r="HX1197"/>
      <c r="HY1197"/>
      <c r="HZ1197"/>
      <c r="IA1197"/>
      <c r="IB1197"/>
      <c r="IC1197"/>
      <c r="ID1197"/>
      <c r="IE1197"/>
      <c r="IF1197"/>
      <c r="IG1197"/>
      <c r="IH1197"/>
      <c r="II1197"/>
      <c r="IJ1197"/>
      <c r="IK1197"/>
      <c r="IL1197"/>
      <c r="IM1197"/>
      <c r="IN1197"/>
      <c r="IO1197"/>
      <c r="IP1197"/>
      <c r="IQ1197"/>
      <c r="IR1197"/>
      <c r="IS1197"/>
      <c r="IT1197"/>
      <c r="IU1197"/>
      <c r="IV1197"/>
    </row>
    <row r="1198" spans="1:256" s="4" customFormat="1" ht="12.75">
      <c r="A1198" s="1"/>
      <c r="B1198" s="2"/>
      <c r="C1198" s="3"/>
      <c r="F1198" s="3"/>
      <c r="G1198" s="3"/>
      <c r="H1198" s="3"/>
      <c r="I1198" s="3"/>
      <c r="J1198" s="3"/>
      <c r="Q1198" s="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c r="DK1198"/>
      <c r="DL1198"/>
      <c r="DM1198"/>
      <c r="DN1198"/>
      <c r="DO1198"/>
      <c r="DP1198"/>
      <c r="DQ1198"/>
      <c r="DR1198"/>
      <c r="DS1198"/>
      <c r="DT1198"/>
      <c r="DU1198"/>
      <c r="DV1198"/>
      <c r="DW1198"/>
      <c r="DX1198"/>
      <c r="DY1198"/>
      <c r="DZ1198"/>
      <c r="EA1198"/>
      <c r="EB1198"/>
      <c r="EC1198"/>
      <c r="ED1198"/>
      <c r="EE1198"/>
      <c r="EF1198"/>
      <c r="EG1198"/>
      <c r="EH1198"/>
      <c r="EI1198"/>
      <c r="EJ1198"/>
      <c r="EK1198"/>
      <c r="EL1198"/>
      <c r="EM1198"/>
      <c r="EN1198"/>
      <c r="EO1198"/>
      <c r="EP1198"/>
      <c r="EQ1198"/>
      <c r="ER1198"/>
      <c r="ES1198"/>
      <c r="ET1198"/>
      <c r="EU1198"/>
      <c r="EV1198"/>
      <c r="EW1198"/>
      <c r="EX1198"/>
      <c r="EY1198"/>
      <c r="EZ1198"/>
      <c r="FA1198"/>
      <c r="FB1198"/>
      <c r="FC1198"/>
      <c r="FD1198"/>
      <c r="FE1198"/>
      <c r="FF1198"/>
      <c r="FG1198"/>
      <c r="FH1198"/>
      <c r="FI1198"/>
      <c r="FJ1198"/>
      <c r="FK1198"/>
      <c r="FL1198"/>
      <c r="FM1198"/>
      <c r="FN1198"/>
      <c r="FO1198"/>
      <c r="FP1198"/>
      <c r="FQ1198"/>
      <c r="FR1198"/>
      <c r="FS1198"/>
      <c r="FT1198"/>
      <c r="FU1198"/>
      <c r="FV1198"/>
      <c r="FW1198"/>
      <c r="FX1198"/>
      <c r="FY1198"/>
      <c r="FZ1198"/>
      <c r="GA1198"/>
      <c r="GB1198"/>
      <c r="GC1198"/>
      <c r="GD1198"/>
      <c r="GE1198"/>
      <c r="GF1198"/>
      <c r="GG1198"/>
      <c r="GH1198"/>
      <c r="GI1198"/>
      <c r="GJ1198"/>
      <c r="GK1198"/>
      <c r="GL1198"/>
      <c r="GM1198"/>
      <c r="GN1198"/>
      <c r="GO1198"/>
      <c r="GP1198"/>
      <c r="GQ1198"/>
      <c r="GR1198"/>
      <c r="GS1198"/>
      <c r="GT1198"/>
      <c r="GU1198"/>
      <c r="GV1198"/>
      <c r="GW1198"/>
      <c r="GX1198"/>
      <c r="GY1198"/>
      <c r="GZ1198"/>
      <c r="HA1198"/>
      <c r="HB1198"/>
      <c r="HC1198"/>
      <c r="HD1198"/>
      <c r="HE1198"/>
      <c r="HF1198"/>
      <c r="HG1198"/>
      <c r="HH1198"/>
      <c r="HI1198"/>
      <c r="HJ1198"/>
      <c r="HK1198"/>
      <c r="HL1198"/>
      <c r="HM1198"/>
      <c r="HN1198"/>
      <c r="HO1198"/>
      <c r="HP1198"/>
      <c r="HQ1198"/>
      <c r="HR1198"/>
      <c r="HS1198"/>
      <c r="HT1198"/>
      <c r="HU1198"/>
      <c r="HV1198"/>
      <c r="HW1198"/>
      <c r="HX1198"/>
      <c r="HY1198"/>
      <c r="HZ1198"/>
      <c r="IA1198"/>
      <c r="IB1198"/>
      <c r="IC1198"/>
      <c r="ID1198"/>
      <c r="IE1198"/>
      <c r="IF1198"/>
      <c r="IG1198"/>
      <c r="IH1198"/>
      <c r="II1198"/>
      <c r="IJ1198"/>
      <c r="IK1198"/>
      <c r="IL1198"/>
      <c r="IM1198"/>
      <c r="IN1198"/>
      <c r="IO1198"/>
      <c r="IP1198"/>
      <c r="IQ1198"/>
      <c r="IR1198"/>
      <c r="IS1198"/>
      <c r="IT1198"/>
      <c r="IU1198"/>
      <c r="IV1198"/>
    </row>
    <row r="1199" spans="1:256" s="4" customFormat="1" ht="12.75">
      <c r="A1199" s="1"/>
      <c r="B1199" s="2"/>
      <c r="C1199" s="3"/>
      <c r="F1199" s="3"/>
      <c r="G1199" s="3"/>
      <c r="H1199" s="3"/>
      <c r="I1199" s="3"/>
      <c r="J1199" s="3"/>
      <c r="Q1199" s="8"/>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c r="AU1199"/>
      <c r="AV1199"/>
      <c r="AW1199"/>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c r="DK1199"/>
      <c r="DL1199"/>
      <c r="DM1199"/>
      <c r="DN1199"/>
      <c r="DO1199"/>
      <c r="DP1199"/>
      <c r="DQ1199"/>
      <c r="DR1199"/>
      <c r="DS1199"/>
      <c r="DT1199"/>
      <c r="DU1199"/>
      <c r="DV1199"/>
      <c r="DW1199"/>
      <c r="DX1199"/>
      <c r="DY1199"/>
      <c r="DZ1199"/>
      <c r="EA1199"/>
      <c r="EB1199"/>
      <c r="EC1199"/>
      <c r="ED1199"/>
      <c r="EE1199"/>
      <c r="EF1199"/>
      <c r="EG1199"/>
      <c r="EH1199"/>
      <c r="EI1199"/>
      <c r="EJ1199"/>
      <c r="EK1199"/>
      <c r="EL1199"/>
      <c r="EM1199"/>
      <c r="EN1199"/>
      <c r="EO1199"/>
      <c r="EP1199"/>
      <c r="EQ1199"/>
      <c r="ER1199"/>
      <c r="ES1199"/>
      <c r="ET1199"/>
      <c r="EU1199"/>
      <c r="EV1199"/>
      <c r="EW1199"/>
      <c r="EX1199"/>
      <c r="EY1199"/>
      <c r="EZ1199"/>
      <c r="FA1199"/>
      <c r="FB1199"/>
      <c r="FC1199"/>
      <c r="FD1199"/>
      <c r="FE1199"/>
      <c r="FF1199"/>
      <c r="FG1199"/>
      <c r="FH1199"/>
      <c r="FI1199"/>
      <c r="FJ1199"/>
      <c r="FK1199"/>
      <c r="FL1199"/>
      <c r="FM1199"/>
      <c r="FN1199"/>
      <c r="FO1199"/>
      <c r="FP1199"/>
      <c r="FQ1199"/>
      <c r="FR1199"/>
      <c r="FS1199"/>
      <c r="FT1199"/>
      <c r="FU1199"/>
      <c r="FV1199"/>
      <c r="FW1199"/>
      <c r="FX1199"/>
      <c r="FY1199"/>
      <c r="FZ1199"/>
      <c r="GA1199"/>
      <c r="GB1199"/>
      <c r="GC1199"/>
      <c r="GD1199"/>
      <c r="GE1199"/>
      <c r="GF1199"/>
      <c r="GG1199"/>
      <c r="GH1199"/>
      <c r="GI1199"/>
      <c r="GJ1199"/>
      <c r="GK1199"/>
      <c r="GL1199"/>
      <c r="GM1199"/>
      <c r="GN1199"/>
      <c r="GO1199"/>
      <c r="GP1199"/>
      <c r="GQ1199"/>
      <c r="GR1199"/>
      <c r="GS1199"/>
      <c r="GT1199"/>
      <c r="GU1199"/>
      <c r="GV1199"/>
      <c r="GW1199"/>
      <c r="GX1199"/>
      <c r="GY1199"/>
      <c r="GZ1199"/>
      <c r="HA1199"/>
      <c r="HB1199"/>
      <c r="HC1199"/>
      <c r="HD1199"/>
      <c r="HE1199"/>
      <c r="HF1199"/>
      <c r="HG1199"/>
      <c r="HH1199"/>
      <c r="HI1199"/>
      <c r="HJ1199"/>
      <c r="HK1199"/>
      <c r="HL1199"/>
      <c r="HM1199"/>
      <c r="HN1199"/>
      <c r="HO1199"/>
      <c r="HP1199"/>
      <c r="HQ1199"/>
      <c r="HR1199"/>
      <c r="HS1199"/>
      <c r="HT1199"/>
      <c r="HU1199"/>
      <c r="HV1199"/>
      <c r="HW1199"/>
      <c r="HX1199"/>
      <c r="HY1199"/>
      <c r="HZ1199"/>
      <c r="IA1199"/>
      <c r="IB1199"/>
      <c r="IC1199"/>
      <c r="ID1199"/>
      <c r="IE1199"/>
      <c r="IF1199"/>
      <c r="IG1199"/>
      <c r="IH1199"/>
      <c r="II1199"/>
      <c r="IJ1199"/>
      <c r="IK1199"/>
      <c r="IL1199"/>
      <c r="IM1199"/>
      <c r="IN1199"/>
      <c r="IO1199"/>
      <c r="IP1199"/>
      <c r="IQ1199"/>
      <c r="IR1199"/>
      <c r="IS1199"/>
      <c r="IT1199"/>
      <c r="IU1199"/>
      <c r="IV1199"/>
    </row>
    <row r="1200" spans="1:256" s="4" customFormat="1" ht="12.75">
      <c r="A1200" s="1"/>
      <c r="B1200" s="2"/>
      <c r="C1200" s="3"/>
      <c r="F1200" s="3"/>
      <c r="G1200" s="3"/>
      <c r="H1200" s="3"/>
      <c r="I1200" s="3"/>
      <c r="J1200" s="3"/>
      <c r="Q1200" s="8"/>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c r="AU1200"/>
      <c r="AV1200"/>
      <c r="AW1200"/>
      <c r="AX1200"/>
      <c r="AY1200"/>
      <c r="AZ1200"/>
      <c r="BA1200"/>
      <c r="BB1200"/>
      <c r="BC1200"/>
      <c r="BD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c r="CL1200"/>
      <c r="CM1200"/>
      <c r="CN1200"/>
      <c r="CO1200"/>
      <c r="CP1200"/>
      <c r="CQ1200"/>
      <c r="CR1200"/>
      <c r="CS1200"/>
      <c r="CT1200"/>
      <c r="CU1200"/>
      <c r="CV1200"/>
      <c r="CW1200"/>
      <c r="CX1200"/>
      <c r="CY1200"/>
      <c r="CZ1200"/>
      <c r="DA1200"/>
      <c r="DB1200"/>
      <c r="DC1200"/>
      <c r="DD1200"/>
      <c r="DE1200"/>
      <c r="DF1200"/>
      <c r="DG1200"/>
      <c r="DH1200"/>
      <c r="DI1200"/>
      <c r="DJ1200"/>
      <c r="DK1200"/>
      <c r="DL1200"/>
      <c r="DM1200"/>
      <c r="DN1200"/>
      <c r="DO1200"/>
      <c r="DP1200"/>
      <c r="DQ1200"/>
      <c r="DR1200"/>
      <c r="DS1200"/>
      <c r="DT1200"/>
      <c r="DU1200"/>
      <c r="DV1200"/>
      <c r="DW1200"/>
      <c r="DX1200"/>
      <c r="DY1200"/>
      <c r="DZ1200"/>
      <c r="EA1200"/>
      <c r="EB1200"/>
      <c r="EC1200"/>
      <c r="ED1200"/>
      <c r="EE1200"/>
      <c r="EF1200"/>
      <c r="EG1200"/>
      <c r="EH1200"/>
      <c r="EI1200"/>
      <c r="EJ1200"/>
      <c r="EK1200"/>
      <c r="EL1200"/>
      <c r="EM1200"/>
      <c r="EN1200"/>
      <c r="EO1200"/>
      <c r="EP1200"/>
      <c r="EQ1200"/>
      <c r="ER1200"/>
      <c r="ES1200"/>
      <c r="ET1200"/>
      <c r="EU1200"/>
      <c r="EV1200"/>
      <c r="EW1200"/>
      <c r="EX1200"/>
      <c r="EY1200"/>
      <c r="EZ1200"/>
      <c r="FA1200"/>
      <c r="FB1200"/>
      <c r="FC1200"/>
      <c r="FD1200"/>
      <c r="FE1200"/>
      <c r="FF1200"/>
      <c r="FG1200"/>
      <c r="FH1200"/>
      <c r="FI1200"/>
      <c r="FJ1200"/>
      <c r="FK1200"/>
      <c r="FL1200"/>
      <c r="FM1200"/>
      <c r="FN1200"/>
      <c r="FO1200"/>
      <c r="FP1200"/>
      <c r="FQ1200"/>
      <c r="FR1200"/>
      <c r="FS1200"/>
      <c r="FT1200"/>
      <c r="FU1200"/>
      <c r="FV1200"/>
      <c r="FW1200"/>
      <c r="FX1200"/>
      <c r="FY1200"/>
      <c r="FZ1200"/>
      <c r="GA1200"/>
      <c r="GB1200"/>
      <c r="GC1200"/>
      <c r="GD1200"/>
      <c r="GE1200"/>
      <c r="GF1200"/>
      <c r="GG1200"/>
      <c r="GH1200"/>
      <c r="GI1200"/>
      <c r="GJ1200"/>
      <c r="GK1200"/>
      <c r="GL1200"/>
      <c r="GM1200"/>
      <c r="GN1200"/>
      <c r="GO1200"/>
      <c r="GP1200"/>
      <c r="GQ1200"/>
      <c r="GR1200"/>
      <c r="GS1200"/>
      <c r="GT1200"/>
      <c r="GU1200"/>
      <c r="GV1200"/>
      <c r="GW1200"/>
      <c r="GX1200"/>
      <c r="GY1200"/>
      <c r="GZ1200"/>
      <c r="HA1200"/>
      <c r="HB1200"/>
      <c r="HC1200"/>
      <c r="HD1200"/>
      <c r="HE1200"/>
      <c r="HF1200"/>
      <c r="HG1200"/>
      <c r="HH1200"/>
      <c r="HI1200"/>
      <c r="HJ1200"/>
      <c r="HK1200"/>
      <c r="HL1200"/>
      <c r="HM1200"/>
      <c r="HN1200"/>
      <c r="HO1200"/>
      <c r="HP1200"/>
      <c r="HQ1200"/>
      <c r="HR1200"/>
      <c r="HS1200"/>
      <c r="HT1200"/>
      <c r="HU1200"/>
      <c r="HV1200"/>
      <c r="HW1200"/>
      <c r="HX1200"/>
      <c r="HY1200"/>
      <c r="HZ1200"/>
      <c r="IA1200"/>
      <c r="IB1200"/>
      <c r="IC1200"/>
      <c r="ID1200"/>
      <c r="IE1200"/>
      <c r="IF1200"/>
      <c r="IG1200"/>
      <c r="IH1200"/>
      <c r="II1200"/>
      <c r="IJ1200"/>
      <c r="IK1200"/>
      <c r="IL1200"/>
      <c r="IM1200"/>
      <c r="IN1200"/>
      <c r="IO1200"/>
      <c r="IP1200"/>
      <c r="IQ1200"/>
      <c r="IR1200"/>
      <c r="IS1200"/>
      <c r="IT1200"/>
      <c r="IU1200"/>
      <c r="IV1200"/>
    </row>
    <row r="1201" spans="1:256" s="4" customFormat="1" ht="12.75">
      <c r="A1201" s="1"/>
      <c r="B1201" s="2"/>
      <c r="C1201" s="3"/>
      <c r="F1201" s="3"/>
      <c r="G1201" s="3"/>
      <c r="H1201" s="3"/>
      <c r="I1201" s="3"/>
      <c r="J1201" s="3"/>
      <c r="Q1201" s="8"/>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c r="AU1201"/>
      <c r="AV1201"/>
      <c r="AW1201"/>
      <c r="AX1201"/>
      <c r="AY1201"/>
      <c r="AZ1201"/>
      <c r="BA1201"/>
      <c r="BB1201"/>
      <c r="BC1201"/>
      <c r="BD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c r="CL1201"/>
      <c r="CM1201"/>
      <c r="CN1201"/>
      <c r="CO1201"/>
      <c r="CP1201"/>
      <c r="CQ1201"/>
      <c r="CR1201"/>
      <c r="CS1201"/>
      <c r="CT1201"/>
      <c r="CU1201"/>
      <c r="CV1201"/>
      <c r="CW1201"/>
      <c r="CX1201"/>
      <c r="CY1201"/>
      <c r="CZ1201"/>
      <c r="DA1201"/>
      <c r="DB1201"/>
      <c r="DC1201"/>
      <c r="DD1201"/>
      <c r="DE1201"/>
      <c r="DF1201"/>
      <c r="DG1201"/>
      <c r="DH1201"/>
      <c r="DI1201"/>
      <c r="DJ1201"/>
      <c r="DK1201"/>
      <c r="DL1201"/>
      <c r="DM1201"/>
      <c r="DN1201"/>
      <c r="DO1201"/>
      <c r="DP1201"/>
      <c r="DQ1201"/>
      <c r="DR1201"/>
      <c r="DS1201"/>
      <c r="DT1201"/>
      <c r="DU1201"/>
      <c r="DV1201"/>
      <c r="DW1201"/>
      <c r="DX1201"/>
      <c r="DY1201"/>
      <c r="DZ1201"/>
      <c r="EA1201"/>
      <c r="EB1201"/>
      <c r="EC1201"/>
      <c r="ED1201"/>
      <c r="EE1201"/>
      <c r="EF1201"/>
      <c r="EG1201"/>
      <c r="EH1201"/>
      <c r="EI1201"/>
      <c r="EJ1201"/>
      <c r="EK1201"/>
      <c r="EL1201"/>
      <c r="EM1201"/>
      <c r="EN1201"/>
      <c r="EO1201"/>
      <c r="EP1201"/>
      <c r="EQ1201"/>
      <c r="ER1201"/>
      <c r="ES1201"/>
      <c r="ET1201"/>
      <c r="EU1201"/>
      <c r="EV1201"/>
      <c r="EW1201"/>
      <c r="EX1201"/>
      <c r="EY1201"/>
      <c r="EZ1201"/>
      <c r="FA1201"/>
      <c r="FB1201"/>
      <c r="FC1201"/>
      <c r="FD1201"/>
      <c r="FE1201"/>
      <c r="FF1201"/>
      <c r="FG1201"/>
      <c r="FH1201"/>
      <c r="FI1201"/>
      <c r="FJ1201"/>
      <c r="FK1201"/>
      <c r="FL1201"/>
      <c r="FM1201"/>
      <c r="FN1201"/>
      <c r="FO1201"/>
      <c r="FP1201"/>
      <c r="FQ1201"/>
      <c r="FR1201"/>
      <c r="FS1201"/>
      <c r="FT1201"/>
      <c r="FU1201"/>
      <c r="FV1201"/>
      <c r="FW1201"/>
      <c r="FX1201"/>
      <c r="FY1201"/>
      <c r="FZ1201"/>
      <c r="GA1201"/>
      <c r="GB1201"/>
      <c r="GC1201"/>
      <c r="GD1201"/>
      <c r="GE1201"/>
      <c r="GF1201"/>
      <c r="GG1201"/>
      <c r="GH1201"/>
      <c r="GI1201"/>
      <c r="GJ1201"/>
      <c r="GK1201"/>
      <c r="GL1201"/>
      <c r="GM1201"/>
      <c r="GN1201"/>
      <c r="GO1201"/>
      <c r="GP1201"/>
      <c r="GQ1201"/>
      <c r="GR1201"/>
      <c r="GS1201"/>
      <c r="GT1201"/>
      <c r="GU1201"/>
      <c r="GV1201"/>
      <c r="GW1201"/>
      <c r="GX1201"/>
      <c r="GY1201"/>
      <c r="GZ1201"/>
      <c r="HA1201"/>
      <c r="HB1201"/>
      <c r="HC1201"/>
      <c r="HD1201"/>
      <c r="HE1201"/>
      <c r="HF1201"/>
      <c r="HG1201"/>
      <c r="HH1201"/>
      <c r="HI1201"/>
      <c r="HJ1201"/>
      <c r="HK1201"/>
      <c r="HL1201"/>
      <c r="HM1201"/>
      <c r="HN1201"/>
      <c r="HO1201"/>
      <c r="HP1201"/>
      <c r="HQ1201"/>
      <c r="HR1201"/>
      <c r="HS1201"/>
      <c r="HT1201"/>
      <c r="HU1201"/>
      <c r="HV1201"/>
      <c r="HW1201"/>
      <c r="HX1201"/>
      <c r="HY1201"/>
      <c r="HZ1201"/>
      <c r="IA1201"/>
      <c r="IB1201"/>
      <c r="IC1201"/>
      <c r="ID1201"/>
      <c r="IE1201"/>
      <c r="IF1201"/>
      <c r="IG1201"/>
      <c r="IH1201"/>
      <c r="II1201"/>
      <c r="IJ1201"/>
      <c r="IK1201"/>
      <c r="IL1201"/>
      <c r="IM1201"/>
      <c r="IN1201"/>
      <c r="IO1201"/>
      <c r="IP1201"/>
      <c r="IQ1201"/>
      <c r="IR1201"/>
      <c r="IS1201"/>
      <c r="IT1201"/>
      <c r="IU1201"/>
      <c r="IV1201"/>
    </row>
    <row r="1202" spans="1:256" s="4" customFormat="1" ht="12.75">
      <c r="A1202" s="1"/>
      <c r="B1202" s="2"/>
      <c r="C1202" s="3"/>
      <c r="F1202" s="3"/>
      <c r="G1202" s="3"/>
      <c r="H1202" s="3"/>
      <c r="I1202" s="3"/>
      <c r="J1202" s="3"/>
      <c r="Q1202" s="8"/>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c r="AU1202"/>
      <c r="AV1202"/>
      <c r="AW1202"/>
      <c r="AX1202"/>
      <c r="AY1202"/>
      <c r="AZ1202"/>
      <c r="BA1202"/>
      <c r="BB1202"/>
      <c r="BC1202"/>
      <c r="BD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c r="CL1202"/>
      <c r="CM1202"/>
      <c r="CN1202"/>
      <c r="CO1202"/>
      <c r="CP1202"/>
      <c r="CQ1202"/>
      <c r="CR1202"/>
      <c r="CS1202"/>
      <c r="CT1202"/>
      <c r="CU1202"/>
      <c r="CV1202"/>
      <c r="CW1202"/>
      <c r="CX1202"/>
      <c r="CY1202"/>
      <c r="CZ1202"/>
      <c r="DA1202"/>
      <c r="DB1202"/>
      <c r="DC1202"/>
      <c r="DD1202"/>
      <c r="DE1202"/>
      <c r="DF1202"/>
      <c r="DG1202"/>
      <c r="DH1202"/>
      <c r="DI1202"/>
      <c r="DJ1202"/>
      <c r="DK1202"/>
      <c r="DL1202"/>
      <c r="DM1202"/>
      <c r="DN1202"/>
      <c r="DO1202"/>
      <c r="DP1202"/>
      <c r="DQ1202"/>
      <c r="DR1202"/>
      <c r="DS1202"/>
      <c r="DT1202"/>
      <c r="DU1202"/>
      <c r="DV1202"/>
      <c r="DW1202"/>
      <c r="DX1202"/>
      <c r="DY1202"/>
      <c r="DZ1202"/>
      <c r="EA1202"/>
      <c r="EB1202"/>
      <c r="EC1202"/>
      <c r="ED1202"/>
      <c r="EE1202"/>
      <c r="EF1202"/>
      <c r="EG1202"/>
      <c r="EH1202"/>
      <c r="EI1202"/>
      <c r="EJ1202"/>
      <c r="EK1202"/>
      <c r="EL1202"/>
      <c r="EM1202"/>
      <c r="EN1202"/>
      <c r="EO1202"/>
      <c r="EP1202"/>
      <c r="EQ1202"/>
      <c r="ER1202"/>
      <c r="ES1202"/>
      <c r="ET1202"/>
      <c r="EU1202"/>
      <c r="EV1202"/>
      <c r="EW1202"/>
      <c r="EX1202"/>
      <c r="EY1202"/>
      <c r="EZ1202"/>
      <c r="FA1202"/>
      <c r="FB1202"/>
      <c r="FC1202"/>
      <c r="FD1202"/>
      <c r="FE1202"/>
      <c r="FF1202"/>
      <c r="FG1202"/>
      <c r="FH1202"/>
      <c r="FI1202"/>
      <c r="FJ1202"/>
      <c r="FK1202"/>
      <c r="FL1202"/>
      <c r="FM1202"/>
      <c r="FN1202"/>
      <c r="FO1202"/>
      <c r="FP1202"/>
      <c r="FQ1202"/>
      <c r="FR1202"/>
      <c r="FS1202"/>
      <c r="FT1202"/>
      <c r="FU1202"/>
      <c r="FV1202"/>
      <c r="FW1202"/>
      <c r="FX1202"/>
      <c r="FY1202"/>
      <c r="FZ1202"/>
      <c r="GA1202"/>
      <c r="GB1202"/>
      <c r="GC1202"/>
      <c r="GD1202"/>
      <c r="GE1202"/>
      <c r="GF1202"/>
      <c r="GG1202"/>
      <c r="GH1202"/>
      <c r="GI1202"/>
      <c r="GJ1202"/>
      <c r="GK1202"/>
      <c r="GL1202"/>
      <c r="GM1202"/>
      <c r="GN1202"/>
      <c r="GO1202"/>
      <c r="GP1202"/>
      <c r="GQ1202"/>
      <c r="GR1202"/>
      <c r="GS1202"/>
      <c r="GT1202"/>
      <c r="GU1202"/>
      <c r="GV1202"/>
      <c r="GW1202"/>
      <c r="GX1202"/>
      <c r="GY1202"/>
      <c r="GZ1202"/>
      <c r="HA1202"/>
      <c r="HB1202"/>
      <c r="HC1202"/>
      <c r="HD1202"/>
      <c r="HE1202"/>
      <c r="HF1202"/>
      <c r="HG1202"/>
      <c r="HH1202"/>
      <c r="HI1202"/>
      <c r="HJ1202"/>
      <c r="HK1202"/>
      <c r="HL1202"/>
      <c r="HM1202"/>
      <c r="HN1202"/>
      <c r="HO1202"/>
      <c r="HP1202"/>
      <c r="HQ1202"/>
      <c r="HR1202"/>
      <c r="HS1202"/>
      <c r="HT1202"/>
      <c r="HU1202"/>
      <c r="HV1202"/>
      <c r="HW1202"/>
      <c r="HX1202"/>
      <c r="HY1202"/>
      <c r="HZ1202"/>
      <c r="IA1202"/>
      <c r="IB1202"/>
      <c r="IC1202"/>
      <c r="ID1202"/>
      <c r="IE1202"/>
      <c r="IF1202"/>
      <c r="IG1202"/>
      <c r="IH1202"/>
      <c r="II1202"/>
      <c r="IJ1202"/>
      <c r="IK1202"/>
      <c r="IL1202"/>
      <c r="IM1202"/>
      <c r="IN1202"/>
      <c r="IO1202"/>
      <c r="IP1202"/>
      <c r="IQ1202"/>
      <c r="IR1202"/>
      <c r="IS1202"/>
      <c r="IT1202"/>
      <c r="IU1202"/>
      <c r="IV1202"/>
    </row>
    <row r="1203" spans="1:256" s="4" customFormat="1" ht="12.75">
      <c r="A1203" s="1"/>
      <c r="B1203" s="2"/>
      <c r="C1203" s="3"/>
      <c r="F1203" s="3"/>
      <c r="G1203" s="3"/>
      <c r="H1203" s="3"/>
      <c r="I1203" s="3"/>
      <c r="J1203" s="3"/>
      <c r="Q1203" s="8"/>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c r="AU1203"/>
      <c r="AV1203"/>
      <c r="AW1203"/>
      <c r="AX1203"/>
      <c r="AY1203"/>
      <c r="AZ1203"/>
      <c r="BA1203"/>
      <c r="BB1203"/>
      <c r="BC1203"/>
      <c r="BD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c r="CL1203"/>
      <c r="CM1203"/>
      <c r="CN1203"/>
      <c r="CO1203"/>
      <c r="CP1203"/>
      <c r="CQ1203"/>
      <c r="CR1203"/>
      <c r="CS1203"/>
      <c r="CT1203"/>
      <c r="CU1203"/>
      <c r="CV1203"/>
      <c r="CW1203"/>
      <c r="CX1203"/>
      <c r="CY1203"/>
      <c r="CZ1203"/>
      <c r="DA1203"/>
      <c r="DB1203"/>
      <c r="DC1203"/>
      <c r="DD1203"/>
      <c r="DE1203"/>
      <c r="DF1203"/>
      <c r="DG1203"/>
      <c r="DH1203"/>
      <c r="DI1203"/>
      <c r="DJ1203"/>
      <c r="DK1203"/>
      <c r="DL1203"/>
      <c r="DM1203"/>
      <c r="DN1203"/>
      <c r="DO1203"/>
      <c r="DP1203"/>
      <c r="DQ1203"/>
      <c r="DR1203"/>
      <c r="DS1203"/>
      <c r="DT1203"/>
      <c r="DU1203"/>
      <c r="DV1203"/>
      <c r="DW1203"/>
      <c r="DX1203"/>
      <c r="DY1203"/>
      <c r="DZ1203"/>
      <c r="EA1203"/>
      <c r="EB1203"/>
      <c r="EC1203"/>
      <c r="ED1203"/>
      <c r="EE1203"/>
      <c r="EF1203"/>
      <c r="EG1203"/>
      <c r="EH1203"/>
      <c r="EI1203"/>
      <c r="EJ1203"/>
      <c r="EK1203"/>
      <c r="EL1203"/>
      <c r="EM1203"/>
      <c r="EN1203"/>
      <c r="EO1203"/>
      <c r="EP1203"/>
      <c r="EQ1203"/>
      <c r="ER1203"/>
      <c r="ES1203"/>
      <c r="ET1203"/>
      <c r="EU1203"/>
      <c r="EV1203"/>
      <c r="EW1203"/>
      <c r="EX1203"/>
      <c r="EY1203"/>
      <c r="EZ1203"/>
      <c r="FA1203"/>
      <c r="FB1203"/>
      <c r="FC1203"/>
      <c r="FD1203"/>
      <c r="FE1203"/>
      <c r="FF1203"/>
      <c r="FG1203"/>
      <c r="FH1203"/>
      <c r="FI1203"/>
      <c r="FJ1203"/>
      <c r="FK1203"/>
      <c r="FL1203"/>
      <c r="FM1203"/>
      <c r="FN1203"/>
      <c r="FO1203"/>
      <c r="FP1203"/>
      <c r="FQ1203"/>
      <c r="FR1203"/>
      <c r="FS1203"/>
      <c r="FT1203"/>
      <c r="FU1203"/>
      <c r="FV1203"/>
      <c r="FW1203"/>
      <c r="FX1203"/>
      <c r="FY1203"/>
      <c r="FZ1203"/>
      <c r="GA1203"/>
      <c r="GB1203"/>
      <c r="GC1203"/>
      <c r="GD1203"/>
      <c r="GE1203"/>
      <c r="GF1203"/>
      <c r="GG1203"/>
      <c r="GH1203"/>
      <c r="GI1203"/>
      <c r="GJ1203"/>
      <c r="GK1203"/>
      <c r="GL1203"/>
      <c r="GM1203"/>
      <c r="GN1203"/>
      <c r="GO1203"/>
      <c r="GP1203"/>
      <c r="GQ1203"/>
      <c r="GR1203"/>
      <c r="GS1203"/>
      <c r="GT1203"/>
      <c r="GU1203"/>
      <c r="GV1203"/>
      <c r="GW1203"/>
      <c r="GX1203"/>
      <c r="GY1203"/>
      <c r="GZ1203"/>
      <c r="HA1203"/>
      <c r="HB1203"/>
      <c r="HC1203"/>
      <c r="HD1203"/>
      <c r="HE1203"/>
      <c r="HF1203"/>
      <c r="HG1203"/>
      <c r="HH1203"/>
      <c r="HI1203"/>
      <c r="HJ1203"/>
      <c r="HK1203"/>
      <c r="HL1203"/>
      <c r="HM1203"/>
      <c r="HN1203"/>
      <c r="HO1203"/>
      <c r="HP1203"/>
      <c r="HQ1203"/>
      <c r="HR1203"/>
      <c r="HS1203"/>
      <c r="HT1203"/>
      <c r="HU1203"/>
      <c r="HV1203"/>
      <c r="HW1203"/>
      <c r="HX1203"/>
      <c r="HY1203"/>
      <c r="HZ1203"/>
      <c r="IA1203"/>
      <c r="IB1203"/>
      <c r="IC1203"/>
      <c r="ID1203"/>
      <c r="IE1203"/>
      <c r="IF1203"/>
      <c r="IG1203"/>
      <c r="IH1203"/>
      <c r="II1203"/>
      <c r="IJ1203"/>
      <c r="IK1203"/>
      <c r="IL1203"/>
      <c r="IM1203"/>
      <c r="IN1203"/>
      <c r="IO1203"/>
      <c r="IP1203"/>
      <c r="IQ1203"/>
      <c r="IR1203"/>
      <c r="IS1203"/>
      <c r="IT1203"/>
      <c r="IU1203"/>
      <c r="IV1203"/>
    </row>
    <row r="1204" spans="1:256" s="4" customFormat="1" ht="12.75">
      <c r="A1204" s="1"/>
      <c r="B1204" s="2"/>
      <c r="C1204" s="3"/>
      <c r="F1204" s="3"/>
      <c r="G1204" s="3"/>
      <c r="H1204" s="3"/>
      <c r="I1204" s="3"/>
      <c r="J1204" s="3"/>
      <c r="Q1204" s="8"/>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c r="AV1204"/>
      <c r="AW1204"/>
      <c r="AX1204"/>
      <c r="AY1204"/>
      <c r="AZ1204"/>
      <c r="BA1204"/>
      <c r="BB1204"/>
      <c r="BC1204"/>
      <c r="BD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c r="CL1204"/>
      <c r="CM1204"/>
      <c r="CN1204"/>
      <c r="CO1204"/>
      <c r="CP1204"/>
      <c r="CQ1204"/>
      <c r="CR1204"/>
      <c r="CS1204"/>
      <c r="CT1204"/>
      <c r="CU1204"/>
      <c r="CV1204"/>
      <c r="CW1204"/>
      <c r="CX1204"/>
      <c r="CY1204"/>
      <c r="CZ1204"/>
      <c r="DA1204"/>
      <c r="DB1204"/>
      <c r="DC1204"/>
      <c r="DD1204"/>
      <c r="DE1204"/>
      <c r="DF1204"/>
      <c r="DG1204"/>
      <c r="DH1204"/>
      <c r="DI1204"/>
      <c r="DJ1204"/>
      <c r="DK1204"/>
      <c r="DL1204"/>
      <c r="DM1204"/>
      <c r="DN1204"/>
      <c r="DO1204"/>
      <c r="DP1204"/>
      <c r="DQ1204"/>
      <c r="DR1204"/>
      <c r="DS1204"/>
      <c r="DT1204"/>
      <c r="DU1204"/>
      <c r="DV1204"/>
      <c r="DW1204"/>
      <c r="DX1204"/>
      <c r="DY1204"/>
      <c r="DZ1204"/>
      <c r="EA1204"/>
      <c r="EB1204"/>
      <c r="EC1204"/>
      <c r="ED1204"/>
      <c r="EE1204"/>
      <c r="EF1204"/>
      <c r="EG1204"/>
      <c r="EH1204"/>
      <c r="EI1204"/>
      <c r="EJ1204"/>
      <c r="EK1204"/>
      <c r="EL1204"/>
      <c r="EM1204"/>
      <c r="EN1204"/>
      <c r="EO1204"/>
      <c r="EP1204"/>
      <c r="EQ1204"/>
      <c r="ER1204"/>
      <c r="ES1204"/>
      <c r="ET1204"/>
      <c r="EU1204"/>
      <c r="EV1204"/>
      <c r="EW1204"/>
      <c r="EX1204"/>
      <c r="EY1204"/>
      <c r="EZ1204"/>
      <c r="FA1204"/>
      <c r="FB1204"/>
      <c r="FC1204"/>
      <c r="FD1204"/>
      <c r="FE1204"/>
      <c r="FF1204"/>
      <c r="FG1204"/>
      <c r="FH1204"/>
      <c r="FI1204"/>
      <c r="FJ1204"/>
      <c r="FK1204"/>
      <c r="FL1204"/>
      <c r="FM1204"/>
      <c r="FN1204"/>
      <c r="FO1204"/>
      <c r="FP1204"/>
      <c r="FQ1204"/>
      <c r="FR1204"/>
      <c r="FS1204"/>
      <c r="FT1204"/>
      <c r="FU1204"/>
      <c r="FV1204"/>
      <c r="FW1204"/>
      <c r="FX1204"/>
      <c r="FY1204"/>
      <c r="FZ1204"/>
      <c r="GA1204"/>
      <c r="GB1204"/>
      <c r="GC1204"/>
      <c r="GD1204"/>
      <c r="GE1204"/>
      <c r="GF1204"/>
      <c r="GG1204"/>
      <c r="GH1204"/>
      <c r="GI1204"/>
      <c r="GJ1204"/>
      <c r="GK1204"/>
      <c r="GL1204"/>
      <c r="GM1204"/>
      <c r="GN1204"/>
      <c r="GO1204"/>
      <c r="GP1204"/>
      <c r="GQ1204"/>
      <c r="GR1204"/>
      <c r="GS1204"/>
      <c r="GT1204"/>
      <c r="GU1204"/>
      <c r="GV1204"/>
      <c r="GW1204"/>
      <c r="GX1204"/>
      <c r="GY1204"/>
      <c r="GZ1204"/>
      <c r="HA1204"/>
      <c r="HB1204"/>
      <c r="HC1204"/>
      <c r="HD1204"/>
      <c r="HE1204"/>
      <c r="HF1204"/>
      <c r="HG1204"/>
      <c r="HH1204"/>
      <c r="HI1204"/>
      <c r="HJ1204"/>
      <c r="HK1204"/>
      <c r="HL1204"/>
      <c r="HM1204"/>
      <c r="HN1204"/>
      <c r="HO1204"/>
      <c r="HP1204"/>
      <c r="HQ1204"/>
      <c r="HR1204"/>
      <c r="HS1204"/>
      <c r="HT1204"/>
      <c r="HU1204"/>
      <c r="HV1204"/>
      <c r="HW1204"/>
      <c r="HX1204"/>
      <c r="HY1204"/>
      <c r="HZ1204"/>
      <c r="IA1204"/>
      <c r="IB1204"/>
      <c r="IC1204"/>
      <c r="ID1204"/>
      <c r="IE1204"/>
      <c r="IF1204"/>
      <c r="IG1204"/>
      <c r="IH1204"/>
      <c r="II1204"/>
      <c r="IJ1204"/>
      <c r="IK1204"/>
      <c r="IL1204"/>
      <c r="IM1204"/>
      <c r="IN1204"/>
      <c r="IO1204"/>
      <c r="IP1204"/>
      <c r="IQ1204"/>
      <c r="IR1204"/>
      <c r="IS1204"/>
      <c r="IT1204"/>
      <c r="IU1204"/>
      <c r="IV1204"/>
    </row>
    <row r="1205" spans="1:256" s="4" customFormat="1" ht="12.75">
      <c r="A1205" s="1"/>
      <c r="B1205" s="2"/>
      <c r="C1205" s="3"/>
      <c r="F1205" s="3"/>
      <c r="G1205" s="3"/>
      <c r="H1205" s="3"/>
      <c r="I1205" s="3"/>
      <c r="J1205" s="3"/>
      <c r="Q1205" s="8"/>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c r="AV1205"/>
      <c r="AW1205"/>
      <c r="AX1205"/>
      <c r="AY1205"/>
      <c r="AZ1205"/>
      <c r="BA1205"/>
      <c r="BB1205"/>
      <c r="BC1205"/>
      <c r="BD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c r="DL1205"/>
      <c r="DM1205"/>
      <c r="DN1205"/>
      <c r="DO1205"/>
      <c r="DP1205"/>
      <c r="DQ1205"/>
      <c r="DR1205"/>
      <c r="DS1205"/>
      <c r="DT1205"/>
      <c r="DU1205"/>
      <c r="DV1205"/>
      <c r="DW1205"/>
      <c r="DX1205"/>
      <c r="DY1205"/>
      <c r="DZ1205"/>
      <c r="EA1205"/>
      <c r="EB1205"/>
      <c r="EC1205"/>
      <c r="ED1205"/>
      <c r="EE1205"/>
      <c r="EF1205"/>
      <c r="EG1205"/>
      <c r="EH1205"/>
      <c r="EI1205"/>
      <c r="EJ1205"/>
      <c r="EK1205"/>
      <c r="EL1205"/>
      <c r="EM1205"/>
      <c r="EN1205"/>
      <c r="EO1205"/>
      <c r="EP1205"/>
      <c r="EQ1205"/>
      <c r="ER1205"/>
      <c r="ES1205"/>
      <c r="ET1205"/>
      <c r="EU1205"/>
      <c r="EV1205"/>
      <c r="EW1205"/>
      <c r="EX1205"/>
      <c r="EY1205"/>
      <c r="EZ1205"/>
      <c r="FA1205"/>
      <c r="FB1205"/>
      <c r="FC1205"/>
      <c r="FD1205"/>
      <c r="FE1205"/>
      <c r="FF1205"/>
      <c r="FG1205"/>
      <c r="FH1205"/>
      <c r="FI1205"/>
      <c r="FJ1205"/>
      <c r="FK1205"/>
      <c r="FL1205"/>
      <c r="FM1205"/>
      <c r="FN1205"/>
      <c r="FO1205"/>
      <c r="FP1205"/>
      <c r="FQ1205"/>
      <c r="FR1205"/>
      <c r="FS1205"/>
      <c r="FT1205"/>
      <c r="FU1205"/>
      <c r="FV1205"/>
      <c r="FW1205"/>
      <c r="FX1205"/>
      <c r="FY1205"/>
      <c r="FZ1205"/>
      <c r="GA1205"/>
      <c r="GB1205"/>
      <c r="GC1205"/>
      <c r="GD1205"/>
      <c r="GE1205"/>
      <c r="GF1205"/>
      <c r="GG1205"/>
      <c r="GH1205"/>
      <c r="GI1205"/>
      <c r="GJ1205"/>
      <c r="GK1205"/>
      <c r="GL1205"/>
      <c r="GM1205"/>
      <c r="GN1205"/>
      <c r="GO1205"/>
      <c r="GP1205"/>
      <c r="GQ1205"/>
      <c r="GR1205"/>
      <c r="GS1205"/>
      <c r="GT1205"/>
      <c r="GU1205"/>
      <c r="GV1205"/>
      <c r="GW1205"/>
      <c r="GX1205"/>
      <c r="GY1205"/>
      <c r="GZ1205"/>
      <c r="HA1205"/>
      <c r="HB1205"/>
      <c r="HC1205"/>
      <c r="HD1205"/>
      <c r="HE1205"/>
      <c r="HF1205"/>
      <c r="HG1205"/>
      <c r="HH1205"/>
      <c r="HI1205"/>
      <c r="HJ1205"/>
      <c r="HK1205"/>
      <c r="HL1205"/>
      <c r="HM1205"/>
      <c r="HN1205"/>
      <c r="HO1205"/>
      <c r="HP1205"/>
      <c r="HQ1205"/>
      <c r="HR1205"/>
      <c r="HS1205"/>
      <c r="HT1205"/>
      <c r="HU1205"/>
      <c r="HV1205"/>
      <c r="HW1205"/>
      <c r="HX1205"/>
      <c r="HY1205"/>
      <c r="HZ1205"/>
      <c r="IA1205"/>
      <c r="IB1205"/>
      <c r="IC1205"/>
      <c r="ID1205"/>
      <c r="IE1205"/>
      <c r="IF1205"/>
      <c r="IG1205"/>
      <c r="IH1205"/>
      <c r="II1205"/>
      <c r="IJ1205"/>
      <c r="IK1205"/>
      <c r="IL1205"/>
      <c r="IM1205"/>
      <c r="IN1205"/>
      <c r="IO1205"/>
      <c r="IP1205"/>
      <c r="IQ1205"/>
      <c r="IR1205"/>
      <c r="IS1205"/>
      <c r="IT1205"/>
      <c r="IU1205"/>
      <c r="IV1205"/>
    </row>
    <row r="1206" spans="1:256" s="4" customFormat="1" ht="12.75">
      <c r="A1206" s="1"/>
      <c r="B1206" s="2"/>
      <c r="C1206" s="3"/>
      <c r="F1206" s="3"/>
      <c r="G1206" s="3"/>
      <c r="H1206" s="3"/>
      <c r="I1206" s="3"/>
      <c r="J1206" s="3"/>
      <c r="Q1206" s="8"/>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c r="AV1206"/>
      <c r="AW1206"/>
      <c r="AX1206"/>
      <c r="AY1206"/>
      <c r="AZ1206"/>
      <c r="BA1206"/>
      <c r="BB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c r="DK1206"/>
      <c r="DL1206"/>
      <c r="DM1206"/>
      <c r="DN1206"/>
      <c r="DO1206"/>
      <c r="DP1206"/>
      <c r="DQ1206"/>
      <c r="DR1206"/>
      <c r="DS1206"/>
      <c r="DT1206"/>
      <c r="DU1206"/>
      <c r="DV1206"/>
      <c r="DW1206"/>
      <c r="DX1206"/>
      <c r="DY1206"/>
      <c r="DZ1206"/>
      <c r="EA1206"/>
      <c r="EB1206"/>
      <c r="EC1206"/>
      <c r="ED1206"/>
      <c r="EE1206"/>
      <c r="EF1206"/>
      <c r="EG1206"/>
      <c r="EH1206"/>
      <c r="EI1206"/>
      <c r="EJ1206"/>
      <c r="EK1206"/>
      <c r="EL1206"/>
      <c r="EM1206"/>
      <c r="EN1206"/>
      <c r="EO1206"/>
      <c r="EP1206"/>
      <c r="EQ1206"/>
      <c r="ER1206"/>
      <c r="ES1206"/>
      <c r="ET1206"/>
      <c r="EU1206"/>
      <c r="EV1206"/>
      <c r="EW1206"/>
      <c r="EX1206"/>
      <c r="EY1206"/>
      <c r="EZ1206"/>
      <c r="FA1206"/>
      <c r="FB1206"/>
      <c r="FC1206"/>
      <c r="FD1206"/>
      <c r="FE1206"/>
      <c r="FF1206"/>
      <c r="FG1206"/>
      <c r="FH1206"/>
      <c r="FI1206"/>
      <c r="FJ1206"/>
      <c r="FK1206"/>
      <c r="FL1206"/>
      <c r="FM1206"/>
      <c r="FN1206"/>
      <c r="FO1206"/>
      <c r="FP1206"/>
      <c r="FQ1206"/>
      <c r="FR1206"/>
      <c r="FS1206"/>
      <c r="FT1206"/>
      <c r="FU1206"/>
      <c r="FV1206"/>
      <c r="FW1206"/>
      <c r="FX1206"/>
      <c r="FY1206"/>
      <c r="FZ1206"/>
      <c r="GA1206"/>
      <c r="GB1206"/>
      <c r="GC1206"/>
      <c r="GD1206"/>
      <c r="GE1206"/>
      <c r="GF1206"/>
      <c r="GG1206"/>
      <c r="GH1206"/>
      <c r="GI1206"/>
      <c r="GJ1206"/>
      <c r="GK1206"/>
      <c r="GL1206"/>
      <c r="GM1206"/>
      <c r="GN1206"/>
      <c r="GO1206"/>
      <c r="GP1206"/>
      <c r="GQ1206"/>
      <c r="GR1206"/>
      <c r="GS1206"/>
      <c r="GT1206"/>
      <c r="GU1206"/>
      <c r="GV1206"/>
      <c r="GW1206"/>
      <c r="GX1206"/>
      <c r="GY1206"/>
      <c r="GZ1206"/>
      <c r="HA1206"/>
      <c r="HB1206"/>
      <c r="HC1206"/>
      <c r="HD1206"/>
      <c r="HE1206"/>
      <c r="HF1206"/>
      <c r="HG1206"/>
      <c r="HH1206"/>
      <c r="HI1206"/>
      <c r="HJ1206"/>
      <c r="HK1206"/>
      <c r="HL1206"/>
      <c r="HM1206"/>
      <c r="HN1206"/>
      <c r="HO1206"/>
      <c r="HP1206"/>
      <c r="HQ1206"/>
      <c r="HR1206"/>
      <c r="HS1206"/>
      <c r="HT1206"/>
      <c r="HU1206"/>
      <c r="HV1206"/>
      <c r="HW1206"/>
      <c r="HX1206"/>
      <c r="HY1206"/>
      <c r="HZ1206"/>
      <c r="IA1206"/>
      <c r="IB1206"/>
      <c r="IC1206"/>
      <c r="ID1206"/>
      <c r="IE1206"/>
      <c r="IF1206"/>
      <c r="IG1206"/>
      <c r="IH1206"/>
      <c r="II1206"/>
      <c r="IJ1206"/>
      <c r="IK1206"/>
      <c r="IL1206"/>
      <c r="IM1206"/>
      <c r="IN1206"/>
      <c r="IO1206"/>
      <c r="IP1206"/>
      <c r="IQ1206"/>
      <c r="IR1206"/>
      <c r="IS1206"/>
      <c r="IT1206"/>
      <c r="IU1206"/>
      <c r="IV1206"/>
    </row>
    <row r="1207" spans="1:256" s="4" customFormat="1" ht="12.75">
      <c r="A1207" s="1"/>
      <c r="B1207" s="2"/>
      <c r="C1207" s="3"/>
      <c r="F1207" s="3"/>
      <c r="G1207" s="3"/>
      <c r="H1207" s="3"/>
      <c r="I1207" s="3"/>
      <c r="J1207" s="3"/>
      <c r="Q1207" s="8"/>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c r="AV1207"/>
      <c r="AW1207"/>
      <c r="AX1207"/>
      <c r="AY1207"/>
      <c r="AZ1207"/>
      <c r="BA1207"/>
      <c r="BB1207"/>
      <c r="BC1207"/>
      <c r="BD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c r="DK1207"/>
      <c r="DL1207"/>
      <c r="DM1207"/>
      <c r="DN1207"/>
      <c r="DO1207"/>
      <c r="DP1207"/>
      <c r="DQ1207"/>
      <c r="DR1207"/>
      <c r="DS1207"/>
      <c r="DT1207"/>
      <c r="DU1207"/>
      <c r="DV1207"/>
      <c r="DW1207"/>
      <c r="DX1207"/>
      <c r="DY1207"/>
      <c r="DZ1207"/>
      <c r="EA1207"/>
      <c r="EB1207"/>
      <c r="EC1207"/>
      <c r="ED1207"/>
      <c r="EE1207"/>
      <c r="EF1207"/>
      <c r="EG1207"/>
      <c r="EH1207"/>
      <c r="EI1207"/>
      <c r="EJ1207"/>
      <c r="EK1207"/>
      <c r="EL1207"/>
      <c r="EM1207"/>
      <c r="EN1207"/>
      <c r="EO1207"/>
      <c r="EP1207"/>
      <c r="EQ1207"/>
      <c r="ER1207"/>
      <c r="ES1207"/>
      <c r="ET1207"/>
      <c r="EU1207"/>
      <c r="EV1207"/>
      <c r="EW1207"/>
      <c r="EX1207"/>
      <c r="EY1207"/>
      <c r="EZ1207"/>
      <c r="FA1207"/>
      <c r="FB1207"/>
      <c r="FC1207"/>
      <c r="FD1207"/>
      <c r="FE1207"/>
      <c r="FF1207"/>
      <c r="FG1207"/>
      <c r="FH1207"/>
      <c r="FI1207"/>
      <c r="FJ1207"/>
      <c r="FK1207"/>
      <c r="FL1207"/>
      <c r="FM1207"/>
      <c r="FN1207"/>
      <c r="FO1207"/>
      <c r="FP1207"/>
      <c r="FQ1207"/>
      <c r="FR1207"/>
      <c r="FS1207"/>
      <c r="FT1207"/>
      <c r="FU1207"/>
      <c r="FV1207"/>
      <c r="FW1207"/>
      <c r="FX1207"/>
      <c r="FY1207"/>
      <c r="FZ1207"/>
      <c r="GA1207"/>
      <c r="GB1207"/>
      <c r="GC1207"/>
      <c r="GD1207"/>
      <c r="GE1207"/>
      <c r="GF1207"/>
      <c r="GG1207"/>
      <c r="GH1207"/>
      <c r="GI1207"/>
      <c r="GJ1207"/>
      <c r="GK1207"/>
      <c r="GL1207"/>
      <c r="GM1207"/>
      <c r="GN1207"/>
      <c r="GO1207"/>
      <c r="GP1207"/>
      <c r="GQ1207"/>
      <c r="GR1207"/>
      <c r="GS1207"/>
      <c r="GT1207"/>
      <c r="GU1207"/>
      <c r="GV1207"/>
      <c r="GW1207"/>
      <c r="GX1207"/>
      <c r="GY1207"/>
      <c r="GZ1207"/>
      <c r="HA1207"/>
      <c r="HB1207"/>
      <c r="HC1207"/>
      <c r="HD1207"/>
      <c r="HE1207"/>
      <c r="HF1207"/>
      <c r="HG1207"/>
      <c r="HH1207"/>
      <c r="HI1207"/>
      <c r="HJ1207"/>
      <c r="HK1207"/>
      <c r="HL1207"/>
      <c r="HM1207"/>
      <c r="HN1207"/>
      <c r="HO1207"/>
      <c r="HP1207"/>
      <c r="HQ1207"/>
      <c r="HR1207"/>
      <c r="HS1207"/>
      <c r="HT1207"/>
      <c r="HU1207"/>
      <c r="HV1207"/>
      <c r="HW1207"/>
      <c r="HX1207"/>
      <c r="HY1207"/>
      <c r="HZ1207"/>
      <c r="IA1207"/>
      <c r="IB1207"/>
      <c r="IC1207"/>
      <c r="ID1207"/>
      <c r="IE1207"/>
      <c r="IF1207"/>
      <c r="IG1207"/>
      <c r="IH1207"/>
      <c r="II1207"/>
      <c r="IJ1207"/>
      <c r="IK1207"/>
      <c r="IL1207"/>
      <c r="IM1207"/>
      <c r="IN1207"/>
      <c r="IO1207"/>
      <c r="IP1207"/>
      <c r="IQ1207"/>
      <c r="IR1207"/>
      <c r="IS1207"/>
      <c r="IT1207"/>
      <c r="IU1207"/>
      <c r="IV1207"/>
    </row>
    <row r="1208" spans="1:256" s="4" customFormat="1" ht="12.75">
      <c r="A1208" s="1"/>
      <c r="B1208" s="2"/>
      <c r="C1208" s="3"/>
      <c r="F1208" s="3"/>
      <c r="G1208" s="3"/>
      <c r="H1208" s="3"/>
      <c r="I1208" s="3"/>
      <c r="J1208" s="3"/>
      <c r="Q1208" s="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c r="AV1208"/>
      <c r="AW1208"/>
      <c r="AX1208"/>
      <c r="AY1208"/>
      <c r="AZ1208"/>
      <c r="BA1208"/>
      <c r="BB1208"/>
      <c r="BC1208"/>
      <c r="BD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c r="DK1208"/>
      <c r="DL1208"/>
      <c r="DM1208"/>
      <c r="DN1208"/>
      <c r="DO1208"/>
      <c r="DP1208"/>
      <c r="DQ1208"/>
      <c r="DR1208"/>
      <c r="DS1208"/>
      <c r="DT1208"/>
      <c r="DU1208"/>
      <c r="DV1208"/>
      <c r="DW1208"/>
      <c r="DX1208"/>
      <c r="DY1208"/>
      <c r="DZ1208"/>
      <c r="EA1208"/>
      <c r="EB1208"/>
      <c r="EC1208"/>
      <c r="ED1208"/>
      <c r="EE1208"/>
      <c r="EF1208"/>
      <c r="EG1208"/>
      <c r="EH1208"/>
      <c r="EI1208"/>
      <c r="EJ1208"/>
      <c r="EK1208"/>
      <c r="EL1208"/>
      <c r="EM1208"/>
      <c r="EN1208"/>
      <c r="EO1208"/>
      <c r="EP1208"/>
      <c r="EQ1208"/>
      <c r="ER1208"/>
      <c r="ES1208"/>
      <c r="ET1208"/>
      <c r="EU1208"/>
      <c r="EV1208"/>
      <c r="EW1208"/>
      <c r="EX1208"/>
      <c r="EY1208"/>
      <c r="EZ1208"/>
      <c r="FA1208"/>
      <c r="FB1208"/>
      <c r="FC1208"/>
      <c r="FD1208"/>
      <c r="FE1208"/>
      <c r="FF1208"/>
      <c r="FG1208"/>
      <c r="FH1208"/>
      <c r="FI1208"/>
      <c r="FJ1208"/>
      <c r="FK1208"/>
      <c r="FL1208"/>
      <c r="FM1208"/>
      <c r="FN1208"/>
      <c r="FO1208"/>
      <c r="FP1208"/>
      <c r="FQ1208"/>
      <c r="FR1208"/>
      <c r="FS1208"/>
      <c r="FT1208"/>
      <c r="FU1208"/>
      <c r="FV1208"/>
      <c r="FW1208"/>
      <c r="FX1208"/>
      <c r="FY1208"/>
      <c r="FZ1208"/>
      <c r="GA1208"/>
      <c r="GB1208"/>
      <c r="GC1208"/>
      <c r="GD1208"/>
      <c r="GE1208"/>
      <c r="GF1208"/>
      <c r="GG1208"/>
      <c r="GH1208"/>
      <c r="GI1208"/>
      <c r="GJ1208"/>
      <c r="GK1208"/>
      <c r="GL1208"/>
      <c r="GM1208"/>
      <c r="GN1208"/>
      <c r="GO1208"/>
      <c r="GP1208"/>
      <c r="GQ1208"/>
      <c r="GR1208"/>
      <c r="GS1208"/>
      <c r="GT1208"/>
      <c r="GU1208"/>
      <c r="GV1208"/>
      <c r="GW1208"/>
      <c r="GX1208"/>
      <c r="GY1208"/>
      <c r="GZ1208"/>
      <c r="HA1208"/>
      <c r="HB1208"/>
      <c r="HC1208"/>
      <c r="HD1208"/>
      <c r="HE1208"/>
      <c r="HF1208"/>
      <c r="HG1208"/>
      <c r="HH1208"/>
      <c r="HI1208"/>
      <c r="HJ1208"/>
      <c r="HK1208"/>
      <c r="HL1208"/>
      <c r="HM1208"/>
      <c r="HN1208"/>
      <c r="HO1208"/>
      <c r="HP1208"/>
      <c r="HQ1208"/>
      <c r="HR1208"/>
      <c r="HS1208"/>
      <c r="HT1208"/>
      <c r="HU1208"/>
      <c r="HV1208"/>
      <c r="HW1208"/>
      <c r="HX1208"/>
      <c r="HY1208"/>
      <c r="HZ1208"/>
      <c r="IA1208"/>
      <c r="IB1208"/>
      <c r="IC1208"/>
      <c r="ID1208"/>
      <c r="IE1208"/>
      <c r="IF1208"/>
      <c r="IG1208"/>
      <c r="IH1208"/>
      <c r="II1208"/>
      <c r="IJ1208"/>
      <c r="IK1208"/>
      <c r="IL1208"/>
      <c r="IM1208"/>
      <c r="IN1208"/>
      <c r="IO1208"/>
      <c r="IP1208"/>
      <c r="IQ1208"/>
      <c r="IR1208"/>
      <c r="IS1208"/>
      <c r="IT1208"/>
      <c r="IU1208"/>
      <c r="IV1208"/>
    </row>
    <row r="1209" spans="1:256" s="4" customFormat="1" ht="12.75">
      <c r="A1209" s="1"/>
      <c r="B1209" s="2"/>
      <c r="C1209" s="3"/>
      <c r="F1209" s="3"/>
      <c r="G1209" s="3"/>
      <c r="H1209" s="3"/>
      <c r="I1209" s="3"/>
      <c r="J1209" s="3"/>
      <c r="Q1209" s="8"/>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c r="AV1209"/>
      <c r="AW1209"/>
      <c r="AX1209"/>
      <c r="AY1209"/>
      <c r="AZ1209"/>
      <c r="BA1209"/>
      <c r="BB1209"/>
      <c r="BC1209"/>
      <c r="BD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c r="DK1209"/>
      <c r="DL1209"/>
      <c r="DM1209"/>
      <c r="DN1209"/>
      <c r="DO1209"/>
      <c r="DP1209"/>
      <c r="DQ1209"/>
      <c r="DR1209"/>
      <c r="DS1209"/>
      <c r="DT1209"/>
      <c r="DU1209"/>
      <c r="DV1209"/>
      <c r="DW1209"/>
      <c r="DX1209"/>
      <c r="DY1209"/>
      <c r="DZ1209"/>
      <c r="EA1209"/>
      <c r="EB1209"/>
      <c r="EC1209"/>
      <c r="ED1209"/>
      <c r="EE1209"/>
      <c r="EF1209"/>
      <c r="EG1209"/>
      <c r="EH1209"/>
      <c r="EI1209"/>
      <c r="EJ1209"/>
      <c r="EK1209"/>
      <c r="EL1209"/>
      <c r="EM1209"/>
      <c r="EN1209"/>
      <c r="EO1209"/>
      <c r="EP1209"/>
      <c r="EQ1209"/>
      <c r="ER1209"/>
      <c r="ES1209"/>
      <c r="ET1209"/>
      <c r="EU1209"/>
      <c r="EV1209"/>
      <c r="EW1209"/>
      <c r="EX1209"/>
      <c r="EY1209"/>
      <c r="EZ1209"/>
      <c r="FA1209"/>
      <c r="FB1209"/>
      <c r="FC1209"/>
      <c r="FD1209"/>
      <c r="FE1209"/>
      <c r="FF1209"/>
      <c r="FG1209"/>
      <c r="FH1209"/>
      <c r="FI1209"/>
      <c r="FJ1209"/>
      <c r="FK1209"/>
      <c r="FL1209"/>
      <c r="FM1209"/>
      <c r="FN1209"/>
      <c r="FO1209"/>
      <c r="FP1209"/>
      <c r="FQ1209"/>
      <c r="FR1209"/>
      <c r="FS1209"/>
      <c r="FT1209"/>
      <c r="FU1209"/>
      <c r="FV1209"/>
      <c r="FW1209"/>
      <c r="FX1209"/>
      <c r="FY1209"/>
      <c r="FZ1209"/>
      <c r="GA1209"/>
      <c r="GB1209"/>
      <c r="GC1209"/>
      <c r="GD1209"/>
      <c r="GE1209"/>
      <c r="GF1209"/>
      <c r="GG1209"/>
      <c r="GH1209"/>
      <c r="GI1209"/>
      <c r="GJ1209"/>
      <c r="GK1209"/>
      <c r="GL1209"/>
      <c r="GM1209"/>
      <c r="GN1209"/>
      <c r="GO1209"/>
      <c r="GP1209"/>
      <c r="GQ1209"/>
      <c r="GR1209"/>
      <c r="GS1209"/>
      <c r="GT1209"/>
      <c r="GU1209"/>
      <c r="GV1209"/>
      <c r="GW1209"/>
      <c r="GX1209"/>
      <c r="GY1209"/>
      <c r="GZ1209"/>
      <c r="HA1209"/>
      <c r="HB1209"/>
      <c r="HC1209"/>
      <c r="HD1209"/>
      <c r="HE1209"/>
      <c r="HF1209"/>
      <c r="HG1209"/>
      <c r="HH1209"/>
      <c r="HI1209"/>
      <c r="HJ1209"/>
      <c r="HK1209"/>
      <c r="HL1209"/>
      <c r="HM1209"/>
      <c r="HN1209"/>
      <c r="HO1209"/>
      <c r="HP1209"/>
      <c r="HQ1209"/>
      <c r="HR1209"/>
      <c r="HS1209"/>
      <c r="HT1209"/>
      <c r="HU1209"/>
      <c r="HV1209"/>
      <c r="HW1209"/>
      <c r="HX1209"/>
      <c r="HY1209"/>
      <c r="HZ1209"/>
      <c r="IA1209"/>
      <c r="IB1209"/>
      <c r="IC1209"/>
      <c r="ID1209"/>
      <c r="IE1209"/>
      <c r="IF1209"/>
      <c r="IG1209"/>
      <c r="IH1209"/>
      <c r="II1209"/>
      <c r="IJ1209"/>
      <c r="IK1209"/>
      <c r="IL1209"/>
      <c r="IM1209"/>
      <c r="IN1209"/>
      <c r="IO1209"/>
      <c r="IP1209"/>
      <c r="IQ1209"/>
      <c r="IR1209"/>
      <c r="IS1209"/>
      <c r="IT1209"/>
      <c r="IU1209"/>
      <c r="IV1209"/>
    </row>
    <row r="1210" spans="1:256" s="4" customFormat="1" ht="12.75">
      <c r="A1210" s="1"/>
      <c r="B1210" s="2"/>
      <c r="C1210" s="3"/>
      <c r="F1210" s="3"/>
      <c r="G1210" s="3"/>
      <c r="H1210" s="3"/>
      <c r="I1210" s="3"/>
      <c r="J1210" s="3"/>
      <c r="Q1210" s="8"/>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c r="AV1210"/>
      <c r="AW1210"/>
      <c r="AX1210"/>
      <c r="AY1210"/>
      <c r="AZ1210"/>
      <c r="BA1210"/>
      <c r="BB1210"/>
      <c r="BC1210"/>
      <c r="BD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c r="DL1210"/>
      <c r="DM1210"/>
      <c r="DN1210"/>
      <c r="DO1210"/>
      <c r="DP1210"/>
      <c r="DQ1210"/>
      <c r="DR1210"/>
      <c r="DS1210"/>
      <c r="DT1210"/>
      <c r="DU1210"/>
      <c r="DV1210"/>
      <c r="DW1210"/>
      <c r="DX1210"/>
      <c r="DY1210"/>
      <c r="DZ1210"/>
      <c r="EA1210"/>
      <c r="EB1210"/>
      <c r="EC1210"/>
      <c r="ED1210"/>
      <c r="EE1210"/>
      <c r="EF1210"/>
      <c r="EG1210"/>
      <c r="EH1210"/>
      <c r="EI1210"/>
      <c r="EJ1210"/>
      <c r="EK1210"/>
      <c r="EL1210"/>
      <c r="EM1210"/>
      <c r="EN1210"/>
      <c r="EO1210"/>
      <c r="EP1210"/>
      <c r="EQ1210"/>
      <c r="ER1210"/>
      <c r="ES1210"/>
      <c r="ET1210"/>
      <c r="EU1210"/>
      <c r="EV1210"/>
      <c r="EW1210"/>
      <c r="EX1210"/>
      <c r="EY1210"/>
      <c r="EZ1210"/>
      <c r="FA1210"/>
      <c r="FB1210"/>
      <c r="FC1210"/>
      <c r="FD1210"/>
      <c r="FE1210"/>
      <c r="FF1210"/>
      <c r="FG1210"/>
      <c r="FH1210"/>
      <c r="FI1210"/>
      <c r="FJ1210"/>
      <c r="FK1210"/>
      <c r="FL1210"/>
      <c r="FM1210"/>
      <c r="FN1210"/>
      <c r="FO1210"/>
      <c r="FP1210"/>
      <c r="FQ1210"/>
      <c r="FR1210"/>
      <c r="FS1210"/>
      <c r="FT1210"/>
      <c r="FU1210"/>
      <c r="FV1210"/>
      <c r="FW1210"/>
      <c r="FX1210"/>
      <c r="FY1210"/>
      <c r="FZ1210"/>
      <c r="GA1210"/>
      <c r="GB1210"/>
      <c r="GC1210"/>
      <c r="GD1210"/>
      <c r="GE1210"/>
      <c r="GF1210"/>
      <c r="GG1210"/>
      <c r="GH1210"/>
      <c r="GI1210"/>
      <c r="GJ1210"/>
      <c r="GK1210"/>
      <c r="GL1210"/>
      <c r="GM1210"/>
      <c r="GN1210"/>
      <c r="GO1210"/>
      <c r="GP1210"/>
      <c r="GQ1210"/>
      <c r="GR1210"/>
      <c r="GS1210"/>
      <c r="GT1210"/>
      <c r="GU1210"/>
      <c r="GV1210"/>
      <c r="GW1210"/>
      <c r="GX1210"/>
      <c r="GY1210"/>
      <c r="GZ1210"/>
      <c r="HA1210"/>
      <c r="HB1210"/>
      <c r="HC1210"/>
      <c r="HD1210"/>
      <c r="HE1210"/>
      <c r="HF1210"/>
      <c r="HG1210"/>
      <c r="HH1210"/>
      <c r="HI1210"/>
      <c r="HJ1210"/>
      <c r="HK1210"/>
      <c r="HL1210"/>
      <c r="HM1210"/>
      <c r="HN1210"/>
      <c r="HO1210"/>
      <c r="HP1210"/>
      <c r="HQ1210"/>
      <c r="HR1210"/>
      <c r="HS1210"/>
      <c r="HT1210"/>
      <c r="HU1210"/>
      <c r="HV1210"/>
      <c r="HW1210"/>
      <c r="HX1210"/>
      <c r="HY1210"/>
      <c r="HZ1210"/>
      <c r="IA1210"/>
      <c r="IB1210"/>
      <c r="IC1210"/>
      <c r="ID1210"/>
      <c r="IE1210"/>
      <c r="IF1210"/>
      <c r="IG1210"/>
      <c r="IH1210"/>
      <c r="II1210"/>
      <c r="IJ1210"/>
      <c r="IK1210"/>
      <c r="IL1210"/>
      <c r="IM1210"/>
      <c r="IN1210"/>
      <c r="IO1210"/>
      <c r="IP1210"/>
      <c r="IQ1210"/>
      <c r="IR1210"/>
      <c r="IS1210"/>
      <c r="IT1210"/>
      <c r="IU1210"/>
      <c r="IV1210"/>
    </row>
    <row r="1211" spans="1:256" s="4" customFormat="1" ht="12.75">
      <c r="A1211" s="1"/>
      <c r="B1211" s="2"/>
      <c r="C1211" s="3"/>
      <c r="F1211" s="3"/>
      <c r="G1211" s="3"/>
      <c r="H1211" s="3"/>
      <c r="I1211" s="3"/>
      <c r="J1211" s="3"/>
      <c r="Q1211" s="8"/>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c r="AV1211"/>
      <c r="AW1211"/>
      <c r="AX1211"/>
      <c r="AY1211"/>
      <c r="AZ1211"/>
      <c r="BA1211"/>
      <c r="BB1211"/>
      <c r="BC1211"/>
      <c r="BD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c r="CL1211"/>
      <c r="CM1211"/>
      <c r="CN1211"/>
      <c r="CO1211"/>
      <c r="CP1211"/>
      <c r="CQ1211"/>
      <c r="CR1211"/>
      <c r="CS1211"/>
      <c r="CT1211"/>
      <c r="CU1211"/>
      <c r="CV1211"/>
      <c r="CW1211"/>
      <c r="CX1211"/>
      <c r="CY1211"/>
      <c r="CZ1211"/>
      <c r="DA1211"/>
      <c r="DB1211"/>
      <c r="DC1211"/>
      <c r="DD1211"/>
      <c r="DE1211"/>
      <c r="DF1211"/>
      <c r="DG1211"/>
      <c r="DH1211"/>
      <c r="DI1211"/>
      <c r="DJ1211"/>
      <c r="DK1211"/>
      <c r="DL1211"/>
      <c r="DM1211"/>
      <c r="DN1211"/>
      <c r="DO1211"/>
      <c r="DP1211"/>
      <c r="DQ1211"/>
      <c r="DR1211"/>
      <c r="DS1211"/>
      <c r="DT1211"/>
      <c r="DU1211"/>
      <c r="DV1211"/>
      <c r="DW1211"/>
      <c r="DX1211"/>
      <c r="DY1211"/>
      <c r="DZ1211"/>
      <c r="EA1211"/>
      <c r="EB1211"/>
      <c r="EC1211"/>
      <c r="ED1211"/>
      <c r="EE1211"/>
      <c r="EF1211"/>
      <c r="EG1211"/>
      <c r="EH1211"/>
      <c r="EI1211"/>
      <c r="EJ1211"/>
      <c r="EK1211"/>
      <c r="EL1211"/>
      <c r="EM1211"/>
      <c r="EN1211"/>
      <c r="EO1211"/>
      <c r="EP1211"/>
      <c r="EQ1211"/>
      <c r="ER1211"/>
      <c r="ES1211"/>
      <c r="ET1211"/>
      <c r="EU1211"/>
      <c r="EV1211"/>
      <c r="EW1211"/>
      <c r="EX1211"/>
      <c r="EY1211"/>
      <c r="EZ1211"/>
      <c r="FA1211"/>
      <c r="FB1211"/>
      <c r="FC1211"/>
      <c r="FD1211"/>
      <c r="FE1211"/>
      <c r="FF1211"/>
      <c r="FG1211"/>
      <c r="FH1211"/>
      <c r="FI1211"/>
      <c r="FJ1211"/>
      <c r="FK1211"/>
      <c r="FL1211"/>
      <c r="FM1211"/>
      <c r="FN1211"/>
      <c r="FO1211"/>
      <c r="FP1211"/>
      <c r="FQ1211"/>
      <c r="FR1211"/>
      <c r="FS1211"/>
      <c r="FT1211"/>
      <c r="FU1211"/>
      <c r="FV1211"/>
      <c r="FW1211"/>
      <c r="FX1211"/>
      <c r="FY1211"/>
      <c r="FZ1211"/>
      <c r="GA1211"/>
      <c r="GB1211"/>
      <c r="GC1211"/>
      <c r="GD1211"/>
      <c r="GE1211"/>
      <c r="GF1211"/>
      <c r="GG1211"/>
      <c r="GH1211"/>
      <c r="GI1211"/>
      <c r="GJ1211"/>
      <c r="GK1211"/>
      <c r="GL1211"/>
      <c r="GM1211"/>
      <c r="GN1211"/>
      <c r="GO1211"/>
      <c r="GP1211"/>
      <c r="GQ1211"/>
      <c r="GR1211"/>
      <c r="GS1211"/>
      <c r="GT1211"/>
      <c r="GU1211"/>
      <c r="GV1211"/>
      <c r="GW1211"/>
      <c r="GX1211"/>
      <c r="GY1211"/>
      <c r="GZ1211"/>
      <c r="HA1211"/>
      <c r="HB1211"/>
      <c r="HC1211"/>
      <c r="HD1211"/>
      <c r="HE1211"/>
      <c r="HF1211"/>
      <c r="HG1211"/>
      <c r="HH1211"/>
      <c r="HI1211"/>
      <c r="HJ1211"/>
      <c r="HK1211"/>
      <c r="HL1211"/>
      <c r="HM1211"/>
      <c r="HN1211"/>
      <c r="HO1211"/>
      <c r="HP1211"/>
      <c r="HQ1211"/>
      <c r="HR1211"/>
      <c r="HS1211"/>
      <c r="HT1211"/>
      <c r="HU1211"/>
      <c r="HV1211"/>
      <c r="HW1211"/>
      <c r="HX1211"/>
      <c r="HY1211"/>
      <c r="HZ1211"/>
      <c r="IA1211"/>
      <c r="IB1211"/>
      <c r="IC1211"/>
      <c r="ID1211"/>
      <c r="IE1211"/>
      <c r="IF1211"/>
      <c r="IG1211"/>
      <c r="IH1211"/>
      <c r="II1211"/>
      <c r="IJ1211"/>
      <c r="IK1211"/>
      <c r="IL1211"/>
      <c r="IM1211"/>
      <c r="IN1211"/>
      <c r="IO1211"/>
      <c r="IP1211"/>
      <c r="IQ1211"/>
      <c r="IR1211"/>
      <c r="IS1211"/>
      <c r="IT1211"/>
      <c r="IU1211"/>
      <c r="IV1211"/>
    </row>
    <row r="1212" spans="1:256" s="4" customFormat="1" ht="12.75">
      <c r="A1212" s="1"/>
      <c r="B1212" s="2"/>
      <c r="C1212" s="3"/>
      <c r="F1212" s="3"/>
      <c r="G1212" s="3"/>
      <c r="H1212" s="3"/>
      <c r="I1212" s="3"/>
      <c r="J1212" s="3"/>
      <c r="Q1212" s="8"/>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c r="AV1212"/>
      <c r="AW1212"/>
      <c r="AX1212"/>
      <c r="AY1212"/>
      <c r="AZ1212"/>
      <c r="BA1212"/>
      <c r="BB1212"/>
      <c r="BC1212"/>
      <c r="BD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c r="CL1212"/>
      <c r="CM1212"/>
      <c r="CN1212"/>
      <c r="CO1212"/>
      <c r="CP1212"/>
      <c r="CQ1212"/>
      <c r="CR1212"/>
      <c r="CS1212"/>
      <c r="CT1212"/>
      <c r="CU1212"/>
      <c r="CV1212"/>
      <c r="CW1212"/>
      <c r="CX1212"/>
      <c r="CY1212"/>
      <c r="CZ1212"/>
      <c r="DA1212"/>
      <c r="DB1212"/>
      <c r="DC1212"/>
      <c r="DD1212"/>
      <c r="DE1212"/>
      <c r="DF1212"/>
      <c r="DG1212"/>
      <c r="DH1212"/>
      <c r="DI1212"/>
      <c r="DJ1212"/>
      <c r="DK1212"/>
      <c r="DL1212"/>
      <c r="DM1212"/>
      <c r="DN1212"/>
      <c r="DO1212"/>
      <c r="DP1212"/>
      <c r="DQ1212"/>
      <c r="DR1212"/>
      <c r="DS1212"/>
      <c r="DT1212"/>
      <c r="DU1212"/>
      <c r="DV1212"/>
      <c r="DW1212"/>
      <c r="DX1212"/>
      <c r="DY1212"/>
      <c r="DZ1212"/>
      <c r="EA1212"/>
      <c r="EB1212"/>
      <c r="EC1212"/>
      <c r="ED1212"/>
      <c r="EE1212"/>
      <c r="EF1212"/>
      <c r="EG1212"/>
      <c r="EH1212"/>
      <c r="EI1212"/>
      <c r="EJ1212"/>
      <c r="EK1212"/>
      <c r="EL1212"/>
      <c r="EM1212"/>
      <c r="EN1212"/>
      <c r="EO1212"/>
      <c r="EP1212"/>
      <c r="EQ1212"/>
      <c r="ER1212"/>
      <c r="ES1212"/>
      <c r="ET1212"/>
      <c r="EU1212"/>
      <c r="EV1212"/>
      <c r="EW1212"/>
      <c r="EX1212"/>
      <c r="EY1212"/>
      <c r="EZ1212"/>
      <c r="FA1212"/>
      <c r="FB1212"/>
      <c r="FC1212"/>
      <c r="FD1212"/>
      <c r="FE1212"/>
      <c r="FF1212"/>
      <c r="FG1212"/>
      <c r="FH1212"/>
      <c r="FI1212"/>
      <c r="FJ1212"/>
      <c r="FK1212"/>
      <c r="FL1212"/>
      <c r="FM1212"/>
      <c r="FN1212"/>
      <c r="FO1212"/>
      <c r="FP1212"/>
      <c r="FQ1212"/>
      <c r="FR1212"/>
      <c r="FS1212"/>
      <c r="FT1212"/>
      <c r="FU1212"/>
      <c r="FV1212"/>
      <c r="FW1212"/>
      <c r="FX1212"/>
      <c r="FY1212"/>
      <c r="FZ1212"/>
      <c r="GA1212"/>
      <c r="GB1212"/>
      <c r="GC1212"/>
      <c r="GD1212"/>
      <c r="GE1212"/>
      <c r="GF1212"/>
      <c r="GG1212"/>
      <c r="GH1212"/>
      <c r="GI1212"/>
      <c r="GJ1212"/>
      <c r="GK1212"/>
      <c r="GL1212"/>
      <c r="GM1212"/>
      <c r="GN1212"/>
      <c r="GO1212"/>
      <c r="GP1212"/>
      <c r="GQ1212"/>
      <c r="GR1212"/>
      <c r="GS1212"/>
      <c r="GT1212"/>
      <c r="GU1212"/>
      <c r="GV1212"/>
      <c r="GW1212"/>
      <c r="GX1212"/>
      <c r="GY1212"/>
      <c r="GZ1212"/>
      <c r="HA1212"/>
      <c r="HB1212"/>
      <c r="HC1212"/>
      <c r="HD1212"/>
      <c r="HE1212"/>
      <c r="HF1212"/>
      <c r="HG1212"/>
      <c r="HH1212"/>
      <c r="HI1212"/>
      <c r="HJ1212"/>
      <c r="HK1212"/>
      <c r="HL1212"/>
      <c r="HM1212"/>
      <c r="HN1212"/>
      <c r="HO1212"/>
      <c r="HP1212"/>
      <c r="HQ1212"/>
      <c r="HR1212"/>
      <c r="HS1212"/>
      <c r="HT1212"/>
      <c r="HU1212"/>
      <c r="HV1212"/>
      <c r="HW1212"/>
      <c r="HX1212"/>
      <c r="HY1212"/>
      <c r="HZ1212"/>
      <c r="IA1212"/>
      <c r="IB1212"/>
      <c r="IC1212"/>
      <c r="ID1212"/>
      <c r="IE1212"/>
      <c r="IF1212"/>
      <c r="IG1212"/>
      <c r="IH1212"/>
      <c r="II1212"/>
      <c r="IJ1212"/>
      <c r="IK1212"/>
      <c r="IL1212"/>
      <c r="IM1212"/>
      <c r="IN1212"/>
      <c r="IO1212"/>
      <c r="IP1212"/>
      <c r="IQ1212"/>
      <c r="IR1212"/>
      <c r="IS1212"/>
      <c r="IT1212"/>
      <c r="IU1212"/>
      <c r="IV1212"/>
    </row>
    <row r="1213" spans="1:256" s="4" customFormat="1" ht="12.75">
      <c r="A1213" s="1"/>
      <c r="B1213" s="2"/>
      <c r="C1213" s="3"/>
      <c r="F1213" s="3"/>
      <c r="G1213" s="3"/>
      <c r="H1213" s="3"/>
      <c r="I1213" s="3"/>
      <c r="J1213" s="3"/>
      <c r="Q1213" s="8"/>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c r="DL1213"/>
      <c r="DM1213"/>
      <c r="DN1213"/>
      <c r="DO1213"/>
      <c r="DP1213"/>
      <c r="DQ1213"/>
      <c r="DR1213"/>
      <c r="DS1213"/>
      <c r="DT1213"/>
      <c r="DU1213"/>
      <c r="DV1213"/>
      <c r="DW1213"/>
      <c r="DX1213"/>
      <c r="DY1213"/>
      <c r="DZ1213"/>
      <c r="EA1213"/>
      <c r="EB1213"/>
      <c r="EC1213"/>
      <c r="ED1213"/>
      <c r="EE1213"/>
      <c r="EF1213"/>
      <c r="EG1213"/>
      <c r="EH1213"/>
      <c r="EI1213"/>
      <c r="EJ1213"/>
      <c r="EK1213"/>
      <c r="EL1213"/>
      <c r="EM1213"/>
      <c r="EN1213"/>
      <c r="EO1213"/>
      <c r="EP1213"/>
      <c r="EQ1213"/>
      <c r="ER1213"/>
      <c r="ES1213"/>
      <c r="ET1213"/>
      <c r="EU1213"/>
      <c r="EV1213"/>
      <c r="EW1213"/>
      <c r="EX1213"/>
      <c r="EY1213"/>
      <c r="EZ1213"/>
      <c r="FA1213"/>
      <c r="FB1213"/>
      <c r="FC1213"/>
      <c r="FD1213"/>
      <c r="FE1213"/>
      <c r="FF1213"/>
      <c r="FG1213"/>
      <c r="FH1213"/>
      <c r="FI1213"/>
      <c r="FJ1213"/>
      <c r="FK1213"/>
      <c r="FL1213"/>
      <c r="FM1213"/>
      <c r="FN1213"/>
      <c r="FO1213"/>
      <c r="FP1213"/>
      <c r="FQ1213"/>
      <c r="FR1213"/>
      <c r="FS1213"/>
      <c r="FT1213"/>
      <c r="FU1213"/>
      <c r="FV1213"/>
      <c r="FW1213"/>
      <c r="FX1213"/>
      <c r="FY1213"/>
      <c r="FZ1213"/>
      <c r="GA1213"/>
      <c r="GB1213"/>
      <c r="GC1213"/>
      <c r="GD1213"/>
      <c r="GE1213"/>
      <c r="GF1213"/>
      <c r="GG1213"/>
      <c r="GH1213"/>
      <c r="GI1213"/>
      <c r="GJ1213"/>
      <c r="GK1213"/>
      <c r="GL1213"/>
      <c r="GM1213"/>
      <c r="GN1213"/>
      <c r="GO1213"/>
      <c r="GP1213"/>
      <c r="GQ1213"/>
      <c r="GR1213"/>
      <c r="GS1213"/>
      <c r="GT1213"/>
      <c r="GU1213"/>
      <c r="GV1213"/>
      <c r="GW1213"/>
      <c r="GX1213"/>
      <c r="GY1213"/>
      <c r="GZ1213"/>
      <c r="HA1213"/>
      <c r="HB1213"/>
      <c r="HC1213"/>
      <c r="HD1213"/>
      <c r="HE1213"/>
      <c r="HF1213"/>
      <c r="HG1213"/>
      <c r="HH1213"/>
      <c r="HI1213"/>
      <c r="HJ1213"/>
      <c r="HK1213"/>
      <c r="HL1213"/>
      <c r="HM1213"/>
      <c r="HN1213"/>
      <c r="HO1213"/>
      <c r="HP1213"/>
      <c r="HQ1213"/>
      <c r="HR1213"/>
      <c r="HS1213"/>
      <c r="HT1213"/>
      <c r="HU1213"/>
      <c r="HV1213"/>
      <c r="HW1213"/>
      <c r="HX1213"/>
      <c r="HY1213"/>
      <c r="HZ1213"/>
      <c r="IA1213"/>
      <c r="IB1213"/>
      <c r="IC1213"/>
      <c r="ID1213"/>
      <c r="IE1213"/>
      <c r="IF1213"/>
      <c r="IG1213"/>
      <c r="IH1213"/>
      <c r="II1213"/>
      <c r="IJ1213"/>
      <c r="IK1213"/>
      <c r="IL1213"/>
      <c r="IM1213"/>
      <c r="IN1213"/>
      <c r="IO1213"/>
      <c r="IP1213"/>
      <c r="IQ1213"/>
      <c r="IR1213"/>
      <c r="IS1213"/>
      <c r="IT1213"/>
      <c r="IU1213"/>
      <c r="IV1213"/>
    </row>
    <row r="1214" spans="1:256" s="4" customFormat="1" ht="12.75">
      <c r="A1214" s="1"/>
      <c r="B1214" s="2"/>
      <c r="C1214" s="3"/>
      <c r="F1214" s="3"/>
      <c r="G1214" s="3"/>
      <c r="H1214" s="3"/>
      <c r="I1214" s="3"/>
      <c r="J1214" s="3"/>
      <c r="Q1214" s="8"/>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c r="AV1214"/>
      <c r="AW1214"/>
      <c r="AX1214"/>
      <c r="AY1214"/>
      <c r="AZ1214"/>
      <c r="BA1214"/>
      <c r="BB1214"/>
      <c r="BC1214"/>
      <c r="BD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c r="DK1214"/>
      <c r="DL1214"/>
      <c r="DM1214"/>
      <c r="DN1214"/>
      <c r="DO1214"/>
      <c r="DP1214"/>
      <c r="DQ1214"/>
      <c r="DR1214"/>
      <c r="DS1214"/>
      <c r="DT1214"/>
      <c r="DU1214"/>
      <c r="DV1214"/>
      <c r="DW1214"/>
      <c r="DX1214"/>
      <c r="DY1214"/>
      <c r="DZ1214"/>
      <c r="EA1214"/>
      <c r="EB1214"/>
      <c r="EC1214"/>
      <c r="ED1214"/>
      <c r="EE1214"/>
      <c r="EF1214"/>
      <c r="EG1214"/>
      <c r="EH1214"/>
      <c r="EI1214"/>
      <c r="EJ1214"/>
      <c r="EK1214"/>
      <c r="EL1214"/>
      <c r="EM1214"/>
      <c r="EN1214"/>
      <c r="EO1214"/>
      <c r="EP1214"/>
      <c r="EQ1214"/>
      <c r="ER1214"/>
      <c r="ES1214"/>
      <c r="ET1214"/>
      <c r="EU1214"/>
      <c r="EV1214"/>
      <c r="EW1214"/>
      <c r="EX1214"/>
      <c r="EY1214"/>
      <c r="EZ1214"/>
      <c r="FA1214"/>
      <c r="FB1214"/>
      <c r="FC1214"/>
      <c r="FD1214"/>
      <c r="FE1214"/>
      <c r="FF1214"/>
      <c r="FG1214"/>
      <c r="FH1214"/>
      <c r="FI1214"/>
      <c r="FJ1214"/>
      <c r="FK1214"/>
      <c r="FL1214"/>
      <c r="FM1214"/>
      <c r="FN1214"/>
      <c r="FO1214"/>
      <c r="FP1214"/>
      <c r="FQ1214"/>
      <c r="FR1214"/>
      <c r="FS1214"/>
      <c r="FT1214"/>
      <c r="FU1214"/>
      <c r="FV1214"/>
      <c r="FW1214"/>
      <c r="FX1214"/>
      <c r="FY1214"/>
      <c r="FZ1214"/>
      <c r="GA1214"/>
      <c r="GB1214"/>
      <c r="GC1214"/>
      <c r="GD1214"/>
      <c r="GE1214"/>
      <c r="GF1214"/>
      <c r="GG1214"/>
      <c r="GH1214"/>
      <c r="GI1214"/>
      <c r="GJ1214"/>
      <c r="GK1214"/>
      <c r="GL1214"/>
      <c r="GM1214"/>
      <c r="GN1214"/>
      <c r="GO1214"/>
      <c r="GP1214"/>
      <c r="GQ1214"/>
      <c r="GR1214"/>
      <c r="GS1214"/>
      <c r="GT1214"/>
      <c r="GU1214"/>
      <c r="GV1214"/>
      <c r="GW1214"/>
      <c r="GX1214"/>
      <c r="GY1214"/>
      <c r="GZ1214"/>
      <c r="HA1214"/>
      <c r="HB1214"/>
      <c r="HC1214"/>
      <c r="HD1214"/>
      <c r="HE1214"/>
      <c r="HF1214"/>
      <c r="HG1214"/>
      <c r="HH1214"/>
      <c r="HI1214"/>
      <c r="HJ1214"/>
      <c r="HK1214"/>
      <c r="HL1214"/>
      <c r="HM1214"/>
      <c r="HN1214"/>
      <c r="HO1214"/>
      <c r="HP1214"/>
      <c r="HQ1214"/>
      <c r="HR1214"/>
      <c r="HS1214"/>
      <c r="HT1214"/>
      <c r="HU1214"/>
      <c r="HV1214"/>
      <c r="HW1214"/>
      <c r="HX1214"/>
      <c r="HY1214"/>
      <c r="HZ1214"/>
      <c r="IA1214"/>
      <c r="IB1214"/>
      <c r="IC1214"/>
      <c r="ID1214"/>
      <c r="IE1214"/>
      <c r="IF1214"/>
      <c r="IG1214"/>
      <c r="IH1214"/>
      <c r="II1214"/>
      <c r="IJ1214"/>
      <c r="IK1214"/>
      <c r="IL1214"/>
      <c r="IM1214"/>
      <c r="IN1214"/>
      <c r="IO1214"/>
      <c r="IP1214"/>
      <c r="IQ1214"/>
      <c r="IR1214"/>
      <c r="IS1214"/>
      <c r="IT1214"/>
      <c r="IU1214"/>
      <c r="IV1214"/>
    </row>
    <row r="1215" spans="1:256" s="4" customFormat="1" ht="12.75">
      <c r="A1215" s="1"/>
      <c r="B1215" s="2"/>
      <c r="C1215" s="3"/>
      <c r="F1215" s="3"/>
      <c r="G1215" s="3"/>
      <c r="H1215" s="3"/>
      <c r="I1215" s="3"/>
      <c r="J1215" s="3"/>
      <c r="Q1215" s="8"/>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c r="AV1215"/>
      <c r="AW1215"/>
      <c r="AX1215"/>
      <c r="AY1215"/>
      <c r="AZ1215"/>
      <c r="BA1215"/>
      <c r="BB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c r="DK1215"/>
      <c r="DL1215"/>
      <c r="DM1215"/>
      <c r="DN1215"/>
      <c r="DO1215"/>
      <c r="DP1215"/>
      <c r="DQ1215"/>
      <c r="DR1215"/>
      <c r="DS1215"/>
      <c r="DT1215"/>
      <c r="DU1215"/>
      <c r="DV1215"/>
      <c r="DW1215"/>
      <c r="DX1215"/>
      <c r="DY1215"/>
      <c r="DZ1215"/>
      <c r="EA1215"/>
      <c r="EB1215"/>
      <c r="EC1215"/>
      <c r="ED1215"/>
      <c r="EE1215"/>
      <c r="EF1215"/>
      <c r="EG1215"/>
      <c r="EH1215"/>
      <c r="EI1215"/>
      <c r="EJ1215"/>
      <c r="EK1215"/>
      <c r="EL1215"/>
      <c r="EM1215"/>
      <c r="EN1215"/>
      <c r="EO1215"/>
      <c r="EP1215"/>
      <c r="EQ1215"/>
      <c r="ER1215"/>
      <c r="ES1215"/>
      <c r="ET1215"/>
      <c r="EU1215"/>
      <c r="EV1215"/>
      <c r="EW1215"/>
      <c r="EX1215"/>
      <c r="EY1215"/>
      <c r="EZ1215"/>
      <c r="FA1215"/>
      <c r="FB1215"/>
      <c r="FC1215"/>
      <c r="FD1215"/>
      <c r="FE1215"/>
      <c r="FF1215"/>
      <c r="FG1215"/>
      <c r="FH1215"/>
      <c r="FI1215"/>
      <c r="FJ1215"/>
      <c r="FK1215"/>
      <c r="FL1215"/>
      <c r="FM1215"/>
      <c r="FN1215"/>
      <c r="FO1215"/>
      <c r="FP1215"/>
      <c r="FQ1215"/>
      <c r="FR1215"/>
      <c r="FS1215"/>
      <c r="FT1215"/>
      <c r="FU1215"/>
      <c r="FV1215"/>
      <c r="FW1215"/>
      <c r="FX1215"/>
      <c r="FY1215"/>
      <c r="FZ1215"/>
      <c r="GA1215"/>
      <c r="GB1215"/>
      <c r="GC1215"/>
      <c r="GD1215"/>
      <c r="GE1215"/>
      <c r="GF1215"/>
      <c r="GG1215"/>
      <c r="GH1215"/>
      <c r="GI1215"/>
      <c r="GJ1215"/>
      <c r="GK1215"/>
      <c r="GL1215"/>
      <c r="GM1215"/>
      <c r="GN1215"/>
      <c r="GO1215"/>
      <c r="GP1215"/>
      <c r="GQ1215"/>
      <c r="GR1215"/>
      <c r="GS1215"/>
      <c r="GT1215"/>
      <c r="GU1215"/>
      <c r="GV1215"/>
      <c r="GW1215"/>
      <c r="GX1215"/>
      <c r="GY1215"/>
      <c r="GZ1215"/>
      <c r="HA1215"/>
      <c r="HB1215"/>
      <c r="HC1215"/>
      <c r="HD1215"/>
      <c r="HE1215"/>
      <c r="HF1215"/>
      <c r="HG1215"/>
      <c r="HH1215"/>
      <c r="HI1215"/>
      <c r="HJ1215"/>
      <c r="HK1215"/>
      <c r="HL1215"/>
      <c r="HM1215"/>
      <c r="HN1215"/>
      <c r="HO1215"/>
      <c r="HP1215"/>
      <c r="HQ1215"/>
      <c r="HR1215"/>
      <c r="HS1215"/>
      <c r="HT1215"/>
      <c r="HU1215"/>
      <c r="HV1215"/>
      <c r="HW1215"/>
      <c r="HX1215"/>
      <c r="HY1215"/>
      <c r="HZ1215"/>
      <c r="IA1215"/>
      <c r="IB1215"/>
      <c r="IC1215"/>
      <c r="ID1215"/>
      <c r="IE1215"/>
      <c r="IF1215"/>
      <c r="IG1215"/>
      <c r="IH1215"/>
      <c r="II1215"/>
      <c r="IJ1215"/>
      <c r="IK1215"/>
      <c r="IL1215"/>
      <c r="IM1215"/>
      <c r="IN1215"/>
      <c r="IO1215"/>
      <c r="IP1215"/>
      <c r="IQ1215"/>
      <c r="IR1215"/>
      <c r="IS1215"/>
      <c r="IT1215"/>
      <c r="IU1215"/>
      <c r="IV1215"/>
    </row>
    <row r="1216" spans="1:256" s="4" customFormat="1" ht="12.75">
      <c r="A1216" s="1"/>
      <c r="B1216" s="2"/>
      <c r="C1216" s="3"/>
      <c r="F1216" s="3"/>
      <c r="G1216" s="3"/>
      <c r="H1216" s="3"/>
      <c r="I1216" s="3"/>
      <c r="J1216" s="3"/>
      <c r="Q1216" s="8"/>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c r="AV1216"/>
      <c r="AW1216"/>
      <c r="AX1216"/>
      <c r="AY1216"/>
      <c r="AZ1216"/>
      <c r="BA1216"/>
      <c r="BB1216"/>
      <c r="BC1216"/>
      <c r="BD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c r="CL1216"/>
      <c r="CM1216"/>
      <c r="CN1216"/>
      <c r="CO1216"/>
      <c r="CP1216"/>
      <c r="CQ1216"/>
      <c r="CR1216"/>
      <c r="CS1216"/>
      <c r="CT1216"/>
      <c r="CU1216"/>
      <c r="CV1216"/>
      <c r="CW1216"/>
      <c r="CX1216"/>
      <c r="CY1216"/>
      <c r="CZ1216"/>
      <c r="DA1216"/>
      <c r="DB1216"/>
      <c r="DC1216"/>
      <c r="DD1216"/>
      <c r="DE1216"/>
      <c r="DF1216"/>
      <c r="DG1216"/>
      <c r="DH1216"/>
      <c r="DI1216"/>
      <c r="DJ1216"/>
      <c r="DK1216"/>
      <c r="DL1216"/>
      <c r="DM1216"/>
      <c r="DN1216"/>
      <c r="DO1216"/>
      <c r="DP1216"/>
      <c r="DQ1216"/>
      <c r="DR1216"/>
      <c r="DS1216"/>
      <c r="DT1216"/>
      <c r="DU1216"/>
      <c r="DV1216"/>
      <c r="DW1216"/>
      <c r="DX1216"/>
      <c r="DY1216"/>
      <c r="DZ1216"/>
      <c r="EA1216"/>
      <c r="EB1216"/>
      <c r="EC1216"/>
      <c r="ED1216"/>
      <c r="EE1216"/>
      <c r="EF1216"/>
      <c r="EG1216"/>
      <c r="EH1216"/>
      <c r="EI1216"/>
      <c r="EJ1216"/>
      <c r="EK1216"/>
      <c r="EL1216"/>
      <c r="EM1216"/>
      <c r="EN1216"/>
      <c r="EO1216"/>
      <c r="EP1216"/>
      <c r="EQ1216"/>
      <c r="ER1216"/>
      <c r="ES1216"/>
      <c r="ET1216"/>
      <c r="EU1216"/>
      <c r="EV1216"/>
      <c r="EW1216"/>
      <c r="EX1216"/>
      <c r="EY1216"/>
      <c r="EZ1216"/>
      <c r="FA1216"/>
      <c r="FB1216"/>
      <c r="FC1216"/>
      <c r="FD1216"/>
      <c r="FE1216"/>
      <c r="FF1216"/>
      <c r="FG1216"/>
      <c r="FH1216"/>
      <c r="FI1216"/>
      <c r="FJ1216"/>
      <c r="FK1216"/>
      <c r="FL1216"/>
      <c r="FM1216"/>
      <c r="FN1216"/>
      <c r="FO1216"/>
      <c r="FP1216"/>
      <c r="FQ1216"/>
      <c r="FR1216"/>
      <c r="FS1216"/>
      <c r="FT1216"/>
      <c r="FU1216"/>
      <c r="FV1216"/>
      <c r="FW1216"/>
      <c r="FX1216"/>
      <c r="FY1216"/>
      <c r="FZ1216"/>
      <c r="GA1216"/>
      <c r="GB1216"/>
      <c r="GC1216"/>
      <c r="GD1216"/>
      <c r="GE1216"/>
      <c r="GF1216"/>
      <c r="GG1216"/>
      <c r="GH1216"/>
      <c r="GI1216"/>
      <c r="GJ1216"/>
      <c r="GK1216"/>
      <c r="GL1216"/>
      <c r="GM1216"/>
      <c r="GN1216"/>
      <c r="GO1216"/>
      <c r="GP1216"/>
      <c r="GQ1216"/>
      <c r="GR1216"/>
      <c r="GS1216"/>
      <c r="GT1216"/>
      <c r="GU1216"/>
      <c r="GV1216"/>
      <c r="GW1216"/>
      <c r="GX1216"/>
      <c r="GY1216"/>
      <c r="GZ1216"/>
      <c r="HA1216"/>
      <c r="HB1216"/>
      <c r="HC1216"/>
      <c r="HD1216"/>
      <c r="HE1216"/>
      <c r="HF1216"/>
      <c r="HG1216"/>
      <c r="HH1216"/>
      <c r="HI1216"/>
      <c r="HJ1216"/>
      <c r="HK1216"/>
      <c r="HL1216"/>
      <c r="HM1216"/>
      <c r="HN1216"/>
      <c r="HO1216"/>
      <c r="HP1216"/>
      <c r="HQ1216"/>
      <c r="HR1216"/>
      <c r="HS1216"/>
      <c r="HT1216"/>
      <c r="HU1216"/>
      <c r="HV1216"/>
      <c r="HW1216"/>
      <c r="HX1216"/>
      <c r="HY1216"/>
      <c r="HZ1216"/>
      <c r="IA1216"/>
      <c r="IB1216"/>
      <c r="IC1216"/>
      <c r="ID1216"/>
      <c r="IE1216"/>
      <c r="IF1216"/>
      <c r="IG1216"/>
      <c r="IH1216"/>
      <c r="II1216"/>
      <c r="IJ1216"/>
      <c r="IK1216"/>
      <c r="IL1216"/>
      <c r="IM1216"/>
      <c r="IN1216"/>
      <c r="IO1216"/>
      <c r="IP1216"/>
      <c r="IQ1216"/>
      <c r="IR1216"/>
      <c r="IS1216"/>
      <c r="IT1216"/>
      <c r="IU1216"/>
      <c r="IV1216"/>
    </row>
    <row r="1217" spans="1:256" s="4" customFormat="1" ht="12.75">
      <c r="A1217" s="1"/>
      <c r="B1217" s="2"/>
      <c r="C1217" s="3"/>
      <c r="F1217" s="3"/>
      <c r="G1217" s="3"/>
      <c r="H1217" s="3"/>
      <c r="I1217" s="3"/>
      <c r="J1217" s="3"/>
      <c r="Q1217" s="8"/>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c r="AV1217"/>
      <c r="AW1217"/>
      <c r="AX1217"/>
      <c r="AY1217"/>
      <c r="AZ1217"/>
      <c r="BA1217"/>
      <c r="BB1217"/>
      <c r="BC1217"/>
      <c r="BD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c r="CL1217"/>
      <c r="CM1217"/>
      <c r="CN1217"/>
      <c r="CO1217"/>
      <c r="CP1217"/>
      <c r="CQ1217"/>
      <c r="CR1217"/>
      <c r="CS1217"/>
      <c r="CT1217"/>
      <c r="CU1217"/>
      <c r="CV1217"/>
      <c r="CW1217"/>
      <c r="CX1217"/>
      <c r="CY1217"/>
      <c r="CZ1217"/>
      <c r="DA1217"/>
      <c r="DB1217"/>
      <c r="DC1217"/>
      <c r="DD1217"/>
      <c r="DE1217"/>
      <c r="DF1217"/>
      <c r="DG1217"/>
      <c r="DH1217"/>
      <c r="DI1217"/>
      <c r="DJ1217"/>
      <c r="DK1217"/>
      <c r="DL1217"/>
      <c r="DM1217"/>
      <c r="DN1217"/>
      <c r="DO1217"/>
      <c r="DP1217"/>
      <c r="DQ1217"/>
      <c r="DR1217"/>
      <c r="DS1217"/>
      <c r="DT1217"/>
      <c r="DU1217"/>
      <c r="DV1217"/>
      <c r="DW1217"/>
      <c r="DX1217"/>
      <c r="DY1217"/>
      <c r="DZ1217"/>
      <c r="EA1217"/>
      <c r="EB1217"/>
      <c r="EC1217"/>
      <c r="ED1217"/>
      <c r="EE1217"/>
      <c r="EF1217"/>
      <c r="EG1217"/>
      <c r="EH1217"/>
      <c r="EI1217"/>
      <c r="EJ1217"/>
      <c r="EK1217"/>
      <c r="EL1217"/>
      <c r="EM1217"/>
      <c r="EN1217"/>
      <c r="EO1217"/>
      <c r="EP1217"/>
      <c r="EQ1217"/>
      <c r="ER1217"/>
      <c r="ES1217"/>
      <c r="ET1217"/>
      <c r="EU1217"/>
      <c r="EV1217"/>
      <c r="EW1217"/>
      <c r="EX1217"/>
      <c r="EY1217"/>
      <c r="EZ1217"/>
      <c r="FA1217"/>
      <c r="FB1217"/>
      <c r="FC1217"/>
      <c r="FD1217"/>
      <c r="FE1217"/>
      <c r="FF1217"/>
      <c r="FG1217"/>
      <c r="FH1217"/>
      <c r="FI1217"/>
      <c r="FJ1217"/>
      <c r="FK1217"/>
      <c r="FL1217"/>
      <c r="FM1217"/>
      <c r="FN1217"/>
      <c r="FO1217"/>
      <c r="FP1217"/>
      <c r="FQ1217"/>
      <c r="FR1217"/>
      <c r="FS1217"/>
      <c r="FT1217"/>
      <c r="FU1217"/>
      <c r="FV1217"/>
      <c r="FW1217"/>
      <c r="FX1217"/>
      <c r="FY1217"/>
      <c r="FZ1217"/>
      <c r="GA1217"/>
      <c r="GB1217"/>
      <c r="GC1217"/>
      <c r="GD1217"/>
      <c r="GE1217"/>
      <c r="GF1217"/>
      <c r="GG1217"/>
      <c r="GH1217"/>
      <c r="GI1217"/>
      <c r="GJ1217"/>
      <c r="GK1217"/>
      <c r="GL1217"/>
      <c r="GM1217"/>
      <c r="GN1217"/>
      <c r="GO1217"/>
      <c r="GP1217"/>
      <c r="GQ1217"/>
      <c r="GR1217"/>
      <c r="GS1217"/>
      <c r="GT1217"/>
      <c r="GU1217"/>
      <c r="GV1217"/>
      <c r="GW1217"/>
      <c r="GX1217"/>
      <c r="GY1217"/>
      <c r="GZ1217"/>
      <c r="HA1217"/>
      <c r="HB1217"/>
      <c r="HC1217"/>
      <c r="HD1217"/>
      <c r="HE1217"/>
      <c r="HF1217"/>
      <c r="HG1217"/>
      <c r="HH1217"/>
      <c r="HI1217"/>
      <c r="HJ1217"/>
      <c r="HK1217"/>
      <c r="HL1217"/>
      <c r="HM1217"/>
      <c r="HN1217"/>
      <c r="HO1217"/>
      <c r="HP1217"/>
      <c r="HQ1217"/>
      <c r="HR1217"/>
      <c r="HS1217"/>
      <c r="HT1217"/>
      <c r="HU1217"/>
      <c r="HV1217"/>
      <c r="HW1217"/>
      <c r="HX1217"/>
      <c r="HY1217"/>
      <c r="HZ1217"/>
      <c r="IA1217"/>
      <c r="IB1217"/>
      <c r="IC1217"/>
      <c r="ID1217"/>
      <c r="IE1217"/>
      <c r="IF1217"/>
      <c r="IG1217"/>
      <c r="IH1217"/>
      <c r="II1217"/>
      <c r="IJ1217"/>
      <c r="IK1217"/>
      <c r="IL1217"/>
      <c r="IM1217"/>
      <c r="IN1217"/>
      <c r="IO1217"/>
      <c r="IP1217"/>
      <c r="IQ1217"/>
      <c r="IR1217"/>
      <c r="IS1217"/>
      <c r="IT1217"/>
      <c r="IU1217"/>
      <c r="IV1217"/>
    </row>
    <row r="1218" spans="1:256" s="4" customFormat="1" ht="12.75">
      <c r="A1218" s="1"/>
      <c r="B1218" s="2"/>
      <c r="C1218" s="3"/>
      <c r="F1218" s="3"/>
      <c r="G1218" s="3"/>
      <c r="H1218" s="3"/>
      <c r="I1218" s="3"/>
      <c r="J1218" s="3"/>
      <c r="Q1218" s="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c r="AV1218"/>
      <c r="AW1218"/>
      <c r="AX1218"/>
      <c r="AY1218"/>
      <c r="AZ1218"/>
      <c r="BA1218"/>
      <c r="BB1218"/>
      <c r="BC1218"/>
      <c r="BD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c r="CL1218"/>
      <c r="CM1218"/>
      <c r="CN1218"/>
      <c r="CO1218"/>
      <c r="CP1218"/>
      <c r="CQ1218"/>
      <c r="CR1218"/>
      <c r="CS1218"/>
      <c r="CT1218"/>
      <c r="CU1218"/>
      <c r="CV1218"/>
      <c r="CW1218"/>
      <c r="CX1218"/>
      <c r="CY1218"/>
      <c r="CZ1218"/>
      <c r="DA1218"/>
      <c r="DB1218"/>
      <c r="DC1218"/>
      <c r="DD1218"/>
      <c r="DE1218"/>
      <c r="DF1218"/>
      <c r="DG1218"/>
      <c r="DH1218"/>
      <c r="DI1218"/>
      <c r="DJ1218"/>
      <c r="DK1218"/>
      <c r="DL1218"/>
      <c r="DM1218"/>
      <c r="DN1218"/>
      <c r="DO1218"/>
      <c r="DP1218"/>
      <c r="DQ1218"/>
      <c r="DR1218"/>
      <c r="DS1218"/>
      <c r="DT1218"/>
      <c r="DU1218"/>
      <c r="DV1218"/>
      <c r="DW1218"/>
      <c r="DX1218"/>
      <c r="DY1218"/>
      <c r="DZ1218"/>
      <c r="EA1218"/>
      <c r="EB1218"/>
      <c r="EC1218"/>
      <c r="ED1218"/>
      <c r="EE1218"/>
      <c r="EF1218"/>
      <c r="EG1218"/>
      <c r="EH1218"/>
      <c r="EI1218"/>
      <c r="EJ1218"/>
      <c r="EK1218"/>
      <c r="EL1218"/>
      <c r="EM1218"/>
      <c r="EN1218"/>
      <c r="EO1218"/>
      <c r="EP1218"/>
      <c r="EQ1218"/>
      <c r="ER1218"/>
      <c r="ES1218"/>
      <c r="ET1218"/>
      <c r="EU1218"/>
      <c r="EV1218"/>
      <c r="EW1218"/>
      <c r="EX1218"/>
      <c r="EY1218"/>
      <c r="EZ1218"/>
      <c r="FA1218"/>
      <c r="FB1218"/>
      <c r="FC1218"/>
      <c r="FD1218"/>
      <c r="FE1218"/>
      <c r="FF1218"/>
      <c r="FG1218"/>
      <c r="FH1218"/>
      <c r="FI1218"/>
      <c r="FJ1218"/>
      <c r="FK1218"/>
      <c r="FL1218"/>
      <c r="FM1218"/>
      <c r="FN1218"/>
      <c r="FO1218"/>
      <c r="FP1218"/>
      <c r="FQ1218"/>
      <c r="FR1218"/>
      <c r="FS1218"/>
      <c r="FT1218"/>
      <c r="FU1218"/>
      <c r="FV1218"/>
      <c r="FW1218"/>
      <c r="FX1218"/>
      <c r="FY1218"/>
      <c r="FZ1218"/>
      <c r="GA1218"/>
      <c r="GB1218"/>
      <c r="GC1218"/>
      <c r="GD1218"/>
      <c r="GE1218"/>
      <c r="GF1218"/>
      <c r="GG1218"/>
      <c r="GH1218"/>
      <c r="GI1218"/>
      <c r="GJ1218"/>
      <c r="GK1218"/>
      <c r="GL1218"/>
      <c r="GM1218"/>
      <c r="GN1218"/>
      <c r="GO1218"/>
      <c r="GP1218"/>
      <c r="GQ1218"/>
      <c r="GR1218"/>
      <c r="GS1218"/>
      <c r="GT1218"/>
      <c r="GU1218"/>
      <c r="GV1218"/>
      <c r="GW1218"/>
      <c r="GX1218"/>
      <c r="GY1218"/>
      <c r="GZ1218"/>
      <c r="HA1218"/>
      <c r="HB1218"/>
      <c r="HC1218"/>
      <c r="HD1218"/>
      <c r="HE1218"/>
      <c r="HF1218"/>
      <c r="HG1218"/>
      <c r="HH1218"/>
      <c r="HI1218"/>
      <c r="HJ1218"/>
      <c r="HK1218"/>
      <c r="HL1218"/>
      <c r="HM1218"/>
      <c r="HN1218"/>
      <c r="HO1218"/>
      <c r="HP1218"/>
      <c r="HQ1218"/>
      <c r="HR1218"/>
      <c r="HS1218"/>
      <c r="HT1218"/>
      <c r="HU1218"/>
      <c r="HV1218"/>
      <c r="HW1218"/>
      <c r="HX1218"/>
      <c r="HY1218"/>
      <c r="HZ1218"/>
      <c r="IA1218"/>
      <c r="IB1218"/>
      <c r="IC1218"/>
      <c r="ID1218"/>
      <c r="IE1218"/>
      <c r="IF1218"/>
      <c r="IG1218"/>
      <c r="IH1218"/>
      <c r="II1218"/>
      <c r="IJ1218"/>
      <c r="IK1218"/>
      <c r="IL1218"/>
      <c r="IM1218"/>
      <c r="IN1218"/>
      <c r="IO1218"/>
      <c r="IP1218"/>
      <c r="IQ1218"/>
      <c r="IR1218"/>
      <c r="IS1218"/>
      <c r="IT1218"/>
      <c r="IU1218"/>
      <c r="IV1218"/>
    </row>
    <row r="1219" spans="1:256" s="4" customFormat="1" ht="12.75">
      <c r="A1219" s="1"/>
      <c r="B1219" s="2"/>
      <c r="C1219" s="3"/>
      <c r="F1219" s="3"/>
      <c r="G1219" s="3"/>
      <c r="H1219" s="3"/>
      <c r="I1219" s="3"/>
      <c r="J1219" s="3"/>
      <c r="Q1219" s="8"/>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c r="AV1219"/>
      <c r="AW1219"/>
      <c r="AX1219"/>
      <c r="AY1219"/>
      <c r="AZ1219"/>
      <c r="BA1219"/>
      <c r="BB1219"/>
      <c r="BC1219"/>
      <c r="BD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c r="CL1219"/>
      <c r="CM1219"/>
      <c r="CN1219"/>
      <c r="CO1219"/>
      <c r="CP1219"/>
      <c r="CQ1219"/>
      <c r="CR1219"/>
      <c r="CS1219"/>
      <c r="CT1219"/>
      <c r="CU1219"/>
      <c r="CV1219"/>
      <c r="CW1219"/>
      <c r="CX1219"/>
      <c r="CY1219"/>
      <c r="CZ1219"/>
      <c r="DA1219"/>
      <c r="DB1219"/>
      <c r="DC1219"/>
      <c r="DD1219"/>
      <c r="DE1219"/>
      <c r="DF1219"/>
      <c r="DG1219"/>
      <c r="DH1219"/>
      <c r="DI1219"/>
      <c r="DJ1219"/>
      <c r="DK1219"/>
      <c r="DL1219"/>
      <c r="DM1219"/>
      <c r="DN1219"/>
      <c r="DO1219"/>
      <c r="DP1219"/>
      <c r="DQ1219"/>
      <c r="DR1219"/>
      <c r="DS1219"/>
      <c r="DT1219"/>
      <c r="DU1219"/>
      <c r="DV1219"/>
      <c r="DW1219"/>
      <c r="DX1219"/>
      <c r="DY1219"/>
      <c r="DZ1219"/>
      <c r="EA1219"/>
      <c r="EB1219"/>
      <c r="EC1219"/>
      <c r="ED1219"/>
      <c r="EE1219"/>
      <c r="EF1219"/>
      <c r="EG1219"/>
      <c r="EH1219"/>
      <c r="EI1219"/>
      <c r="EJ1219"/>
      <c r="EK1219"/>
      <c r="EL1219"/>
      <c r="EM1219"/>
      <c r="EN1219"/>
      <c r="EO1219"/>
      <c r="EP1219"/>
      <c r="EQ1219"/>
      <c r="ER1219"/>
      <c r="ES1219"/>
      <c r="ET1219"/>
      <c r="EU1219"/>
      <c r="EV1219"/>
      <c r="EW1219"/>
      <c r="EX1219"/>
      <c r="EY1219"/>
      <c r="EZ1219"/>
      <c r="FA1219"/>
      <c r="FB1219"/>
      <c r="FC1219"/>
      <c r="FD1219"/>
      <c r="FE1219"/>
      <c r="FF1219"/>
      <c r="FG1219"/>
      <c r="FH1219"/>
      <c r="FI1219"/>
      <c r="FJ1219"/>
      <c r="FK1219"/>
      <c r="FL1219"/>
      <c r="FM1219"/>
      <c r="FN1219"/>
      <c r="FO1219"/>
      <c r="FP1219"/>
      <c r="FQ1219"/>
      <c r="FR1219"/>
      <c r="FS1219"/>
      <c r="FT1219"/>
      <c r="FU1219"/>
      <c r="FV1219"/>
      <c r="FW1219"/>
      <c r="FX1219"/>
      <c r="FY1219"/>
      <c r="FZ1219"/>
      <c r="GA1219"/>
      <c r="GB1219"/>
      <c r="GC1219"/>
      <c r="GD1219"/>
      <c r="GE1219"/>
      <c r="GF1219"/>
      <c r="GG1219"/>
      <c r="GH1219"/>
      <c r="GI1219"/>
      <c r="GJ1219"/>
      <c r="GK1219"/>
      <c r="GL1219"/>
      <c r="GM1219"/>
      <c r="GN1219"/>
      <c r="GO1219"/>
      <c r="GP1219"/>
      <c r="GQ1219"/>
      <c r="GR1219"/>
      <c r="GS1219"/>
      <c r="GT1219"/>
      <c r="GU1219"/>
      <c r="GV1219"/>
      <c r="GW1219"/>
      <c r="GX1219"/>
      <c r="GY1219"/>
      <c r="GZ1219"/>
      <c r="HA1219"/>
      <c r="HB1219"/>
      <c r="HC1219"/>
      <c r="HD1219"/>
      <c r="HE1219"/>
      <c r="HF1219"/>
      <c r="HG1219"/>
      <c r="HH1219"/>
      <c r="HI1219"/>
      <c r="HJ1219"/>
      <c r="HK1219"/>
      <c r="HL1219"/>
      <c r="HM1219"/>
      <c r="HN1219"/>
      <c r="HO1219"/>
      <c r="HP1219"/>
      <c r="HQ1219"/>
      <c r="HR1219"/>
      <c r="HS1219"/>
      <c r="HT1219"/>
      <c r="HU1219"/>
      <c r="HV1219"/>
      <c r="HW1219"/>
      <c r="HX1219"/>
      <c r="HY1219"/>
      <c r="HZ1219"/>
      <c r="IA1219"/>
      <c r="IB1219"/>
      <c r="IC1219"/>
      <c r="ID1219"/>
      <c r="IE1219"/>
      <c r="IF1219"/>
      <c r="IG1219"/>
      <c r="IH1219"/>
      <c r="II1219"/>
      <c r="IJ1219"/>
      <c r="IK1219"/>
      <c r="IL1219"/>
      <c r="IM1219"/>
      <c r="IN1219"/>
      <c r="IO1219"/>
      <c r="IP1219"/>
      <c r="IQ1219"/>
      <c r="IR1219"/>
      <c r="IS1219"/>
      <c r="IT1219"/>
      <c r="IU1219"/>
      <c r="IV1219"/>
    </row>
    <row r="1220" spans="1:256" s="4" customFormat="1" ht="12.75">
      <c r="A1220" s="1"/>
      <c r="B1220" s="2"/>
      <c r="C1220" s="3"/>
      <c r="F1220" s="3"/>
      <c r="G1220" s="3"/>
      <c r="H1220" s="3"/>
      <c r="I1220" s="3"/>
      <c r="J1220" s="3"/>
      <c r="Q1220" s="8"/>
      <c r="R1220"/>
      <c r="S1220"/>
      <c r="T1220"/>
      <c r="U1220"/>
      <c r="V1220"/>
      <c r="W1220"/>
      <c r="X1220"/>
      <c r="Y1220"/>
      <c r="Z1220"/>
      <c r="AA1220"/>
      <c r="AB1220"/>
      <c r="AC1220"/>
      <c r="AD1220"/>
      <c r="AE1220"/>
      <c r="AF1220"/>
      <c r="AG1220"/>
      <c r="AH1220"/>
      <c r="AI1220"/>
      <c r="AJ1220"/>
      <c r="AK1220"/>
      <c r="AL1220"/>
      <c r="AM1220"/>
      <c r="AN1220"/>
      <c r="AO1220"/>
      <c r="AP1220"/>
      <c r="AQ1220"/>
      <c r="AR1220"/>
      <c r="AS1220"/>
      <c r="AT1220"/>
      <c r="AU1220"/>
      <c r="AV1220"/>
      <c r="AW1220"/>
      <c r="AX1220"/>
      <c r="AY1220"/>
      <c r="AZ1220"/>
      <c r="BA1220"/>
      <c r="BB1220"/>
      <c r="BC1220"/>
      <c r="BD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c r="CJ1220"/>
      <c r="CK1220"/>
      <c r="CL1220"/>
      <c r="CM1220"/>
      <c r="CN1220"/>
      <c r="CO1220"/>
      <c r="CP1220"/>
      <c r="CQ1220"/>
      <c r="CR1220"/>
      <c r="CS1220"/>
      <c r="CT1220"/>
      <c r="CU1220"/>
      <c r="CV1220"/>
      <c r="CW1220"/>
      <c r="CX1220"/>
      <c r="CY1220"/>
      <c r="CZ1220"/>
      <c r="DA1220"/>
      <c r="DB1220"/>
      <c r="DC1220"/>
      <c r="DD1220"/>
      <c r="DE1220"/>
      <c r="DF1220"/>
      <c r="DG1220"/>
      <c r="DH1220"/>
      <c r="DI1220"/>
      <c r="DJ1220"/>
      <c r="DK1220"/>
      <c r="DL1220"/>
      <c r="DM1220"/>
      <c r="DN1220"/>
      <c r="DO1220"/>
      <c r="DP1220"/>
      <c r="DQ1220"/>
      <c r="DR1220"/>
      <c r="DS1220"/>
      <c r="DT1220"/>
      <c r="DU1220"/>
      <c r="DV1220"/>
      <c r="DW1220"/>
      <c r="DX1220"/>
      <c r="DY1220"/>
      <c r="DZ1220"/>
      <c r="EA1220"/>
      <c r="EB1220"/>
      <c r="EC1220"/>
      <c r="ED1220"/>
      <c r="EE1220"/>
      <c r="EF1220"/>
      <c r="EG1220"/>
      <c r="EH1220"/>
      <c r="EI1220"/>
      <c r="EJ1220"/>
      <c r="EK1220"/>
      <c r="EL1220"/>
      <c r="EM1220"/>
      <c r="EN1220"/>
      <c r="EO1220"/>
      <c r="EP1220"/>
      <c r="EQ1220"/>
      <c r="ER1220"/>
      <c r="ES1220"/>
      <c r="ET1220"/>
      <c r="EU1220"/>
      <c r="EV1220"/>
      <c r="EW1220"/>
      <c r="EX1220"/>
      <c r="EY1220"/>
      <c r="EZ1220"/>
      <c r="FA1220"/>
      <c r="FB1220"/>
      <c r="FC1220"/>
      <c r="FD1220"/>
      <c r="FE1220"/>
      <c r="FF1220"/>
      <c r="FG1220"/>
      <c r="FH1220"/>
      <c r="FI1220"/>
      <c r="FJ1220"/>
      <c r="FK1220"/>
      <c r="FL1220"/>
      <c r="FM1220"/>
      <c r="FN1220"/>
      <c r="FO1220"/>
      <c r="FP1220"/>
      <c r="FQ1220"/>
      <c r="FR1220"/>
      <c r="FS1220"/>
      <c r="FT1220"/>
      <c r="FU1220"/>
      <c r="FV1220"/>
      <c r="FW1220"/>
      <c r="FX1220"/>
      <c r="FY1220"/>
      <c r="FZ1220"/>
      <c r="GA1220"/>
      <c r="GB1220"/>
      <c r="GC1220"/>
      <c r="GD1220"/>
      <c r="GE1220"/>
      <c r="GF1220"/>
      <c r="GG1220"/>
      <c r="GH1220"/>
      <c r="GI1220"/>
      <c r="GJ1220"/>
      <c r="GK1220"/>
      <c r="GL1220"/>
      <c r="GM1220"/>
      <c r="GN1220"/>
      <c r="GO1220"/>
      <c r="GP1220"/>
      <c r="GQ1220"/>
      <c r="GR1220"/>
      <c r="GS1220"/>
      <c r="GT1220"/>
      <c r="GU1220"/>
      <c r="GV1220"/>
      <c r="GW1220"/>
      <c r="GX1220"/>
      <c r="GY1220"/>
      <c r="GZ1220"/>
      <c r="HA1220"/>
      <c r="HB1220"/>
      <c r="HC1220"/>
      <c r="HD1220"/>
      <c r="HE1220"/>
      <c r="HF1220"/>
      <c r="HG1220"/>
      <c r="HH1220"/>
      <c r="HI1220"/>
      <c r="HJ1220"/>
      <c r="HK1220"/>
      <c r="HL1220"/>
      <c r="HM1220"/>
      <c r="HN1220"/>
      <c r="HO1220"/>
      <c r="HP1220"/>
      <c r="HQ1220"/>
      <c r="HR1220"/>
      <c r="HS1220"/>
      <c r="HT1220"/>
      <c r="HU1220"/>
      <c r="HV1220"/>
      <c r="HW1220"/>
      <c r="HX1220"/>
      <c r="HY1220"/>
      <c r="HZ1220"/>
      <c r="IA1220"/>
      <c r="IB1220"/>
      <c r="IC1220"/>
      <c r="ID1220"/>
      <c r="IE1220"/>
      <c r="IF1220"/>
      <c r="IG1220"/>
      <c r="IH1220"/>
      <c r="II1220"/>
      <c r="IJ1220"/>
      <c r="IK1220"/>
      <c r="IL1220"/>
      <c r="IM1220"/>
      <c r="IN1220"/>
      <c r="IO1220"/>
      <c r="IP1220"/>
      <c r="IQ1220"/>
      <c r="IR1220"/>
      <c r="IS1220"/>
      <c r="IT1220"/>
      <c r="IU1220"/>
      <c r="IV1220"/>
    </row>
    <row r="1221" spans="1:256" s="4" customFormat="1" ht="12.75">
      <c r="A1221" s="1"/>
      <c r="B1221" s="2"/>
      <c r="C1221" s="3"/>
      <c r="F1221" s="3"/>
      <c r="G1221" s="3"/>
      <c r="H1221" s="3"/>
      <c r="I1221" s="3"/>
      <c r="J1221" s="3"/>
      <c r="Q1221" s="8"/>
      <c r="R1221"/>
      <c r="S1221"/>
      <c r="T1221"/>
      <c r="U1221"/>
      <c r="V1221"/>
      <c r="W1221"/>
      <c r="X1221"/>
      <c r="Y1221"/>
      <c r="Z1221"/>
      <c r="AA1221"/>
      <c r="AB1221"/>
      <c r="AC1221"/>
      <c r="AD1221"/>
      <c r="AE1221"/>
      <c r="AF1221"/>
      <c r="AG1221"/>
      <c r="AH1221"/>
      <c r="AI1221"/>
      <c r="AJ1221"/>
      <c r="AK1221"/>
      <c r="AL1221"/>
      <c r="AM1221"/>
      <c r="AN1221"/>
      <c r="AO1221"/>
      <c r="AP1221"/>
      <c r="AQ1221"/>
      <c r="AR1221"/>
      <c r="AS1221"/>
      <c r="AT1221"/>
      <c r="AU1221"/>
      <c r="AV1221"/>
      <c r="AW1221"/>
      <c r="AX1221"/>
      <c r="AY1221"/>
      <c r="AZ1221"/>
      <c r="BA1221"/>
      <c r="BB1221"/>
      <c r="BC1221"/>
      <c r="BD1221"/>
      <c r="BE1221"/>
      <c r="BF1221"/>
      <c r="BG1221"/>
      <c r="BH1221"/>
      <c r="BI1221"/>
      <c r="BJ1221"/>
      <c r="BK1221"/>
      <c r="BL1221"/>
      <c r="BM1221"/>
      <c r="BN1221"/>
      <c r="BO1221"/>
      <c r="BP1221"/>
      <c r="BQ1221"/>
      <c r="BR1221"/>
      <c r="BS1221"/>
      <c r="BT1221"/>
      <c r="BU1221"/>
      <c r="BV1221"/>
      <c r="BW1221"/>
      <c r="BX1221"/>
      <c r="BY1221"/>
      <c r="BZ1221"/>
      <c r="CA1221"/>
      <c r="CB1221"/>
      <c r="CC1221"/>
      <c r="CD1221"/>
      <c r="CE1221"/>
      <c r="CF1221"/>
      <c r="CG1221"/>
      <c r="CH1221"/>
      <c r="CI1221"/>
      <c r="CJ1221"/>
      <c r="CK1221"/>
      <c r="CL1221"/>
      <c r="CM1221"/>
      <c r="CN1221"/>
      <c r="CO1221"/>
      <c r="CP1221"/>
      <c r="CQ1221"/>
      <c r="CR1221"/>
      <c r="CS1221"/>
      <c r="CT1221"/>
      <c r="CU1221"/>
      <c r="CV1221"/>
      <c r="CW1221"/>
      <c r="CX1221"/>
      <c r="CY1221"/>
      <c r="CZ1221"/>
      <c r="DA1221"/>
      <c r="DB1221"/>
      <c r="DC1221"/>
      <c r="DD1221"/>
      <c r="DE1221"/>
      <c r="DF1221"/>
      <c r="DG1221"/>
      <c r="DH1221"/>
      <c r="DI1221"/>
      <c r="DJ1221"/>
      <c r="DK1221"/>
      <c r="DL1221"/>
      <c r="DM1221"/>
      <c r="DN1221"/>
      <c r="DO1221"/>
      <c r="DP1221"/>
      <c r="DQ1221"/>
      <c r="DR1221"/>
      <c r="DS1221"/>
      <c r="DT1221"/>
      <c r="DU1221"/>
      <c r="DV1221"/>
      <c r="DW1221"/>
      <c r="DX1221"/>
      <c r="DY1221"/>
      <c r="DZ1221"/>
      <c r="EA1221"/>
      <c r="EB1221"/>
      <c r="EC1221"/>
      <c r="ED1221"/>
      <c r="EE1221"/>
      <c r="EF1221"/>
      <c r="EG1221"/>
      <c r="EH1221"/>
      <c r="EI1221"/>
      <c r="EJ1221"/>
      <c r="EK1221"/>
      <c r="EL1221"/>
      <c r="EM1221"/>
      <c r="EN1221"/>
      <c r="EO1221"/>
      <c r="EP1221"/>
      <c r="EQ1221"/>
      <c r="ER1221"/>
      <c r="ES1221"/>
      <c r="ET1221"/>
      <c r="EU1221"/>
      <c r="EV1221"/>
      <c r="EW1221"/>
      <c r="EX1221"/>
      <c r="EY1221"/>
      <c r="EZ1221"/>
      <c r="FA1221"/>
      <c r="FB1221"/>
      <c r="FC1221"/>
      <c r="FD1221"/>
      <c r="FE1221"/>
      <c r="FF1221"/>
      <c r="FG1221"/>
      <c r="FH1221"/>
      <c r="FI1221"/>
      <c r="FJ1221"/>
      <c r="FK1221"/>
      <c r="FL1221"/>
      <c r="FM1221"/>
      <c r="FN1221"/>
      <c r="FO1221"/>
      <c r="FP1221"/>
      <c r="FQ1221"/>
      <c r="FR1221"/>
      <c r="FS1221"/>
      <c r="FT1221"/>
      <c r="FU1221"/>
      <c r="FV1221"/>
      <c r="FW1221"/>
      <c r="FX1221"/>
      <c r="FY1221"/>
      <c r="FZ1221"/>
      <c r="GA1221"/>
      <c r="GB1221"/>
      <c r="GC1221"/>
      <c r="GD1221"/>
      <c r="GE1221"/>
      <c r="GF1221"/>
      <c r="GG1221"/>
      <c r="GH1221"/>
      <c r="GI1221"/>
      <c r="GJ1221"/>
      <c r="GK1221"/>
      <c r="GL1221"/>
      <c r="GM1221"/>
      <c r="GN1221"/>
      <c r="GO1221"/>
      <c r="GP1221"/>
      <c r="GQ1221"/>
      <c r="GR1221"/>
      <c r="GS1221"/>
      <c r="GT1221"/>
      <c r="GU1221"/>
      <c r="GV1221"/>
      <c r="GW1221"/>
      <c r="GX1221"/>
      <c r="GY1221"/>
      <c r="GZ1221"/>
      <c r="HA1221"/>
      <c r="HB1221"/>
      <c r="HC1221"/>
      <c r="HD1221"/>
      <c r="HE1221"/>
      <c r="HF1221"/>
      <c r="HG1221"/>
      <c r="HH1221"/>
      <c r="HI1221"/>
      <c r="HJ1221"/>
      <c r="HK1221"/>
      <c r="HL1221"/>
      <c r="HM1221"/>
      <c r="HN1221"/>
      <c r="HO1221"/>
      <c r="HP1221"/>
      <c r="HQ1221"/>
      <c r="HR1221"/>
      <c r="HS1221"/>
      <c r="HT1221"/>
      <c r="HU1221"/>
      <c r="HV1221"/>
      <c r="HW1221"/>
      <c r="HX1221"/>
      <c r="HY1221"/>
      <c r="HZ1221"/>
      <c r="IA1221"/>
      <c r="IB1221"/>
      <c r="IC1221"/>
      <c r="ID1221"/>
      <c r="IE1221"/>
      <c r="IF1221"/>
      <c r="IG1221"/>
      <c r="IH1221"/>
      <c r="II1221"/>
      <c r="IJ1221"/>
      <c r="IK1221"/>
      <c r="IL1221"/>
      <c r="IM1221"/>
      <c r="IN1221"/>
      <c r="IO1221"/>
      <c r="IP1221"/>
      <c r="IQ1221"/>
      <c r="IR1221"/>
      <c r="IS1221"/>
      <c r="IT1221"/>
      <c r="IU1221"/>
      <c r="IV1221"/>
    </row>
    <row r="1222" spans="1:256" s="4" customFormat="1" ht="12.75">
      <c r="A1222" s="1"/>
      <c r="B1222" s="2"/>
      <c r="C1222" s="3"/>
      <c r="F1222" s="3"/>
      <c r="G1222" s="3"/>
      <c r="H1222" s="3"/>
      <c r="I1222" s="3"/>
      <c r="J1222" s="3"/>
      <c r="Q1222" s="8"/>
      <c r="R1222"/>
      <c r="S1222"/>
      <c r="T1222"/>
      <c r="U1222"/>
      <c r="V1222"/>
      <c r="W1222"/>
      <c r="X1222"/>
      <c r="Y1222"/>
      <c r="Z1222"/>
      <c r="AA1222"/>
      <c r="AB1222"/>
      <c r="AC1222"/>
      <c r="AD1222"/>
      <c r="AE1222"/>
      <c r="AF1222"/>
      <c r="AG1222"/>
      <c r="AH1222"/>
      <c r="AI1222"/>
      <c r="AJ1222"/>
      <c r="AK1222"/>
      <c r="AL1222"/>
      <c r="AM1222"/>
      <c r="AN1222"/>
      <c r="AO1222"/>
      <c r="AP1222"/>
      <c r="AQ1222"/>
      <c r="AR1222"/>
      <c r="AS1222"/>
      <c r="AT1222"/>
      <c r="AU1222"/>
      <c r="AV1222"/>
      <c r="AW1222"/>
      <c r="AX1222"/>
      <c r="AY1222"/>
      <c r="AZ1222"/>
      <c r="BA1222"/>
      <c r="BB1222"/>
      <c r="BC1222"/>
      <c r="BD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c r="CJ1222"/>
      <c r="CK1222"/>
      <c r="CL1222"/>
      <c r="CM1222"/>
      <c r="CN1222"/>
      <c r="CO1222"/>
      <c r="CP1222"/>
      <c r="CQ1222"/>
      <c r="CR1222"/>
      <c r="CS1222"/>
      <c r="CT1222"/>
      <c r="CU1222"/>
      <c r="CV1222"/>
      <c r="CW1222"/>
      <c r="CX1222"/>
      <c r="CY1222"/>
      <c r="CZ1222"/>
      <c r="DA1222"/>
      <c r="DB1222"/>
      <c r="DC1222"/>
      <c r="DD1222"/>
      <c r="DE1222"/>
      <c r="DF1222"/>
      <c r="DG1222"/>
      <c r="DH1222"/>
      <c r="DI1222"/>
      <c r="DJ1222"/>
      <c r="DK1222"/>
      <c r="DL1222"/>
      <c r="DM1222"/>
      <c r="DN1222"/>
      <c r="DO1222"/>
      <c r="DP1222"/>
      <c r="DQ1222"/>
      <c r="DR1222"/>
      <c r="DS1222"/>
      <c r="DT1222"/>
      <c r="DU1222"/>
      <c r="DV1222"/>
      <c r="DW1222"/>
      <c r="DX1222"/>
      <c r="DY1222"/>
      <c r="DZ1222"/>
      <c r="EA1222"/>
      <c r="EB1222"/>
      <c r="EC1222"/>
      <c r="ED1222"/>
      <c r="EE1222"/>
      <c r="EF1222"/>
      <c r="EG1222"/>
      <c r="EH1222"/>
      <c r="EI1222"/>
      <c r="EJ1222"/>
      <c r="EK1222"/>
      <c r="EL1222"/>
      <c r="EM1222"/>
      <c r="EN1222"/>
      <c r="EO1222"/>
      <c r="EP1222"/>
      <c r="EQ1222"/>
      <c r="ER1222"/>
      <c r="ES1222"/>
      <c r="ET1222"/>
      <c r="EU1222"/>
      <c r="EV1222"/>
      <c r="EW1222"/>
      <c r="EX1222"/>
      <c r="EY1222"/>
      <c r="EZ1222"/>
      <c r="FA1222"/>
      <c r="FB1222"/>
      <c r="FC1222"/>
      <c r="FD1222"/>
      <c r="FE1222"/>
      <c r="FF1222"/>
      <c r="FG1222"/>
      <c r="FH1222"/>
      <c r="FI1222"/>
      <c r="FJ1222"/>
      <c r="FK1222"/>
      <c r="FL1222"/>
      <c r="FM1222"/>
      <c r="FN1222"/>
      <c r="FO1222"/>
      <c r="FP1222"/>
      <c r="FQ1222"/>
      <c r="FR1222"/>
      <c r="FS1222"/>
      <c r="FT1222"/>
      <c r="FU1222"/>
      <c r="FV1222"/>
      <c r="FW1222"/>
      <c r="FX1222"/>
      <c r="FY1222"/>
      <c r="FZ1222"/>
      <c r="GA1222"/>
      <c r="GB1222"/>
      <c r="GC1222"/>
      <c r="GD1222"/>
      <c r="GE1222"/>
      <c r="GF1222"/>
      <c r="GG1222"/>
      <c r="GH1222"/>
      <c r="GI1222"/>
      <c r="GJ1222"/>
      <c r="GK1222"/>
      <c r="GL1222"/>
      <c r="GM1222"/>
      <c r="GN1222"/>
      <c r="GO1222"/>
      <c r="GP1222"/>
      <c r="GQ1222"/>
      <c r="GR1222"/>
      <c r="GS1222"/>
      <c r="GT1222"/>
      <c r="GU1222"/>
      <c r="GV1222"/>
      <c r="GW1222"/>
      <c r="GX1222"/>
      <c r="GY1222"/>
      <c r="GZ1222"/>
      <c r="HA1222"/>
      <c r="HB1222"/>
      <c r="HC1222"/>
      <c r="HD1222"/>
      <c r="HE1222"/>
      <c r="HF1222"/>
      <c r="HG1222"/>
      <c r="HH1222"/>
      <c r="HI1222"/>
      <c r="HJ1222"/>
      <c r="HK1222"/>
      <c r="HL1222"/>
      <c r="HM1222"/>
      <c r="HN1222"/>
      <c r="HO1222"/>
      <c r="HP1222"/>
      <c r="HQ1222"/>
      <c r="HR1222"/>
      <c r="HS1222"/>
      <c r="HT1222"/>
      <c r="HU1222"/>
      <c r="HV1222"/>
      <c r="HW1222"/>
      <c r="HX1222"/>
      <c r="HY1222"/>
      <c r="HZ1222"/>
      <c r="IA1222"/>
      <c r="IB1222"/>
      <c r="IC1222"/>
      <c r="ID1222"/>
      <c r="IE1222"/>
      <c r="IF1222"/>
      <c r="IG1222"/>
      <c r="IH1222"/>
      <c r="II1222"/>
      <c r="IJ1222"/>
      <c r="IK1222"/>
      <c r="IL1222"/>
      <c r="IM1222"/>
      <c r="IN1222"/>
      <c r="IO1222"/>
      <c r="IP1222"/>
      <c r="IQ1222"/>
      <c r="IR1222"/>
      <c r="IS1222"/>
      <c r="IT1222"/>
      <c r="IU1222"/>
      <c r="IV1222"/>
    </row>
    <row r="1223" spans="1:256" s="4" customFormat="1" ht="12.75">
      <c r="A1223" s="1"/>
      <c r="B1223" s="2"/>
      <c r="C1223" s="3"/>
      <c r="F1223" s="3"/>
      <c r="G1223" s="3"/>
      <c r="H1223" s="3"/>
      <c r="I1223" s="3"/>
      <c r="J1223" s="3"/>
      <c r="Q1223" s="8"/>
      <c r="R1223"/>
      <c r="S1223"/>
      <c r="T1223"/>
      <c r="U1223"/>
      <c r="V1223"/>
      <c r="W1223"/>
      <c r="X1223"/>
      <c r="Y1223"/>
      <c r="Z1223"/>
      <c r="AA1223"/>
      <c r="AB1223"/>
      <c r="AC1223"/>
      <c r="AD1223"/>
      <c r="AE1223"/>
      <c r="AF1223"/>
      <c r="AG1223"/>
      <c r="AH1223"/>
      <c r="AI1223"/>
      <c r="AJ1223"/>
      <c r="AK1223"/>
      <c r="AL1223"/>
      <c r="AM1223"/>
      <c r="AN1223"/>
      <c r="AO1223"/>
      <c r="AP1223"/>
      <c r="AQ1223"/>
      <c r="AR1223"/>
      <c r="AS1223"/>
      <c r="AT1223"/>
      <c r="AU1223"/>
      <c r="AV1223"/>
      <c r="AW1223"/>
      <c r="AX1223"/>
      <c r="AY1223"/>
      <c r="AZ1223"/>
      <c r="BA1223"/>
      <c r="BB1223"/>
      <c r="BC1223"/>
      <c r="BD1223"/>
      <c r="BE1223"/>
      <c r="BF1223"/>
      <c r="BG1223"/>
      <c r="BH1223"/>
      <c r="BI1223"/>
      <c r="BJ1223"/>
      <c r="BK1223"/>
      <c r="BL1223"/>
      <c r="BM1223"/>
      <c r="BN1223"/>
      <c r="BO1223"/>
      <c r="BP1223"/>
      <c r="BQ1223"/>
      <c r="BR1223"/>
      <c r="BS1223"/>
      <c r="BT1223"/>
      <c r="BU1223"/>
      <c r="BV1223"/>
      <c r="BW1223"/>
      <c r="BX1223"/>
      <c r="BY1223"/>
      <c r="BZ1223"/>
      <c r="CA1223"/>
      <c r="CB1223"/>
      <c r="CC1223"/>
      <c r="CD1223"/>
      <c r="CE1223"/>
      <c r="CF1223"/>
      <c r="CG1223"/>
      <c r="CH1223"/>
      <c r="CI1223"/>
      <c r="CJ1223"/>
      <c r="CK1223"/>
      <c r="CL1223"/>
      <c r="CM1223"/>
      <c r="CN1223"/>
      <c r="CO1223"/>
      <c r="CP1223"/>
      <c r="CQ1223"/>
      <c r="CR1223"/>
      <c r="CS1223"/>
      <c r="CT1223"/>
      <c r="CU1223"/>
      <c r="CV1223"/>
      <c r="CW1223"/>
      <c r="CX1223"/>
      <c r="CY1223"/>
      <c r="CZ1223"/>
      <c r="DA1223"/>
      <c r="DB1223"/>
      <c r="DC1223"/>
      <c r="DD1223"/>
      <c r="DE1223"/>
      <c r="DF1223"/>
      <c r="DG1223"/>
      <c r="DH1223"/>
      <c r="DI1223"/>
      <c r="DJ1223"/>
      <c r="DK1223"/>
      <c r="DL1223"/>
      <c r="DM1223"/>
      <c r="DN1223"/>
      <c r="DO1223"/>
      <c r="DP1223"/>
      <c r="DQ1223"/>
      <c r="DR1223"/>
      <c r="DS1223"/>
      <c r="DT1223"/>
      <c r="DU1223"/>
      <c r="DV1223"/>
      <c r="DW1223"/>
      <c r="DX1223"/>
      <c r="DY1223"/>
      <c r="DZ1223"/>
      <c r="EA1223"/>
      <c r="EB1223"/>
      <c r="EC1223"/>
      <c r="ED1223"/>
      <c r="EE1223"/>
      <c r="EF1223"/>
      <c r="EG1223"/>
      <c r="EH1223"/>
      <c r="EI1223"/>
      <c r="EJ1223"/>
      <c r="EK1223"/>
      <c r="EL1223"/>
      <c r="EM1223"/>
      <c r="EN1223"/>
      <c r="EO1223"/>
      <c r="EP1223"/>
      <c r="EQ1223"/>
      <c r="ER1223"/>
      <c r="ES1223"/>
      <c r="ET1223"/>
      <c r="EU1223"/>
      <c r="EV1223"/>
      <c r="EW1223"/>
      <c r="EX1223"/>
      <c r="EY1223"/>
      <c r="EZ1223"/>
      <c r="FA1223"/>
      <c r="FB1223"/>
      <c r="FC1223"/>
      <c r="FD1223"/>
      <c r="FE1223"/>
      <c r="FF1223"/>
      <c r="FG1223"/>
      <c r="FH1223"/>
      <c r="FI1223"/>
      <c r="FJ1223"/>
      <c r="FK1223"/>
      <c r="FL1223"/>
      <c r="FM1223"/>
      <c r="FN1223"/>
      <c r="FO1223"/>
      <c r="FP1223"/>
      <c r="FQ1223"/>
      <c r="FR1223"/>
      <c r="FS1223"/>
      <c r="FT1223"/>
      <c r="FU1223"/>
      <c r="FV1223"/>
      <c r="FW1223"/>
      <c r="FX1223"/>
      <c r="FY1223"/>
      <c r="FZ1223"/>
      <c r="GA1223"/>
      <c r="GB1223"/>
      <c r="GC1223"/>
      <c r="GD1223"/>
      <c r="GE1223"/>
      <c r="GF1223"/>
      <c r="GG1223"/>
      <c r="GH1223"/>
      <c r="GI1223"/>
      <c r="GJ1223"/>
      <c r="GK1223"/>
      <c r="GL1223"/>
      <c r="GM1223"/>
      <c r="GN1223"/>
      <c r="GO1223"/>
      <c r="GP1223"/>
      <c r="GQ1223"/>
      <c r="GR1223"/>
      <c r="GS1223"/>
      <c r="GT1223"/>
      <c r="GU1223"/>
      <c r="GV1223"/>
      <c r="GW1223"/>
      <c r="GX1223"/>
      <c r="GY1223"/>
      <c r="GZ1223"/>
      <c r="HA1223"/>
      <c r="HB1223"/>
      <c r="HC1223"/>
      <c r="HD1223"/>
      <c r="HE1223"/>
      <c r="HF1223"/>
      <c r="HG1223"/>
      <c r="HH1223"/>
      <c r="HI1223"/>
      <c r="HJ1223"/>
      <c r="HK1223"/>
      <c r="HL1223"/>
      <c r="HM1223"/>
      <c r="HN1223"/>
      <c r="HO1223"/>
      <c r="HP1223"/>
      <c r="HQ1223"/>
      <c r="HR1223"/>
      <c r="HS1223"/>
      <c r="HT1223"/>
      <c r="HU1223"/>
      <c r="HV1223"/>
      <c r="HW1223"/>
      <c r="HX1223"/>
      <c r="HY1223"/>
      <c r="HZ1223"/>
      <c r="IA1223"/>
      <c r="IB1223"/>
      <c r="IC1223"/>
      <c r="ID1223"/>
      <c r="IE1223"/>
      <c r="IF1223"/>
      <c r="IG1223"/>
      <c r="IH1223"/>
      <c r="II1223"/>
      <c r="IJ1223"/>
      <c r="IK1223"/>
      <c r="IL1223"/>
      <c r="IM1223"/>
      <c r="IN1223"/>
      <c r="IO1223"/>
      <c r="IP1223"/>
      <c r="IQ1223"/>
      <c r="IR1223"/>
      <c r="IS1223"/>
      <c r="IT1223"/>
      <c r="IU1223"/>
      <c r="IV1223"/>
    </row>
    <row r="1224" spans="1:256" s="4" customFormat="1" ht="12.75">
      <c r="A1224" s="1"/>
      <c r="B1224" s="2"/>
      <c r="C1224" s="3"/>
      <c r="F1224" s="3"/>
      <c r="G1224" s="3"/>
      <c r="H1224" s="3"/>
      <c r="I1224" s="3"/>
      <c r="J1224" s="3"/>
      <c r="Q1224" s="8"/>
      <c r="R1224"/>
      <c r="S1224"/>
      <c r="T1224"/>
      <c r="U1224"/>
      <c r="V1224"/>
      <c r="W1224"/>
      <c r="X1224"/>
      <c r="Y1224"/>
      <c r="Z1224"/>
      <c r="AA1224"/>
      <c r="AB1224"/>
      <c r="AC1224"/>
      <c r="AD1224"/>
      <c r="AE1224"/>
      <c r="AF1224"/>
      <c r="AG1224"/>
      <c r="AH1224"/>
      <c r="AI1224"/>
      <c r="AJ1224"/>
      <c r="AK1224"/>
      <c r="AL1224"/>
      <c r="AM1224"/>
      <c r="AN1224"/>
      <c r="AO1224"/>
      <c r="AP1224"/>
      <c r="AQ1224"/>
      <c r="AR1224"/>
      <c r="AS1224"/>
      <c r="AT1224"/>
      <c r="AU1224"/>
      <c r="AV1224"/>
      <c r="AW1224"/>
      <c r="AX1224"/>
      <c r="AY1224"/>
      <c r="AZ1224"/>
      <c r="BA1224"/>
      <c r="BB1224"/>
      <c r="BC1224"/>
      <c r="BD1224"/>
      <c r="BE1224"/>
      <c r="BF1224"/>
      <c r="BG1224"/>
      <c r="BH1224"/>
      <c r="BI1224"/>
      <c r="BJ1224"/>
      <c r="BK1224"/>
      <c r="BL1224"/>
      <c r="BM1224"/>
      <c r="BN1224"/>
      <c r="BO1224"/>
      <c r="BP1224"/>
      <c r="BQ1224"/>
      <c r="BR1224"/>
      <c r="BS1224"/>
      <c r="BT1224"/>
      <c r="BU1224"/>
      <c r="BV1224"/>
      <c r="BW1224"/>
      <c r="BX1224"/>
      <c r="BY1224"/>
      <c r="BZ1224"/>
      <c r="CA1224"/>
      <c r="CB1224"/>
      <c r="CC1224"/>
      <c r="CD1224"/>
      <c r="CE1224"/>
      <c r="CF1224"/>
      <c r="CG1224"/>
      <c r="CH1224"/>
      <c r="CI1224"/>
      <c r="CJ1224"/>
      <c r="CK1224"/>
      <c r="CL1224"/>
      <c r="CM1224"/>
      <c r="CN1224"/>
      <c r="CO1224"/>
      <c r="CP1224"/>
      <c r="CQ1224"/>
      <c r="CR1224"/>
      <c r="CS1224"/>
      <c r="CT1224"/>
      <c r="CU1224"/>
      <c r="CV1224"/>
      <c r="CW1224"/>
      <c r="CX1224"/>
      <c r="CY1224"/>
      <c r="CZ1224"/>
      <c r="DA1224"/>
      <c r="DB1224"/>
      <c r="DC1224"/>
      <c r="DD1224"/>
      <c r="DE1224"/>
      <c r="DF1224"/>
      <c r="DG1224"/>
      <c r="DH1224"/>
      <c r="DI1224"/>
      <c r="DJ1224"/>
      <c r="DK1224"/>
      <c r="DL1224"/>
      <c r="DM1224"/>
      <c r="DN1224"/>
      <c r="DO1224"/>
      <c r="DP1224"/>
      <c r="DQ1224"/>
      <c r="DR1224"/>
      <c r="DS1224"/>
      <c r="DT1224"/>
      <c r="DU1224"/>
      <c r="DV1224"/>
      <c r="DW1224"/>
      <c r="DX1224"/>
      <c r="DY1224"/>
      <c r="DZ1224"/>
      <c r="EA1224"/>
      <c r="EB1224"/>
      <c r="EC1224"/>
      <c r="ED1224"/>
      <c r="EE1224"/>
      <c r="EF1224"/>
      <c r="EG1224"/>
      <c r="EH1224"/>
      <c r="EI1224"/>
      <c r="EJ1224"/>
      <c r="EK1224"/>
      <c r="EL1224"/>
      <c r="EM1224"/>
      <c r="EN1224"/>
      <c r="EO1224"/>
      <c r="EP1224"/>
      <c r="EQ1224"/>
      <c r="ER1224"/>
      <c r="ES1224"/>
      <c r="ET1224"/>
      <c r="EU1224"/>
      <c r="EV1224"/>
      <c r="EW1224"/>
      <c r="EX1224"/>
      <c r="EY1224"/>
      <c r="EZ1224"/>
      <c r="FA1224"/>
      <c r="FB1224"/>
      <c r="FC1224"/>
      <c r="FD1224"/>
      <c r="FE1224"/>
      <c r="FF1224"/>
      <c r="FG1224"/>
      <c r="FH1224"/>
      <c r="FI1224"/>
      <c r="FJ1224"/>
      <c r="FK1224"/>
      <c r="FL1224"/>
      <c r="FM1224"/>
      <c r="FN1224"/>
      <c r="FO1224"/>
      <c r="FP1224"/>
      <c r="FQ1224"/>
      <c r="FR1224"/>
      <c r="FS1224"/>
      <c r="FT1224"/>
      <c r="FU1224"/>
      <c r="FV1224"/>
      <c r="FW1224"/>
      <c r="FX1224"/>
      <c r="FY1224"/>
      <c r="FZ1224"/>
      <c r="GA1224"/>
      <c r="GB1224"/>
      <c r="GC1224"/>
      <c r="GD1224"/>
      <c r="GE1224"/>
      <c r="GF1224"/>
      <c r="GG1224"/>
      <c r="GH1224"/>
      <c r="GI1224"/>
      <c r="GJ1224"/>
      <c r="GK1224"/>
      <c r="GL1224"/>
      <c r="GM1224"/>
      <c r="GN1224"/>
      <c r="GO1224"/>
      <c r="GP1224"/>
      <c r="GQ1224"/>
      <c r="GR1224"/>
      <c r="GS1224"/>
      <c r="GT1224"/>
      <c r="GU1224"/>
      <c r="GV1224"/>
      <c r="GW1224"/>
      <c r="GX1224"/>
      <c r="GY1224"/>
      <c r="GZ1224"/>
      <c r="HA1224"/>
      <c r="HB1224"/>
      <c r="HC1224"/>
      <c r="HD1224"/>
      <c r="HE1224"/>
      <c r="HF1224"/>
      <c r="HG1224"/>
      <c r="HH1224"/>
      <c r="HI1224"/>
      <c r="HJ1224"/>
      <c r="HK1224"/>
      <c r="HL1224"/>
      <c r="HM1224"/>
      <c r="HN1224"/>
      <c r="HO1224"/>
      <c r="HP1224"/>
      <c r="HQ1224"/>
      <c r="HR1224"/>
      <c r="HS1224"/>
      <c r="HT1224"/>
      <c r="HU1224"/>
      <c r="HV1224"/>
      <c r="HW1224"/>
      <c r="HX1224"/>
      <c r="HY1224"/>
      <c r="HZ1224"/>
      <c r="IA1224"/>
      <c r="IB1224"/>
      <c r="IC1224"/>
      <c r="ID1224"/>
      <c r="IE1224"/>
      <c r="IF1224"/>
      <c r="IG1224"/>
      <c r="IH1224"/>
      <c r="II1224"/>
      <c r="IJ1224"/>
      <c r="IK1224"/>
      <c r="IL1224"/>
      <c r="IM1224"/>
      <c r="IN1224"/>
      <c r="IO1224"/>
      <c r="IP1224"/>
      <c r="IQ1224"/>
      <c r="IR1224"/>
      <c r="IS1224"/>
      <c r="IT1224"/>
      <c r="IU1224"/>
      <c r="IV1224"/>
    </row>
    <row r="1225" spans="1:256" s="4" customFormat="1" ht="12.75">
      <c r="A1225" s="1"/>
      <c r="B1225" s="2"/>
      <c r="C1225" s="3"/>
      <c r="F1225" s="3"/>
      <c r="G1225" s="3"/>
      <c r="H1225" s="3"/>
      <c r="I1225" s="3"/>
      <c r="J1225" s="3"/>
      <c r="Q1225" s="8"/>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c r="AU1225"/>
      <c r="AV1225"/>
      <c r="AW1225"/>
      <c r="AX1225"/>
      <c r="AY1225"/>
      <c r="AZ1225"/>
      <c r="BA1225"/>
      <c r="BB1225"/>
      <c r="BC1225"/>
      <c r="BD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c r="DK1225"/>
      <c r="DL1225"/>
      <c r="DM1225"/>
      <c r="DN1225"/>
      <c r="DO1225"/>
      <c r="DP1225"/>
      <c r="DQ1225"/>
      <c r="DR1225"/>
      <c r="DS1225"/>
      <c r="DT1225"/>
      <c r="DU1225"/>
      <c r="DV1225"/>
      <c r="DW1225"/>
      <c r="DX1225"/>
      <c r="DY1225"/>
      <c r="DZ1225"/>
      <c r="EA1225"/>
      <c r="EB1225"/>
      <c r="EC1225"/>
      <c r="ED1225"/>
      <c r="EE1225"/>
      <c r="EF1225"/>
      <c r="EG1225"/>
      <c r="EH1225"/>
      <c r="EI1225"/>
      <c r="EJ1225"/>
      <c r="EK1225"/>
      <c r="EL1225"/>
      <c r="EM1225"/>
      <c r="EN1225"/>
      <c r="EO1225"/>
      <c r="EP1225"/>
      <c r="EQ1225"/>
      <c r="ER1225"/>
      <c r="ES1225"/>
      <c r="ET1225"/>
      <c r="EU1225"/>
      <c r="EV1225"/>
      <c r="EW1225"/>
      <c r="EX1225"/>
      <c r="EY1225"/>
      <c r="EZ1225"/>
      <c r="FA1225"/>
      <c r="FB1225"/>
      <c r="FC1225"/>
      <c r="FD1225"/>
      <c r="FE1225"/>
      <c r="FF1225"/>
      <c r="FG1225"/>
      <c r="FH1225"/>
      <c r="FI1225"/>
      <c r="FJ1225"/>
      <c r="FK1225"/>
      <c r="FL1225"/>
      <c r="FM1225"/>
      <c r="FN1225"/>
      <c r="FO1225"/>
      <c r="FP1225"/>
      <c r="FQ1225"/>
      <c r="FR1225"/>
      <c r="FS1225"/>
      <c r="FT1225"/>
      <c r="FU1225"/>
      <c r="FV1225"/>
      <c r="FW1225"/>
      <c r="FX1225"/>
      <c r="FY1225"/>
      <c r="FZ1225"/>
      <c r="GA1225"/>
      <c r="GB1225"/>
      <c r="GC1225"/>
      <c r="GD1225"/>
      <c r="GE1225"/>
      <c r="GF1225"/>
      <c r="GG1225"/>
      <c r="GH1225"/>
      <c r="GI1225"/>
      <c r="GJ1225"/>
      <c r="GK1225"/>
      <c r="GL1225"/>
      <c r="GM1225"/>
      <c r="GN1225"/>
      <c r="GO1225"/>
      <c r="GP1225"/>
      <c r="GQ1225"/>
      <c r="GR1225"/>
      <c r="GS1225"/>
      <c r="GT1225"/>
      <c r="GU1225"/>
      <c r="GV1225"/>
      <c r="GW1225"/>
      <c r="GX1225"/>
      <c r="GY1225"/>
      <c r="GZ1225"/>
      <c r="HA1225"/>
      <c r="HB1225"/>
      <c r="HC1225"/>
      <c r="HD1225"/>
      <c r="HE1225"/>
      <c r="HF1225"/>
      <c r="HG1225"/>
      <c r="HH1225"/>
      <c r="HI1225"/>
      <c r="HJ1225"/>
      <c r="HK1225"/>
      <c r="HL1225"/>
      <c r="HM1225"/>
      <c r="HN1225"/>
      <c r="HO1225"/>
      <c r="HP1225"/>
      <c r="HQ1225"/>
      <c r="HR1225"/>
      <c r="HS1225"/>
      <c r="HT1225"/>
      <c r="HU1225"/>
      <c r="HV1225"/>
      <c r="HW1225"/>
      <c r="HX1225"/>
      <c r="HY1225"/>
      <c r="HZ1225"/>
      <c r="IA1225"/>
      <c r="IB1225"/>
      <c r="IC1225"/>
      <c r="ID1225"/>
      <c r="IE1225"/>
      <c r="IF1225"/>
      <c r="IG1225"/>
      <c r="IH1225"/>
      <c r="II1225"/>
      <c r="IJ1225"/>
      <c r="IK1225"/>
      <c r="IL1225"/>
      <c r="IM1225"/>
      <c r="IN1225"/>
      <c r="IO1225"/>
      <c r="IP1225"/>
      <c r="IQ1225"/>
      <c r="IR1225"/>
      <c r="IS1225"/>
      <c r="IT1225"/>
      <c r="IU1225"/>
      <c r="IV1225"/>
    </row>
    <row r="1226" spans="1:256" s="4" customFormat="1" ht="12.75">
      <c r="A1226" s="1"/>
      <c r="B1226" s="2"/>
      <c r="C1226" s="3"/>
      <c r="F1226" s="3"/>
      <c r="G1226" s="3"/>
      <c r="H1226" s="3"/>
      <c r="I1226" s="3"/>
      <c r="J1226" s="3"/>
      <c r="Q1226" s="8"/>
      <c r="R1226"/>
      <c r="S1226"/>
      <c r="T1226"/>
      <c r="U1226"/>
      <c r="V1226"/>
      <c r="W1226"/>
      <c r="X1226"/>
      <c r="Y1226"/>
      <c r="Z1226"/>
      <c r="AA1226"/>
      <c r="AB1226"/>
      <c r="AC1226"/>
      <c r="AD1226"/>
      <c r="AE1226"/>
      <c r="AF1226"/>
      <c r="AG1226"/>
      <c r="AH1226"/>
      <c r="AI1226"/>
      <c r="AJ1226"/>
      <c r="AK1226"/>
      <c r="AL1226"/>
      <c r="AM1226"/>
      <c r="AN1226"/>
      <c r="AO1226"/>
      <c r="AP1226"/>
      <c r="AQ1226"/>
      <c r="AR1226"/>
      <c r="AS1226"/>
      <c r="AT1226"/>
      <c r="AU1226"/>
      <c r="AV1226"/>
      <c r="AW1226"/>
      <c r="AX1226"/>
      <c r="AY1226"/>
      <c r="AZ1226"/>
      <c r="BA1226"/>
      <c r="BB1226"/>
      <c r="BC1226"/>
      <c r="BD1226"/>
      <c r="BE1226"/>
      <c r="BF1226"/>
      <c r="BG1226"/>
      <c r="BH1226"/>
      <c r="BI1226"/>
      <c r="BJ1226"/>
      <c r="BK1226"/>
      <c r="BL1226"/>
      <c r="BM1226"/>
      <c r="BN1226"/>
      <c r="BO1226"/>
      <c r="BP1226"/>
      <c r="BQ1226"/>
      <c r="BR1226"/>
      <c r="BS1226"/>
      <c r="BT1226"/>
      <c r="BU1226"/>
      <c r="BV1226"/>
      <c r="BW1226"/>
      <c r="BX1226"/>
      <c r="BY1226"/>
      <c r="BZ1226"/>
      <c r="CA1226"/>
      <c r="CB1226"/>
      <c r="CC1226"/>
      <c r="CD1226"/>
      <c r="CE1226"/>
      <c r="CF1226"/>
      <c r="CG1226"/>
      <c r="CH1226"/>
      <c r="CI1226"/>
      <c r="CJ1226"/>
      <c r="CK1226"/>
      <c r="CL1226"/>
      <c r="CM1226"/>
      <c r="CN1226"/>
      <c r="CO1226"/>
      <c r="CP1226"/>
      <c r="CQ1226"/>
      <c r="CR1226"/>
      <c r="CS1226"/>
      <c r="CT1226"/>
      <c r="CU1226"/>
      <c r="CV1226"/>
      <c r="CW1226"/>
      <c r="CX1226"/>
      <c r="CY1226"/>
      <c r="CZ1226"/>
      <c r="DA1226"/>
      <c r="DB1226"/>
      <c r="DC1226"/>
      <c r="DD1226"/>
      <c r="DE1226"/>
      <c r="DF1226"/>
      <c r="DG1226"/>
      <c r="DH1226"/>
      <c r="DI1226"/>
      <c r="DJ1226"/>
      <c r="DK1226"/>
      <c r="DL1226"/>
      <c r="DM1226"/>
      <c r="DN1226"/>
      <c r="DO1226"/>
      <c r="DP1226"/>
      <c r="DQ1226"/>
      <c r="DR1226"/>
      <c r="DS1226"/>
      <c r="DT1226"/>
      <c r="DU1226"/>
      <c r="DV1226"/>
      <c r="DW1226"/>
      <c r="DX1226"/>
      <c r="DY1226"/>
      <c r="DZ1226"/>
      <c r="EA1226"/>
      <c r="EB1226"/>
      <c r="EC1226"/>
      <c r="ED1226"/>
      <c r="EE1226"/>
      <c r="EF1226"/>
      <c r="EG1226"/>
      <c r="EH1226"/>
      <c r="EI1226"/>
      <c r="EJ1226"/>
      <c r="EK1226"/>
      <c r="EL1226"/>
      <c r="EM1226"/>
      <c r="EN1226"/>
      <c r="EO1226"/>
      <c r="EP1226"/>
      <c r="EQ1226"/>
      <c r="ER1226"/>
      <c r="ES1226"/>
      <c r="ET1226"/>
      <c r="EU1226"/>
      <c r="EV1226"/>
      <c r="EW1226"/>
      <c r="EX1226"/>
      <c r="EY1226"/>
      <c r="EZ1226"/>
      <c r="FA1226"/>
      <c r="FB1226"/>
      <c r="FC1226"/>
      <c r="FD1226"/>
      <c r="FE1226"/>
      <c r="FF1226"/>
      <c r="FG1226"/>
      <c r="FH1226"/>
      <c r="FI1226"/>
      <c r="FJ1226"/>
      <c r="FK1226"/>
      <c r="FL1226"/>
      <c r="FM1226"/>
      <c r="FN1226"/>
      <c r="FO1226"/>
      <c r="FP1226"/>
      <c r="FQ1226"/>
      <c r="FR1226"/>
      <c r="FS1226"/>
      <c r="FT1226"/>
      <c r="FU1226"/>
      <c r="FV1226"/>
      <c r="FW1226"/>
      <c r="FX1226"/>
      <c r="FY1226"/>
      <c r="FZ1226"/>
      <c r="GA1226"/>
      <c r="GB1226"/>
      <c r="GC1226"/>
      <c r="GD1226"/>
      <c r="GE1226"/>
      <c r="GF1226"/>
      <c r="GG1226"/>
      <c r="GH1226"/>
      <c r="GI1226"/>
      <c r="GJ1226"/>
      <c r="GK1226"/>
      <c r="GL1226"/>
      <c r="GM1226"/>
      <c r="GN1226"/>
      <c r="GO1226"/>
      <c r="GP1226"/>
      <c r="GQ1226"/>
      <c r="GR1226"/>
      <c r="GS1226"/>
      <c r="GT1226"/>
      <c r="GU1226"/>
      <c r="GV1226"/>
      <c r="GW1226"/>
      <c r="GX1226"/>
      <c r="GY1226"/>
      <c r="GZ1226"/>
      <c r="HA1226"/>
      <c r="HB1226"/>
      <c r="HC1226"/>
      <c r="HD1226"/>
      <c r="HE1226"/>
      <c r="HF1226"/>
      <c r="HG1226"/>
      <c r="HH1226"/>
      <c r="HI1226"/>
      <c r="HJ1226"/>
      <c r="HK1226"/>
      <c r="HL1226"/>
      <c r="HM1226"/>
      <c r="HN1226"/>
      <c r="HO1226"/>
      <c r="HP1226"/>
      <c r="HQ1226"/>
      <c r="HR1226"/>
      <c r="HS1226"/>
      <c r="HT1226"/>
      <c r="HU1226"/>
      <c r="HV1226"/>
      <c r="HW1226"/>
      <c r="HX1226"/>
      <c r="HY1226"/>
      <c r="HZ1226"/>
      <c r="IA1226"/>
      <c r="IB1226"/>
      <c r="IC1226"/>
      <c r="ID1226"/>
      <c r="IE1226"/>
      <c r="IF1226"/>
      <c r="IG1226"/>
      <c r="IH1226"/>
      <c r="II1226"/>
      <c r="IJ1226"/>
      <c r="IK1226"/>
      <c r="IL1226"/>
      <c r="IM1226"/>
      <c r="IN1226"/>
      <c r="IO1226"/>
      <c r="IP1226"/>
      <c r="IQ1226"/>
      <c r="IR1226"/>
      <c r="IS1226"/>
      <c r="IT1226"/>
      <c r="IU1226"/>
      <c r="IV1226"/>
    </row>
    <row r="1227" spans="1:256" s="4" customFormat="1" ht="12.75">
      <c r="A1227" s="1"/>
      <c r="B1227" s="2"/>
      <c r="C1227" s="3"/>
      <c r="F1227" s="3"/>
      <c r="G1227" s="3"/>
      <c r="H1227" s="3"/>
      <c r="I1227" s="3"/>
      <c r="J1227" s="3"/>
      <c r="Q1227" s="8"/>
      <c r="R1227"/>
      <c r="S1227"/>
      <c r="T1227"/>
      <c r="U1227"/>
      <c r="V1227"/>
      <c r="W1227"/>
      <c r="X1227"/>
      <c r="Y1227"/>
      <c r="Z1227"/>
      <c r="AA1227"/>
      <c r="AB1227"/>
      <c r="AC1227"/>
      <c r="AD1227"/>
      <c r="AE1227"/>
      <c r="AF1227"/>
      <c r="AG1227"/>
      <c r="AH1227"/>
      <c r="AI1227"/>
      <c r="AJ1227"/>
      <c r="AK1227"/>
      <c r="AL1227"/>
      <c r="AM1227"/>
      <c r="AN1227"/>
      <c r="AO1227"/>
      <c r="AP1227"/>
      <c r="AQ1227"/>
      <c r="AR1227"/>
      <c r="AS1227"/>
      <c r="AT1227"/>
      <c r="AU1227"/>
      <c r="AV1227"/>
      <c r="AW1227"/>
      <c r="AX1227"/>
      <c r="AY1227"/>
      <c r="AZ1227"/>
      <c r="BA1227"/>
      <c r="BB1227"/>
      <c r="BC1227"/>
      <c r="BD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c r="CJ1227"/>
      <c r="CK1227"/>
      <c r="CL1227"/>
      <c r="CM1227"/>
      <c r="CN1227"/>
      <c r="CO1227"/>
      <c r="CP1227"/>
      <c r="CQ1227"/>
      <c r="CR1227"/>
      <c r="CS1227"/>
      <c r="CT1227"/>
      <c r="CU1227"/>
      <c r="CV1227"/>
      <c r="CW1227"/>
      <c r="CX1227"/>
      <c r="CY1227"/>
      <c r="CZ1227"/>
      <c r="DA1227"/>
      <c r="DB1227"/>
      <c r="DC1227"/>
      <c r="DD1227"/>
      <c r="DE1227"/>
      <c r="DF1227"/>
      <c r="DG1227"/>
      <c r="DH1227"/>
      <c r="DI1227"/>
      <c r="DJ1227"/>
      <c r="DK1227"/>
      <c r="DL1227"/>
      <c r="DM1227"/>
      <c r="DN1227"/>
      <c r="DO1227"/>
      <c r="DP1227"/>
      <c r="DQ1227"/>
      <c r="DR1227"/>
      <c r="DS1227"/>
      <c r="DT1227"/>
      <c r="DU1227"/>
      <c r="DV1227"/>
      <c r="DW1227"/>
      <c r="DX1227"/>
      <c r="DY1227"/>
      <c r="DZ1227"/>
      <c r="EA1227"/>
      <c r="EB1227"/>
      <c r="EC1227"/>
      <c r="ED1227"/>
      <c r="EE1227"/>
      <c r="EF1227"/>
      <c r="EG1227"/>
      <c r="EH1227"/>
      <c r="EI1227"/>
      <c r="EJ1227"/>
      <c r="EK1227"/>
      <c r="EL1227"/>
      <c r="EM1227"/>
      <c r="EN1227"/>
      <c r="EO1227"/>
      <c r="EP1227"/>
      <c r="EQ1227"/>
      <c r="ER1227"/>
      <c r="ES1227"/>
      <c r="ET1227"/>
      <c r="EU1227"/>
      <c r="EV1227"/>
      <c r="EW1227"/>
      <c r="EX1227"/>
      <c r="EY1227"/>
      <c r="EZ1227"/>
      <c r="FA1227"/>
      <c r="FB1227"/>
      <c r="FC1227"/>
      <c r="FD1227"/>
      <c r="FE1227"/>
      <c r="FF1227"/>
      <c r="FG1227"/>
      <c r="FH1227"/>
      <c r="FI1227"/>
      <c r="FJ1227"/>
      <c r="FK1227"/>
      <c r="FL1227"/>
      <c r="FM1227"/>
      <c r="FN1227"/>
      <c r="FO1227"/>
      <c r="FP1227"/>
      <c r="FQ1227"/>
      <c r="FR1227"/>
      <c r="FS1227"/>
      <c r="FT1227"/>
      <c r="FU1227"/>
      <c r="FV1227"/>
      <c r="FW1227"/>
      <c r="FX1227"/>
      <c r="FY1227"/>
      <c r="FZ1227"/>
      <c r="GA1227"/>
      <c r="GB1227"/>
      <c r="GC1227"/>
      <c r="GD1227"/>
      <c r="GE1227"/>
      <c r="GF1227"/>
      <c r="GG1227"/>
      <c r="GH1227"/>
      <c r="GI1227"/>
      <c r="GJ1227"/>
      <c r="GK1227"/>
      <c r="GL1227"/>
      <c r="GM1227"/>
      <c r="GN1227"/>
      <c r="GO1227"/>
      <c r="GP1227"/>
      <c r="GQ1227"/>
      <c r="GR1227"/>
      <c r="GS1227"/>
      <c r="GT1227"/>
      <c r="GU1227"/>
      <c r="GV1227"/>
      <c r="GW1227"/>
      <c r="GX1227"/>
      <c r="GY1227"/>
      <c r="GZ1227"/>
      <c r="HA1227"/>
      <c r="HB1227"/>
      <c r="HC1227"/>
      <c r="HD1227"/>
      <c r="HE1227"/>
      <c r="HF1227"/>
      <c r="HG1227"/>
      <c r="HH1227"/>
      <c r="HI1227"/>
      <c r="HJ1227"/>
      <c r="HK1227"/>
      <c r="HL1227"/>
      <c r="HM1227"/>
      <c r="HN1227"/>
      <c r="HO1227"/>
      <c r="HP1227"/>
      <c r="HQ1227"/>
      <c r="HR1227"/>
      <c r="HS1227"/>
      <c r="HT1227"/>
      <c r="HU1227"/>
      <c r="HV1227"/>
      <c r="HW1227"/>
      <c r="HX1227"/>
      <c r="HY1227"/>
      <c r="HZ1227"/>
      <c r="IA1227"/>
      <c r="IB1227"/>
      <c r="IC1227"/>
      <c r="ID1227"/>
      <c r="IE1227"/>
      <c r="IF1227"/>
      <c r="IG1227"/>
      <c r="IH1227"/>
      <c r="II1227"/>
      <c r="IJ1227"/>
      <c r="IK1227"/>
      <c r="IL1227"/>
      <c r="IM1227"/>
      <c r="IN1227"/>
      <c r="IO1227"/>
      <c r="IP1227"/>
      <c r="IQ1227"/>
      <c r="IR1227"/>
      <c r="IS1227"/>
      <c r="IT1227"/>
      <c r="IU1227"/>
      <c r="IV1227"/>
    </row>
    <row r="1228" spans="1:256" s="4" customFormat="1" ht="12.75">
      <c r="A1228" s="1"/>
      <c r="B1228" s="2"/>
      <c r="C1228" s="3"/>
      <c r="F1228" s="3"/>
      <c r="G1228" s="3"/>
      <c r="H1228" s="3"/>
      <c r="I1228" s="3"/>
      <c r="J1228" s="3"/>
      <c r="Q1228" s="8"/>
      <c r="R1228"/>
      <c r="S1228"/>
      <c r="T1228"/>
      <c r="U1228"/>
      <c r="V1228"/>
      <c r="W1228"/>
      <c r="X1228"/>
      <c r="Y1228"/>
      <c r="Z1228"/>
      <c r="AA1228"/>
      <c r="AB1228"/>
      <c r="AC1228"/>
      <c r="AD1228"/>
      <c r="AE1228"/>
      <c r="AF1228"/>
      <c r="AG1228"/>
      <c r="AH1228"/>
      <c r="AI1228"/>
      <c r="AJ1228"/>
      <c r="AK1228"/>
      <c r="AL1228"/>
      <c r="AM1228"/>
      <c r="AN1228"/>
      <c r="AO1228"/>
      <c r="AP1228"/>
      <c r="AQ1228"/>
      <c r="AR1228"/>
      <c r="AS1228"/>
      <c r="AT1228"/>
      <c r="AU1228"/>
      <c r="AV1228"/>
      <c r="AW1228"/>
      <c r="AX1228"/>
      <c r="AY1228"/>
      <c r="AZ1228"/>
      <c r="BA1228"/>
      <c r="BB1228"/>
      <c r="BC1228"/>
      <c r="BD1228"/>
      <c r="BE1228"/>
      <c r="BF1228"/>
      <c r="BG1228"/>
      <c r="BH1228"/>
      <c r="BI1228"/>
      <c r="BJ1228"/>
      <c r="BK1228"/>
      <c r="BL1228"/>
      <c r="BM1228"/>
      <c r="BN1228"/>
      <c r="BO1228"/>
      <c r="BP1228"/>
      <c r="BQ1228"/>
      <c r="BR1228"/>
      <c r="BS1228"/>
      <c r="BT1228"/>
      <c r="BU1228"/>
      <c r="BV1228"/>
      <c r="BW1228"/>
      <c r="BX1228"/>
      <c r="BY1228"/>
      <c r="BZ1228"/>
      <c r="CA1228"/>
      <c r="CB1228"/>
      <c r="CC1228"/>
      <c r="CD1228"/>
      <c r="CE1228"/>
      <c r="CF1228"/>
      <c r="CG1228"/>
      <c r="CH1228"/>
      <c r="CI1228"/>
      <c r="CJ1228"/>
      <c r="CK1228"/>
      <c r="CL1228"/>
      <c r="CM1228"/>
      <c r="CN1228"/>
      <c r="CO1228"/>
      <c r="CP1228"/>
      <c r="CQ1228"/>
      <c r="CR1228"/>
      <c r="CS1228"/>
      <c r="CT1228"/>
      <c r="CU1228"/>
      <c r="CV1228"/>
      <c r="CW1228"/>
      <c r="CX1228"/>
      <c r="CY1228"/>
      <c r="CZ1228"/>
      <c r="DA1228"/>
      <c r="DB1228"/>
      <c r="DC1228"/>
      <c r="DD1228"/>
      <c r="DE1228"/>
      <c r="DF1228"/>
      <c r="DG1228"/>
      <c r="DH1228"/>
      <c r="DI1228"/>
      <c r="DJ1228"/>
      <c r="DK1228"/>
      <c r="DL1228"/>
      <c r="DM1228"/>
      <c r="DN1228"/>
      <c r="DO1228"/>
      <c r="DP1228"/>
      <c r="DQ1228"/>
      <c r="DR1228"/>
      <c r="DS1228"/>
      <c r="DT1228"/>
      <c r="DU1228"/>
      <c r="DV1228"/>
      <c r="DW1228"/>
      <c r="DX1228"/>
      <c r="DY1228"/>
      <c r="DZ1228"/>
      <c r="EA1228"/>
      <c r="EB1228"/>
      <c r="EC1228"/>
      <c r="ED1228"/>
      <c r="EE1228"/>
      <c r="EF1228"/>
      <c r="EG1228"/>
      <c r="EH1228"/>
      <c r="EI1228"/>
      <c r="EJ1228"/>
      <c r="EK1228"/>
      <c r="EL1228"/>
      <c r="EM1228"/>
      <c r="EN1228"/>
      <c r="EO1228"/>
      <c r="EP1228"/>
      <c r="EQ1228"/>
      <c r="ER1228"/>
      <c r="ES1228"/>
      <c r="ET1228"/>
      <c r="EU1228"/>
      <c r="EV1228"/>
      <c r="EW1228"/>
      <c r="EX1228"/>
      <c r="EY1228"/>
      <c r="EZ1228"/>
      <c r="FA1228"/>
      <c r="FB1228"/>
      <c r="FC1228"/>
      <c r="FD1228"/>
      <c r="FE1228"/>
      <c r="FF1228"/>
      <c r="FG1228"/>
      <c r="FH1228"/>
      <c r="FI1228"/>
      <c r="FJ1228"/>
      <c r="FK1228"/>
      <c r="FL1228"/>
      <c r="FM1228"/>
      <c r="FN1228"/>
      <c r="FO1228"/>
      <c r="FP1228"/>
      <c r="FQ1228"/>
      <c r="FR1228"/>
      <c r="FS1228"/>
      <c r="FT1228"/>
      <c r="FU1228"/>
      <c r="FV1228"/>
      <c r="FW1228"/>
      <c r="FX1228"/>
      <c r="FY1228"/>
      <c r="FZ1228"/>
      <c r="GA1228"/>
      <c r="GB1228"/>
      <c r="GC1228"/>
      <c r="GD1228"/>
      <c r="GE1228"/>
      <c r="GF1228"/>
      <c r="GG1228"/>
      <c r="GH1228"/>
      <c r="GI1228"/>
      <c r="GJ1228"/>
      <c r="GK1228"/>
      <c r="GL1228"/>
      <c r="GM1228"/>
      <c r="GN1228"/>
      <c r="GO1228"/>
      <c r="GP1228"/>
      <c r="GQ1228"/>
      <c r="GR1228"/>
      <c r="GS1228"/>
      <c r="GT1228"/>
      <c r="GU1228"/>
      <c r="GV1228"/>
      <c r="GW1228"/>
      <c r="GX1228"/>
      <c r="GY1228"/>
      <c r="GZ1228"/>
      <c r="HA1228"/>
      <c r="HB1228"/>
      <c r="HC1228"/>
      <c r="HD1228"/>
      <c r="HE1228"/>
      <c r="HF1228"/>
      <c r="HG1228"/>
      <c r="HH1228"/>
      <c r="HI1228"/>
      <c r="HJ1228"/>
      <c r="HK1228"/>
      <c r="HL1228"/>
      <c r="HM1228"/>
      <c r="HN1228"/>
      <c r="HO1228"/>
      <c r="HP1228"/>
      <c r="HQ1228"/>
      <c r="HR1228"/>
      <c r="HS1228"/>
      <c r="HT1228"/>
      <c r="HU1228"/>
      <c r="HV1228"/>
      <c r="HW1228"/>
      <c r="HX1228"/>
      <c r="HY1228"/>
      <c r="HZ1228"/>
      <c r="IA1228"/>
      <c r="IB1228"/>
      <c r="IC1228"/>
      <c r="ID1228"/>
      <c r="IE1228"/>
      <c r="IF1228"/>
      <c r="IG1228"/>
      <c r="IH1228"/>
      <c r="II1228"/>
      <c r="IJ1228"/>
      <c r="IK1228"/>
      <c r="IL1228"/>
      <c r="IM1228"/>
      <c r="IN1228"/>
      <c r="IO1228"/>
      <c r="IP1228"/>
      <c r="IQ1228"/>
      <c r="IR1228"/>
      <c r="IS1228"/>
      <c r="IT1228"/>
      <c r="IU1228"/>
      <c r="IV1228"/>
    </row>
    <row r="1229" spans="1:256" s="4" customFormat="1" ht="12.75">
      <c r="A1229" s="1"/>
      <c r="B1229" s="2"/>
      <c r="C1229" s="3"/>
      <c r="F1229" s="3"/>
      <c r="G1229" s="3"/>
      <c r="H1229" s="3"/>
      <c r="I1229" s="3"/>
      <c r="J1229" s="3"/>
      <c r="Q1229" s="8"/>
      <c r="R1229"/>
      <c r="S1229"/>
      <c r="T1229"/>
      <c r="U1229"/>
      <c r="V1229"/>
      <c r="W1229"/>
      <c r="X1229"/>
      <c r="Y1229"/>
      <c r="Z1229"/>
      <c r="AA1229"/>
      <c r="AB1229"/>
      <c r="AC1229"/>
      <c r="AD1229"/>
      <c r="AE1229"/>
      <c r="AF1229"/>
      <c r="AG1229"/>
      <c r="AH1229"/>
      <c r="AI1229"/>
      <c r="AJ1229"/>
      <c r="AK1229"/>
      <c r="AL1229"/>
      <c r="AM1229"/>
      <c r="AN1229"/>
      <c r="AO1229"/>
      <c r="AP1229"/>
      <c r="AQ1229"/>
      <c r="AR1229"/>
      <c r="AS1229"/>
      <c r="AT1229"/>
      <c r="AU1229"/>
      <c r="AV1229"/>
      <c r="AW1229"/>
      <c r="AX1229"/>
      <c r="AY1229"/>
      <c r="AZ1229"/>
      <c r="BA1229"/>
      <c r="BB1229"/>
      <c r="BC1229"/>
      <c r="BD1229"/>
      <c r="BE1229"/>
      <c r="BF1229"/>
      <c r="BG1229"/>
      <c r="BH1229"/>
      <c r="BI1229"/>
      <c r="BJ1229"/>
      <c r="BK1229"/>
      <c r="BL1229"/>
      <c r="BM1229"/>
      <c r="BN1229"/>
      <c r="BO1229"/>
      <c r="BP1229"/>
      <c r="BQ1229"/>
      <c r="BR1229"/>
      <c r="BS1229"/>
      <c r="BT1229"/>
      <c r="BU1229"/>
      <c r="BV1229"/>
      <c r="BW1229"/>
      <c r="BX1229"/>
      <c r="BY1229"/>
      <c r="BZ1229"/>
      <c r="CA1229"/>
      <c r="CB1229"/>
      <c r="CC1229"/>
      <c r="CD1229"/>
      <c r="CE1229"/>
      <c r="CF1229"/>
      <c r="CG1229"/>
      <c r="CH1229"/>
      <c r="CI1229"/>
      <c r="CJ1229"/>
      <c r="CK1229"/>
      <c r="CL1229"/>
      <c r="CM1229"/>
      <c r="CN1229"/>
      <c r="CO1229"/>
      <c r="CP1229"/>
      <c r="CQ1229"/>
      <c r="CR1229"/>
      <c r="CS1229"/>
      <c r="CT1229"/>
      <c r="CU1229"/>
      <c r="CV1229"/>
      <c r="CW1229"/>
      <c r="CX1229"/>
      <c r="CY1229"/>
      <c r="CZ1229"/>
      <c r="DA1229"/>
      <c r="DB1229"/>
      <c r="DC1229"/>
      <c r="DD1229"/>
      <c r="DE1229"/>
      <c r="DF1229"/>
      <c r="DG1229"/>
      <c r="DH1229"/>
      <c r="DI1229"/>
      <c r="DJ1229"/>
      <c r="DK1229"/>
      <c r="DL1229"/>
      <c r="DM1229"/>
      <c r="DN1229"/>
      <c r="DO1229"/>
      <c r="DP1229"/>
      <c r="DQ1229"/>
      <c r="DR1229"/>
      <c r="DS1229"/>
      <c r="DT1229"/>
      <c r="DU1229"/>
      <c r="DV1229"/>
      <c r="DW1229"/>
      <c r="DX1229"/>
      <c r="DY1229"/>
      <c r="DZ1229"/>
      <c r="EA1229"/>
      <c r="EB1229"/>
      <c r="EC1229"/>
      <c r="ED1229"/>
      <c r="EE1229"/>
      <c r="EF1229"/>
      <c r="EG1229"/>
      <c r="EH1229"/>
      <c r="EI1229"/>
      <c r="EJ1229"/>
      <c r="EK1229"/>
      <c r="EL1229"/>
      <c r="EM1229"/>
      <c r="EN1229"/>
      <c r="EO1229"/>
      <c r="EP1229"/>
      <c r="EQ1229"/>
      <c r="ER1229"/>
      <c r="ES1229"/>
      <c r="ET1229"/>
      <c r="EU1229"/>
      <c r="EV1229"/>
      <c r="EW1229"/>
      <c r="EX1229"/>
      <c r="EY1229"/>
      <c r="EZ1229"/>
      <c r="FA1229"/>
      <c r="FB1229"/>
      <c r="FC1229"/>
      <c r="FD1229"/>
      <c r="FE1229"/>
      <c r="FF1229"/>
      <c r="FG1229"/>
      <c r="FH1229"/>
      <c r="FI1229"/>
      <c r="FJ1229"/>
      <c r="FK1229"/>
      <c r="FL1229"/>
      <c r="FM1229"/>
      <c r="FN1229"/>
      <c r="FO1229"/>
      <c r="FP1229"/>
      <c r="FQ1229"/>
      <c r="FR1229"/>
      <c r="FS1229"/>
      <c r="FT1229"/>
      <c r="FU1229"/>
      <c r="FV1229"/>
      <c r="FW1229"/>
      <c r="FX1229"/>
      <c r="FY1229"/>
      <c r="FZ1229"/>
      <c r="GA1229"/>
      <c r="GB1229"/>
      <c r="GC1229"/>
      <c r="GD1229"/>
      <c r="GE1229"/>
      <c r="GF1229"/>
      <c r="GG1229"/>
      <c r="GH1229"/>
      <c r="GI1229"/>
      <c r="GJ1229"/>
      <c r="GK1229"/>
      <c r="GL1229"/>
      <c r="GM1229"/>
      <c r="GN1229"/>
      <c r="GO1229"/>
      <c r="GP1229"/>
      <c r="GQ1229"/>
      <c r="GR1229"/>
      <c r="GS1229"/>
      <c r="GT1229"/>
      <c r="GU1229"/>
      <c r="GV1229"/>
      <c r="GW1229"/>
      <c r="GX1229"/>
      <c r="GY1229"/>
      <c r="GZ1229"/>
      <c r="HA1229"/>
      <c r="HB1229"/>
      <c r="HC1229"/>
      <c r="HD1229"/>
      <c r="HE1229"/>
      <c r="HF1229"/>
      <c r="HG1229"/>
      <c r="HH1229"/>
      <c r="HI1229"/>
      <c r="HJ1229"/>
      <c r="HK1229"/>
      <c r="HL1229"/>
      <c r="HM1229"/>
      <c r="HN1229"/>
      <c r="HO1229"/>
      <c r="HP1229"/>
      <c r="HQ1229"/>
      <c r="HR1229"/>
      <c r="HS1229"/>
      <c r="HT1229"/>
      <c r="HU1229"/>
      <c r="HV1229"/>
      <c r="HW1229"/>
      <c r="HX1229"/>
      <c r="HY1229"/>
      <c r="HZ1229"/>
      <c r="IA1229"/>
      <c r="IB1229"/>
      <c r="IC1229"/>
      <c r="ID1229"/>
      <c r="IE1229"/>
      <c r="IF1229"/>
      <c r="IG1229"/>
      <c r="IH1229"/>
      <c r="II1229"/>
      <c r="IJ1229"/>
      <c r="IK1229"/>
      <c r="IL1229"/>
      <c r="IM1229"/>
      <c r="IN1229"/>
      <c r="IO1229"/>
      <c r="IP1229"/>
      <c r="IQ1229"/>
      <c r="IR1229"/>
      <c r="IS1229"/>
      <c r="IT1229"/>
      <c r="IU1229"/>
      <c r="IV1229"/>
    </row>
    <row r="1230" spans="1:256" s="4" customFormat="1" ht="12.75">
      <c r="A1230" s="1"/>
      <c r="B1230" s="2"/>
      <c r="C1230" s="3"/>
      <c r="F1230" s="3"/>
      <c r="G1230" s="3"/>
      <c r="H1230" s="3"/>
      <c r="I1230" s="3"/>
      <c r="J1230" s="3"/>
      <c r="Q1230" s="8"/>
      <c r="R1230"/>
      <c r="S1230"/>
      <c r="T1230"/>
      <c r="U1230"/>
      <c r="V1230"/>
      <c r="W1230"/>
      <c r="X1230"/>
      <c r="Y1230"/>
      <c r="Z1230"/>
      <c r="AA1230"/>
      <c r="AB1230"/>
      <c r="AC1230"/>
      <c r="AD1230"/>
      <c r="AE1230"/>
      <c r="AF1230"/>
      <c r="AG1230"/>
      <c r="AH1230"/>
      <c r="AI1230"/>
      <c r="AJ1230"/>
      <c r="AK1230"/>
      <c r="AL1230"/>
      <c r="AM1230"/>
      <c r="AN1230"/>
      <c r="AO1230"/>
      <c r="AP1230"/>
      <c r="AQ1230"/>
      <c r="AR1230"/>
      <c r="AS1230"/>
      <c r="AT1230"/>
      <c r="AU1230"/>
      <c r="AV1230"/>
      <c r="AW1230"/>
      <c r="AX1230"/>
      <c r="AY1230"/>
      <c r="AZ1230"/>
      <c r="BA1230"/>
      <c r="BB1230"/>
      <c r="BC1230"/>
      <c r="BD1230"/>
      <c r="BE1230"/>
      <c r="BF1230"/>
      <c r="BG1230"/>
      <c r="BH1230"/>
      <c r="BI1230"/>
      <c r="BJ1230"/>
      <c r="BK1230"/>
      <c r="BL1230"/>
      <c r="BM1230"/>
      <c r="BN1230"/>
      <c r="BO1230"/>
      <c r="BP1230"/>
      <c r="BQ1230"/>
      <c r="BR1230"/>
      <c r="BS1230"/>
      <c r="BT1230"/>
      <c r="BU1230"/>
      <c r="BV1230"/>
      <c r="BW1230"/>
      <c r="BX1230"/>
      <c r="BY1230"/>
      <c r="BZ1230"/>
      <c r="CA1230"/>
      <c r="CB1230"/>
      <c r="CC1230"/>
      <c r="CD1230"/>
      <c r="CE1230"/>
      <c r="CF1230"/>
      <c r="CG1230"/>
      <c r="CH1230"/>
      <c r="CI1230"/>
      <c r="CJ1230"/>
      <c r="CK1230"/>
      <c r="CL1230"/>
      <c r="CM1230"/>
      <c r="CN1230"/>
      <c r="CO1230"/>
      <c r="CP1230"/>
      <c r="CQ1230"/>
      <c r="CR1230"/>
      <c r="CS1230"/>
      <c r="CT1230"/>
      <c r="CU1230"/>
      <c r="CV1230"/>
      <c r="CW1230"/>
      <c r="CX1230"/>
      <c r="CY1230"/>
      <c r="CZ1230"/>
      <c r="DA1230"/>
      <c r="DB1230"/>
      <c r="DC1230"/>
      <c r="DD1230"/>
      <c r="DE1230"/>
      <c r="DF1230"/>
      <c r="DG1230"/>
      <c r="DH1230"/>
      <c r="DI1230"/>
      <c r="DJ1230"/>
      <c r="DK1230"/>
      <c r="DL1230"/>
      <c r="DM1230"/>
      <c r="DN1230"/>
      <c r="DO1230"/>
      <c r="DP1230"/>
      <c r="DQ1230"/>
      <c r="DR1230"/>
      <c r="DS1230"/>
      <c r="DT1230"/>
      <c r="DU1230"/>
      <c r="DV1230"/>
      <c r="DW1230"/>
      <c r="DX1230"/>
      <c r="DY1230"/>
      <c r="DZ1230"/>
      <c r="EA1230"/>
      <c r="EB1230"/>
      <c r="EC1230"/>
      <c r="ED1230"/>
      <c r="EE1230"/>
      <c r="EF1230"/>
      <c r="EG1230"/>
      <c r="EH1230"/>
      <c r="EI1230"/>
      <c r="EJ1230"/>
      <c r="EK1230"/>
      <c r="EL1230"/>
      <c r="EM1230"/>
      <c r="EN1230"/>
      <c r="EO1230"/>
      <c r="EP1230"/>
      <c r="EQ1230"/>
      <c r="ER1230"/>
      <c r="ES1230"/>
      <c r="ET1230"/>
      <c r="EU1230"/>
      <c r="EV1230"/>
      <c r="EW1230"/>
      <c r="EX1230"/>
      <c r="EY1230"/>
      <c r="EZ1230"/>
      <c r="FA1230"/>
      <c r="FB1230"/>
      <c r="FC1230"/>
      <c r="FD1230"/>
      <c r="FE1230"/>
      <c r="FF1230"/>
      <c r="FG1230"/>
      <c r="FH1230"/>
      <c r="FI1230"/>
      <c r="FJ1230"/>
      <c r="FK1230"/>
      <c r="FL1230"/>
      <c r="FM1230"/>
      <c r="FN1230"/>
      <c r="FO1230"/>
      <c r="FP1230"/>
      <c r="FQ1230"/>
      <c r="FR1230"/>
      <c r="FS1230"/>
      <c r="FT1230"/>
      <c r="FU1230"/>
      <c r="FV1230"/>
      <c r="FW1230"/>
      <c r="FX1230"/>
      <c r="FY1230"/>
      <c r="FZ1230"/>
      <c r="GA1230"/>
      <c r="GB1230"/>
      <c r="GC1230"/>
      <c r="GD1230"/>
      <c r="GE1230"/>
      <c r="GF1230"/>
      <c r="GG1230"/>
      <c r="GH1230"/>
      <c r="GI1230"/>
      <c r="GJ1230"/>
      <c r="GK1230"/>
      <c r="GL1230"/>
      <c r="GM1230"/>
      <c r="GN1230"/>
      <c r="GO1230"/>
      <c r="GP1230"/>
      <c r="GQ1230"/>
      <c r="GR1230"/>
      <c r="GS1230"/>
      <c r="GT1230"/>
      <c r="GU1230"/>
      <c r="GV1230"/>
      <c r="GW1230"/>
      <c r="GX1230"/>
      <c r="GY1230"/>
      <c r="GZ1230"/>
      <c r="HA1230"/>
      <c r="HB1230"/>
      <c r="HC1230"/>
      <c r="HD1230"/>
      <c r="HE1230"/>
      <c r="HF1230"/>
      <c r="HG1230"/>
      <c r="HH1230"/>
      <c r="HI1230"/>
      <c r="HJ1230"/>
      <c r="HK1230"/>
      <c r="HL1230"/>
      <c r="HM1230"/>
      <c r="HN1230"/>
      <c r="HO1230"/>
      <c r="HP1230"/>
      <c r="HQ1230"/>
      <c r="HR1230"/>
      <c r="HS1230"/>
      <c r="HT1230"/>
      <c r="HU1230"/>
      <c r="HV1230"/>
      <c r="HW1230"/>
      <c r="HX1230"/>
      <c r="HY1230"/>
      <c r="HZ1230"/>
      <c r="IA1230"/>
      <c r="IB1230"/>
      <c r="IC1230"/>
      <c r="ID1230"/>
      <c r="IE1230"/>
      <c r="IF1230"/>
      <c r="IG1230"/>
      <c r="IH1230"/>
      <c r="II1230"/>
      <c r="IJ1230"/>
      <c r="IK1230"/>
      <c r="IL1230"/>
      <c r="IM1230"/>
      <c r="IN1230"/>
      <c r="IO1230"/>
      <c r="IP1230"/>
      <c r="IQ1230"/>
      <c r="IR1230"/>
      <c r="IS1230"/>
      <c r="IT1230"/>
      <c r="IU1230"/>
      <c r="IV1230"/>
    </row>
    <row r="1231" spans="1:256" s="4" customFormat="1" ht="12.75">
      <c r="A1231" s="1"/>
      <c r="B1231" s="2"/>
      <c r="C1231" s="3"/>
      <c r="F1231" s="3"/>
      <c r="G1231" s="3"/>
      <c r="H1231" s="3"/>
      <c r="I1231" s="3"/>
      <c r="J1231" s="3"/>
      <c r="Q1231" s="8"/>
      <c r="R1231"/>
      <c r="S1231"/>
      <c r="T1231"/>
      <c r="U1231"/>
      <c r="V1231"/>
      <c r="W1231"/>
      <c r="X1231"/>
      <c r="Y1231"/>
      <c r="Z1231"/>
      <c r="AA1231"/>
      <c r="AB1231"/>
      <c r="AC1231"/>
      <c r="AD1231"/>
      <c r="AE1231"/>
      <c r="AF1231"/>
      <c r="AG1231"/>
      <c r="AH1231"/>
      <c r="AI1231"/>
      <c r="AJ1231"/>
      <c r="AK1231"/>
      <c r="AL1231"/>
      <c r="AM1231"/>
      <c r="AN1231"/>
      <c r="AO1231"/>
      <c r="AP1231"/>
      <c r="AQ1231"/>
      <c r="AR1231"/>
      <c r="AS1231"/>
      <c r="AT1231"/>
      <c r="AU1231"/>
      <c r="AV1231"/>
      <c r="AW1231"/>
      <c r="AX1231"/>
      <c r="AY1231"/>
      <c r="AZ1231"/>
      <c r="BA1231"/>
      <c r="BB1231"/>
      <c r="BC1231"/>
      <c r="BD1231"/>
      <c r="BE1231"/>
      <c r="BF1231"/>
      <c r="BG1231"/>
      <c r="BH1231"/>
      <c r="BI1231"/>
      <c r="BJ1231"/>
      <c r="BK1231"/>
      <c r="BL1231"/>
      <c r="BM1231"/>
      <c r="BN1231"/>
      <c r="BO1231"/>
      <c r="BP1231"/>
      <c r="BQ1231"/>
      <c r="BR1231"/>
      <c r="BS1231"/>
      <c r="BT1231"/>
      <c r="BU1231"/>
      <c r="BV1231"/>
      <c r="BW1231"/>
      <c r="BX1231"/>
      <c r="BY1231"/>
      <c r="BZ1231"/>
      <c r="CA1231"/>
      <c r="CB1231"/>
      <c r="CC1231"/>
      <c r="CD1231"/>
      <c r="CE1231"/>
      <c r="CF1231"/>
      <c r="CG1231"/>
      <c r="CH1231"/>
      <c r="CI1231"/>
      <c r="CJ1231"/>
      <c r="CK1231"/>
      <c r="CL1231"/>
      <c r="CM1231"/>
      <c r="CN1231"/>
      <c r="CO1231"/>
      <c r="CP1231"/>
      <c r="CQ1231"/>
      <c r="CR1231"/>
      <c r="CS1231"/>
      <c r="CT1231"/>
      <c r="CU1231"/>
      <c r="CV1231"/>
      <c r="CW1231"/>
      <c r="CX1231"/>
      <c r="CY1231"/>
      <c r="CZ1231"/>
      <c r="DA1231"/>
      <c r="DB1231"/>
      <c r="DC1231"/>
      <c r="DD1231"/>
      <c r="DE1231"/>
      <c r="DF1231"/>
      <c r="DG1231"/>
      <c r="DH1231"/>
      <c r="DI1231"/>
      <c r="DJ1231"/>
      <c r="DK1231"/>
      <c r="DL1231"/>
      <c r="DM1231"/>
      <c r="DN1231"/>
      <c r="DO1231"/>
      <c r="DP1231"/>
      <c r="DQ1231"/>
      <c r="DR1231"/>
      <c r="DS1231"/>
      <c r="DT1231"/>
      <c r="DU1231"/>
      <c r="DV1231"/>
      <c r="DW1231"/>
      <c r="DX1231"/>
      <c r="DY1231"/>
      <c r="DZ1231"/>
      <c r="EA1231"/>
      <c r="EB1231"/>
      <c r="EC1231"/>
      <c r="ED1231"/>
      <c r="EE1231"/>
      <c r="EF1231"/>
      <c r="EG1231"/>
      <c r="EH1231"/>
      <c r="EI1231"/>
      <c r="EJ1231"/>
      <c r="EK1231"/>
      <c r="EL1231"/>
      <c r="EM1231"/>
      <c r="EN1231"/>
      <c r="EO1231"/>
      <c r="EP1231"/>
      <c r="EQ1231"/>
      <c r="ER1231"/>
      <c r="ES1231"/>
      <c r="ET1231"/>
      <c r="EU1231"/>
      <c r="EV1231"/>
      <c r="EW1231"/>
      <c r="EX1231"/>
      <c r="EY1231"/>
      <c r="EZ1231"/>
      <c r="FA1231"/>
      <c r="FB1231"/>
      <c r="FC1231"/>
      <c r="FD1231"/>
      <c r="FE1231"/>
      <c r="FF1231"/>
      <c r="FG1231"/>
      <c r="FH1231"/>
      <c r="FI1231"/>
      <c r="FJ1231"/>
      <c r="FK1231"/>
      <c r="FL1231"/>
      <c r="FM1231"/>
      <c r="FN1231"/>
      <c r="FO1231"/>
      <c r="FP1231"/>
      <c r="FQ1231"/>
      <c r="FR1231"/>
      <c r="FS1231"/>
      <c r="FT1231"/>
      <c r="FU1231"/>
      <c r="FV1231"/>
      <c r="FW1231"/>
      <c r="FX1231"/>
      <c r="FY1231"/>
      <c r="FZ1231"/>
      <c r="GA1231"/>
      <c r="GB1231"/>
      <c r="GC1231"/>
      <c r="GD1231"/>
      <c r="GE1231"/>
      <c r="GF1231"/>
      <c r="GG1231"/>
      <c r="GH1231"/>
      <c r="GI1231"/>
      <c r="GJ1231"/>
      <c r="GK1231"/>
      <c r="GL1231"/>
      <c r="GM1231"/>
      <c r="GN1231"/>
      <c r="GO1231"/>
      <c r="GP1231"/>
      <c r="GQ1231"/>
      <c r="GR1231"/>
      <c r="GS1231"/>
      <c r="GT1231"/>
      <c r="GU1231"/>
      <c r="GV1231"/>
      <c r="GW1231"/>
      <c r="GX1231"/>
      <c r="GY1231"/>
      <c r="GZ1231"/>
      <c r="HA1231"/>
      <c r="HB1231"/>
      <c r="HC1231"/>
      <c r="HD1231"/>
      <c r="HE1231"/>
      <c r="HF1231"/>
      <c r="HG1231"/>
      <c r="HH1231"/>
      <c r="HI1231"/>
      <c r="HJ1231"/>
      <c r="HK1231"/>
      <c r="HL1231"/>
      <c r="HM1231"/>
      <c r="HN1231"/>
      <c r="HO1231"/>
      <c r="HP1231"/>
      <c r="HQ1231"/>
      <c r="HR1231"/>
      <c r="HS1231"/>
      <c r="HT1231"/>
      <c r="HU1231"/>
      <c r="HV1231"/>
      <c r="HW1231"/>
      <c r="HX1231"/>
      <c r="HY1231"/>
      <c r="HZ1231"/>
      <c r="IA1231"/>
      <c r="IB1231"/>
      <c r="IC1231"/>
      <c r="ID1231"/>
      <c r="IE1231"/>
      <c r="IF1231"/>
      <c r="IG1231"/>
      <c r="IH1231"/>
      <c r="II1231"/>
      <c r="IJ1231"/>
      <c r="IK1231"/>
      <c r="IL1231"/>
      <c r="IM1231"/>
      <c r="IN1231"/>
      <c r="IO1231"/>
      <c r="IP1231"/>
      <c r="IQ1231"/>
      <c r="IR1231"/>
      <c r="IS1231"/>
      <c r="IT1231"/>
      <c r="IU1231"/>
      <c r="IV1231"/>
    </row>
    <row r="1232" spans="1:256" s="4" customFormat="1" ht="12.75">
      <c r="A1232" s="1"/>
      <c r="B1232" s="2"/>
      <c r="C1232" s="3"/>
      <c r="F1232" s="3"/>
      <c r="G1232" s="3"/>
      <c r="H1232" s="3"/>
      <c r="I1232" s="3"/>
      <c r="J1232" s="3"/>
      <c r="Q1232" s="8"/>
      <c r="R1232"/>
      <c r="S1232"/>
      <c r="T1232"/>
      <c r="U1232"/>
      <c r="V1232"/>
      <c r="W1232"/>
      <c r="X1232"/>
      <c r="Y1232"/>
      <c r="Z1232"/>
      <c r="AA1232"/>
      <c r="AB1232"/>
      <c r="AC1232"/>
      <c r="AD1232"/>
      <c r="AE1232"/>
      <c r="AF1232"/>
      <c r="AG1232"/>
      <c r="AH1232"/>
      <c r="AI1232"/>
      <c r="AJ1232"/>
      <c r="AK1232"/>
      <c r="AL1232"/>
      <c r="AM1232"/>
      <c r="AN1232"/>
      <c r="AO1232"/>
      <c r="AP1232"/>
      <c r="AQ1232"/>
      <c r="AR1232"/>
      <c r="AS1232"/>
      <c r="AT1232"/>
      <c r="AU1232"/>
      <c r="AV1232"/>
      <c r="AW1232"/>
      <c r="AX1232"/>
      <c r="AY1232"/>
      <c r="AZ1232"/>
      <c r="BA1232"/>
      <c r="BB1232"/>
      <c r="BC1232"/>
      <c r="BD1232"/>
      <c r="BE1232"/>
      <c r="BF1232"/>
      <c r="BG1232"/>
      <c r="BH1232"/>
      <c r="BI1232"/>
      <c r="BJ1232"/>
      <c r="BK1232"/>
      <c r="BL1232"/>
      <c r="BM1232"/>
      <c r="BN1232"/>
      <c r="BO1232"/>
      <c r="BP1232"/>
      <c r="BQ1232"/>
      <c r="BR1232"/>
      <c r="BS1232"/>
      <c r="BT1232"/>
      <c r="BU1232"/>
      <c r="BV1232"/>
      <c r="BW1232"/>
      <c r="BX1232"/>
      <c r="BY1232"/>
      <c r="BZ1232"/>
      <c r="CA1232"/>
      <c r="CB1232"/>
      <c r="CC1232"/>
      <c r="CD1232"/>
      <c r="CE1232"/>
      <c r="CF1232"/>
      <c r="CG1232"/>
      <c r="CH1232"/>
      <c r="CI1232"/>
      <c r="CJ1232"/>
      <c r="CK1232"/>
      <c r="CL1232"/>
      <c r="CM1232"/>
      <c r="CN1232"/>
      <c r="CO1232"/>
      <c r="CP1232"/>
      <c r="CQ1232"/>
      <c r="CR1232"/>
      <c r="CS1232"/>
      <c r="CT1232"/>
      <c r="CU1232"/>
      <c r="CV1232"/>
      <c r="CW1232"/>
      <c r="CX1232"/>
      <c r="CY1232"/>
      <c r="CZ1232"/>
      <c r="DA1232"/>
      <c r="DB1232"/>
      <c r="DC1232"/>
      <c r="DD1232"/>
      <c r="DE1232"/>
      <c r="DF1232"/>
      <c r="DG1232"/>
      <c r="DH1232"/>
      <c r="DI1232"/>
      <c r="DJ1232"/>
      <c r="DK1232"/>
      <c r="DL1232"/>
      <c r="DM1232"/>
      <c r="DN1232"/>
      <c r="DO1232"/>
      <c r="DP1232"/>
      <c r="DQ1232"/>
      <c r="DR1232"/>
      <c r="DS1232"/>
      <c r="DT1232"/>
      <c r="DU1232"/>
      <c r="DV1232"/>
      <c r="DW1232"/>
      <c r="DX1232"/>
      <c r="DY1232"/>
      <c r="DZ1232"/>
      <c r="EA1232"/>
      <c r="EB1232"/>
      <c r="EC1232"/>
      <c r="ED1232"/>
      <c r="EE1232"/>
      <c r="EF1232"/>
      <c r="EG1232"/>
      <c r="EH1232"/>
      <c r="EI1232"/>
      <c r="EJ1232"/>
      <c r="EK1232"/>
      <c r="EL1232"/>
      <c r="EM1232"/>
      <c r="EN1232"/>
      <c r="EO1232"/>
      <c r="EP1232"/>
      <c r="EQ1232"/>
      <c r="ER1232"/>
      <c r="ES1232"/>
      <c r="ET1232"/>
      <c r="EU1232"/>
      <c r="EV1232"/>
      <c r="EW1232"/>
      <c r="EX1232"/>
      <c r="EY1232"/>
      <c r="EZ1232"/>
      <c r="FA1232"/>
      <c r="FB1232"/>
      <c r="FC1232"/>
      <c r="FD1232"/>
      <c r="FE1232"/>
      <c r="FF1232"/>
      <c r="FG1232"/>
      <c r="FH1232"/>
      <c r="FI1232"/>
      <c r="FJ1232"/>
      <c r="FK1232"/>
      <c r="FL1232"/>
      <c r="FM1232"/>
      <c r="FN1232"/>
      <c r="FO1232"/>
      <c r="FP1232"/>
      <c r="FQ1232"/>
      <c r="FR1232"/>
      <c r="FS1232"/>
      <c r="FT1232"/>
      <c r="FU1232"/>
      <c r="FV1232"/>
      <c r="FW1232"/>
      <c r="FX1232"/>
      <c r="FY1232"/>
      <c r="FZ1232"/>
      <c r="GA1232"/>
      <c r="GB1232"/>
      <c r="GC1232"/>
      <c r="GD1232"/>
      <c r="GE1232"/>
      <c r="GF1232"/>
      <c r="GG1232"/>
      <c r="GH1232"/>
      <c r="GI1232"/>
      <c r="GJ1232"/>
      <c r="GK1232"/>
      <c r="GL1232"/>
      <c r="GM1232"/>
      <c r="GN1232"/>
      <c r="GO1232"/>
      <c r="GP1232"/>
      <c r="GQ1232"/>
      <c r="GR1232"/>
      <c r="GS1232"/>
      <c r="GT1232"/>
      <c r="GU1232"/>
      <c r="GV1232"/>
      <c r="GW1232"/>
      <c r="GX1232"/>
      <c r="GY1232"/>
      <c r="GZ1232"/>
      <c r="HA1232"/>
      <c r="HB1232"/>
      <c r="HC1232"/>
      <c r="HD1232"/>
      <c r="HE1232"/>
      <c r="HF1232"/>
      <c r="HG1232"/>
      <c r="HH1232"/>
      <c r="HI1232"/>
      <c r="HJ1232"/>
      <c r="HK1232"/>
      <c r="HL1232"/>
      <c r="HM1232"/>
      <c r="HN1232"/>
      <c r="HO1232"/>
      <c r="HP1232"/>
      <c r="HQ1232"/>
      <c r="HR1232"/>
      <c r="HS1232"/>
      <c r="HT1232"/>
      <c r="HU1232"/>
      <c r="HV1232"/>
      <c r="HW1232"/>
      <c r="HX1232"/>
      <c r="HY1232"/>
      <c r="HZ1232"/>
      <c r="IA1232"/>
      <c r="IB1232"/>
      <c r="IC1232"/>
      <c r="ID1232"/>
      <c r="IE1232"/>
      <c r="IF1232"/>
      <c r="IG1232"/>
      <c r="IH1232"/>
      <c r="II1232"/>
      <c r="IJ1232"/>
      <c r="IK1232"/>
      <c r="IL1232"/>
      <c r="IM1232"/>
      <c r="IN1232"/>
      <c r="IO1232"/>
      <c r="IP1232"/>
      <c r="IQ1232"/>
      <c r="IR1232"/>
      <c r="IS1232"/>
      <c r="IT1232"/>
      <c r="IU1232"/>
      <c r="IV1232"/>
    </row>
    <row r="1233" spans="1:256" s="4" customFormat="1" ht="12.75">
      <c r="A1233" s="1"/>
      <c r="B1233" s="2"/>
      <c r="C1233" s="3"/>
      <c r="F1233" s="3"/>
      <c r="G1233" s="3"/>
      <c r="H1233" s="3"/>
      <c r="I1233" s="3"/>
      <c r="J1233" s="3"/>
      <c r="Q1233" s="8"/>
      <c r="R1233"/>
      <c r="S1233"/>
      <c r="T1233"/>
      <c r="U1233"/>
      <c r="V1233"/>
      <c r="W1233"/>
      <c r="X1233"/>
      <c r="Y1233"/>
      <c r="Z1233"/>
      <c r="AA1233"/>
      <c r="AB1233"/>
      <c r="AC1233"/>
      <c r="AD1233"/>
      <c r="AE1233"/>
      <c r="AF1233"/>
      <c r="AG1233"/>
      <c r="AH1233"/>
      <c r="AI1233"/>
      <c r="AJ1233"/>
      <c r="AK1233"/>
      <c r="AL1233"/>
      <c r="AM1233"/>
      <c r="AN1233"/>
      <c r="AO1233"/>
      <c r="AP1233"/>
      <c r="AQ1233"/>
      <c r="AR1233"/>
      <c r="AS1233"/>
      <c r="AT1233"/>
      <c r="AU1233"/>
      <c r="AV1233"/>
      <c r="AW1233"/>
      <c r="AX1233"/>
      <c r="AY1233"/>
      <c r="AZ1233"/>
      <c r="BA1233"/>
      <c r="BB1233"/>
      <c r="BC1233"/>
      <c r="BD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c r="DK1233"/>
      <c r="DL1233"/>
      <c r="DM1233"/>
      <c r="DN1233"/>
      <c r="DO1233"/>
      <c r="DP1233"/>
      <c r="DQ1233"/>
      <c r="DR1233"/>
      <c r="DS1233"/>
      <c r="DT1233"/>
      <c r="DU1233"/>
      <c r="DV1233"/>
      <c r="DW1233"/>
      <c r="DX1233"/>
      <c r="DY1233"/>
      <c r="DZ1233"/>
      <c r="EA1233"/>
      <c r="EB1233"/>
      <c r="EC1233"/>
      <c r="ED1233"/>
      <c r="EE1233"/>
      <c r="EF1233"/>
      <c r="EG1233"/>
      <c r="EH1233"/>
      <c r="EI1233"/>
      <c r="EJ1233"/>
      <c r="EK1233"/>
      <c r="EL1233"/>
      <c r="EM1233"/>
      <c r="EN1233"/>
      <c r="EO1233"/>
      <c r="EP1233"/>
      <c r="EQ1233"/>
      <c r="ER1233"/>
      <c r="ES1233"/>
      <c r="ET1233"/>
      <c r="EU1233"/>
      <c r="EV1233"/>
      <c r="EW1233"/>
      <c r="EX1233"/>
      <c r="EY1233"/>
      <c r="EZ1233"/>
      <c r="FA1233"/>
      <c r="FB1233"/>
      <c r="FC1233"/>
      <c r="FD1233"/>
      <c r="FE1233"/>
      <c r="FF1233"/>
      <c r="FG1233"/>
      <c r="FH1233"/>
      <c r="FI1233"/>
      <c r="FJ1233"/>
      <c r="FK1233"/>
      <c r="FL1233"/>
      <c r="FM1233"/>
      <c r="FN1233"/>
      <c r="FO1233"/>
      <c r="FP1233"/>
      <c r="FQ1233"/>
      <c r="FR1233"/>
      <c r="FS1233"/>
      <c r="FT1233"/>
      <c r="FU1233"/>
      <c r="FV1233"/>
      <c r="FW1233"/>
      <c r="FX1233"/>
      <c r="FY1233"/>
      <c r="FZ1233"/>
      <c r="GA1233"/>
      <c r="GB1233"/>
      <c r="GC1233"/>
      <c r="GD1233"/>
      <c r="GE1233"/>
      <c r="GF1233"/>
      <c r="GG1233"/>
      <c r="GH1233"/>
      <c r="GI1233"/>
      <c r="GJ1233"/>
      <c r="GK1233"/>
      <c r="GL1233"/>
      <c r="GM1233"/>
      <c r="GN1233"/>
      <c r="GO1233"/>
      <c r="GP1233"/>
      <c r="GQ1233"/>
      <c r="GR1233"/>
      <c r="GS1233"/>
      <c r="GT1233"/>
      <c r="GU1233"/>
      <c r="GV1233"/>
      <c r="GW1233"/>
      <c r="GX1233"/>
      <c r="GY1233"/>
      <c r="GZ1233"/>
      <c r="HA1233"/>
      <c r="HB1233"/>
      <c r="HC1233"/>
      <c r="HD1233"/>
      <c r="HE1233"/>
      <c r="HF1233"/>
      <c r="HG1233"/>
      <c r="HH1233"/>
      <c r="HI1233"/>
      <c r="HJ1233"/>
      <c r="HK1233"/>
      <c r="HL1233"/>
      <c r="HM1233"/>
      <c r="HN1233"/>
      <c r="HO1233"/>
      <c r="HP1233"/>
      <c r="HQ1233"/>
      <c r="HR1233"/>
      <c r="HS1233"/>
      <c r="HT1233"/>
      <c r="HU1233"/>
      <c r="HV1233"/>
      <c r="HW1233"/>
      <c r="HX1233"/>
      <c r="HY1233"/>
      <c r="HZ1233"/>
      <c r="IA1233"/>
      <c r="IB1233"/>
      <c r="IC1233"/>
      <c r="ID1233"/>
      <c r="IE1233"/>
      <c r="IF1233"/>
      <c r="IG1233"/>
      <c r="IH1233"/>
      <c r="II1233"/>
      <c r="IJ1233"/>
      <c r="IK1233"/>
      <c r="IL1233"/>
      <c r="IM1233"/>
      <c r="IN1233"/>
      <c r="IO1233"/>
      <c r="IP1233"/>
      <c r="IQ1233"/>
      <c r="IR1233"/>
      <c r="IS1233"/>
      <c r="IT1233"/>
      <c r="IU1233"/>
      <c r="IV1233"/>
    </row>
    <row r="1234" spans="1:256" s="4" customFormat="1" ht="12.75">
      <c r="A1234" s="1"/>
      <c r="B1234" s="2"/>
      <c r="C1234" s="3"/>
      <c r="F1234" s="3"/>
      <c r="G1234" s="3"/>
      <c r="H1234" s="3"/>
      <c r="I1234" s="3"/>
      <c r="J1234" s="3"/>
      <c r="Q1234" s="8"/>
      <c r="R1234"/>
      <c r="S1234"/>
      <c r="T1234"/>
      <c r="U1234"/>
      <c r="V1234"/>
      <c r="W1234"/>
      <c r="X1234"/>
      <c r="Y1234"/>
      <c r="Z1234"/>
      <c r="AA1234"/>
      <c r="AB1234"/>
      <c r="AC1234"/>
      <c r="AD1234"/>
      <c r="AE1234"/>
      <c r="AF1234"/>
      <c r="AG1234"/>
      <c r="AH1234"/>
      <c r="AI1234"/>
      <c r="AJ1234"/>
      <c r="AK1234"/>
      <c r="AL1234"/>
      <c r="AM1234"/>
      <c r="AN1234"/>
      <c r="AO1234"/>
      <c r="AP1234"/>
      <c r="AQ1234"/>
      <c r="AR1234"/>
      <c r="AS1234"/>
      <c r="AT1234"/>
      <c r="AU1234"/>
      <c r="AV1234"/>
      <c r="AW1234"/>
      <c r="AX1234"/>
      <c r="AY1234"/>
      <c r="AZ1234"/>
      <c r="BA1234"/>
      <c r="BB1234"/>
      <c r="BC1234"/>
      <c r="BD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c r="CJ1234"/>
      <c r="CK1234"/>
      <c r="CL1234"/>
      <c r="CM1234"/>
      <c r="CN1234"/>
      <c r="CO1234"/>
      <c r="CP1234"/>
      <c r="CQ1234"/>
      <c r="CR1234"/>
      <c r="CS1234"/>
      <c r="CT1234"/>
      <c r="CU1234"/>
      <c r="CV1234"/>
      <c r="CW1234"/>
      <c r="CX1234"/>
      <c r="CY1234"/>
      <c r="CZ1234"/>
      <c r="DA1234"/>
      <c r="DB1234"/>
      <c r="DC1234"/>
      <c r="DD1234"/>
      <c r="DE1234"/>
      <c r="DF1234"/>
      <c r="DG1234"/>
      <c r="DH1234"/>
      <c r="DI1234"/>
      <c r="DJ1234"/>
      <c r="DK1234"/>
      <c r="DL1234"/>
      <c r="DM1234"/>
      <c r="DN1234"/>
      <c r="DO1234"/>
      <c r="DP1234"/>
      <c r="DQ1234"/>
      <c r="DR1234"/>
      <c r="DS1234"/>
      <c r="DT1234"/>
      <c r="DU1234"/>
      <c r="DV1234"/>
      <c r="DW1234"/>
      <c r="DX1234"/>
      <c r="DY1234"/>
      <c r="DZ1234"/>
      <c r="EA1234"/>
      <c r="EB1234"/>
      <c r="EC1234"/>
      <c r="ED1234"/>
      <c r="EE1234"/>
      <c r="EF1234"/>
      <c r="EG1234"/>
      <c r="EH1234"/>
      <c r="EI1234"/>
      <c r="EJ1234"/>
      <c r="EK1234"/>
      <c r="EL1234"/>
      <c r="EM1234"/>
      <c r="EN1234"/>
      <c r="EO1234"/>
      <c r="EP1234"/>
      <c r="EQ1234"/>
      <c r="ER1234"/>
      <c r="ES1234"/>
      <c r="ET1234"/>
      <c r="EU1234"/>
      <c r="EV1234"/>
      <c r="EW1234"/>
      <c r="EX1234"/>
      <c r="EY1234"/>
      <c r="EZ1234"/>
      <c r="FA1234"/>
      <c r="FB1234"/>
      <c r="FC1234"/>
      <c r="FD1234"/>
      <c r="FE1234"/>
      <c r="FF1234"/>
      <c r="FG1234"/>
      <c r="FH1234"/>
      <c r="FI1234"/>
      <c r="FJ1234"/>
      <c r="FK1234"/>
      <c r="FL1234"/>
      <c r="FM1234"/>
      <c r="FN1234"/>
      <c r="FO1234"/>
      <c r="FP1234"/>
      <c r="FQ1234"/>
      <c r="FR1234"/>
      <c r="FS1234"/>
      <c r="FT1234"/>
      <c r="FU1234"/>
      <c r="FV1234"/>
      <c r="FW1234"/>
      <c r="FX1234"/>
      <c r="FY1234"/>
      <c r="FZ1234"/>
      <c r="GA1234"/>
      <c r="GB1234"/>
      <c r="GC1234"/>
      <c r="GD1234"/>
      <c r="GE1234"/>
      <c r="GF1234"/>
      <c r="GG1234"/>
      <c r="GH1234"/>
      <c r="GI1234"/>
      <c r="GJ1234"/>
      <c r="GK1234"/>
      <c r="GL1234"/>
      <c r="GM1234"/>
      <c r="GN1234"/>
      <c r="GO1234"/>
      <c r="GP1234"/>
      <c r="GQ1234"/>
      <c r="GR1234"/>
      <c r="GS1234"/>
      <c r="GT1234"/>
      <c r="GU1234"/>
      <c r="GV1234"/>
      <c r="GW1234"/>
      <c r="GX1234"/>
      <c r="GY1234"/>
      <c r="GZ1234"/>
      <c r="HA1234"/>
      <c r="HB1234"/>
      <c r="HC1234"/>
      <c r="HD1234"/>
      <c r="HE1234"/>
      <c r="HF1234"/>
      <c r="HG1234"/>
      <c r="HH1234"/>
      <c r="HI1234"/>
      <c r="HJ1234"/>
      <c r="HK1234"/>
      <c r="HL1234"/>
      <c r="HM1234"/>
      <c r="HN1234"/>
      <c r="HO1234"/>
      <c r="HP1234"/>
      <c r="HQ1234"/>
      <c r="HR1234"/>
      <c r="HS1234"/>
      <c r="HT1234"/>
      <c r="HU1234"/>
      <c r="HV1234"/>
      <c r="HW1234"/>
      <c r="HX1234"/>
      <c r="HY1234"/>
      <c r="HZ1234"/>
      <c r="IA1234"/>
      <c r="IB1234"/>
      <c r="IC1234"/>
      <c r="ID1234"/>
      <c r="IE1234"/>
      <c r="IF1234"/>
      <c r="IG1234"/>
      <c r="IH1234"/>
      <c r="II1234"/>
      <c r="IJ1234"/>
      <c r="IK1234"/>
      <c r="IL1234"/>
      <c r="IM1234"/>
      <c r="IN1234"/>
      <c r="IO1234"/>
      <c r="IP1234"/>
      <c r="IQ1234"/>
      <c r="IR1234"/>
      <c r="IS1234"/>
      <c r="IT1234"/>
      <c r="IU1234"/>
      <c r="IV1234"/>
    </row>
    <row r="1235" spans="1:256" s="4" customFormat="1" ht="12.75">
      <c r="A1235" s="1"/>
      <c r="B1235" s="2"/>
      <c r="C1235" s="3"/>
      <c r="F1235" s="3"/>
      <c r="G1235" s="3"/>
      <c r="H1235" s="3"/>
      <c r="I1235" s="3"/>
      <c r="J1235" s="3"/>
      <c r="Q1235" s="8"/>
      <c r="R1235"/>
      <c r="S1235"/>
      <c r="T1235"/>
      <c r="U1235"/>
      <c r="V1235"/>
      <c r="W1235"/>
      <c r="X1235"/>
      <c r="Y1235"/>
      <c r="Z1235"/>
      <c r="AA1235"/>
      <c r="AB1235"/>
      <c r="AC1235"/>
      <c r="AD1235"/>
      <c r="AE1235"/>
      <c r="AF1235"/>
      <c r="AG1235"/>
      <c r="AH1235"/>
      <c r="AI1235"/>
      <c r="AJ1235"/>
      <c r="AK1235"/>
      <c r="AL1235"/>
      <c r="AM1235"/>
      <c r="AN1235"/>
      <c r="AO1235"/>
      <c r="AP1235"/>
      <c r="AQ1235"/>
      <c r="AR1235"/>
      <c r="AS1235"/>
      <c r="AT1235"/>
      <c r="AU1235"/>
      <c r="AV1235"/>
      <c r="AW1235"/>
      <c r="AX1235"/>
      <c r="AY1235"/>
      <c r="AZ1235"/>
      <c r="BA1235"/>
      <c r="BB1235"/>
      <c r="BC1235"/>
      <c r="BD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c r="CJ1235"/>
      <c r="CK1235"/>
      <c r="CL1235"/>
      <c r="CM1235"/>
      <c r="CN1235"/>
      <c r="CO1235"/>
      <c r="CP1235"/>
      <c r="CQ1235"/>
      <c r="CR1235"/>
      <c r="CS1235"/>
      <c r="CT1235"/>
      <c r="CU1235"/>
      <c r="CV1235"/>
      <c r="CW1235"/>
      <c r="CX1235"/>
      <c r="CY1235"/>
      <c r="CZ1235"/>
      <c r="DA1235"/>
      <c r="DB1235"/>
      <c r="DC1235"/>
      <c r="DD1235"/>
      <c r="DE1235"/>
      <c r="DF1235"/>
      <c r="DG1235"/>
      <c r="DH1235"/>
      <c r="DI1235"/>
      <c r="DJ1235"/>
      <c r="DK1235"/>
      <c r="DL1235"/>
      <c r="DM1235"/>
      <c r="DN1235"/>
      <c r="DO1235"/>
      <c r="DP1235"/>
      <c r="DQ1235"/>
      <c r="DR1235"/>
      <c r="DS1235"/>
      <c r="DT1235"/>
      <c r="DU1235"/>
      <c r="DV1235"/>
      <c r="DW1235"/>
      <c r="DX1235"/>
      <c r="DY1235"/>
      <c r="DZ1235"/>
      <c r="EA1235"/>
      <c r="EB1235"/>
      <c r="EC1235"/>
      <c r="ED1235"/>
      <c r="EE1235"/>
      <c r="EF1235"/>
      <c r="EG1235"/>
      <c r="EH1235"/>
      <c r="EI1235"/>
      <c r="EJ1235"/>
      <c r="EK1235"/>
      <c r="EL1235"/>
      <c r="EM1235"/>
      <c r="EN1235"/>
      <c r="EO1235"/>
      <c r="EP1235"/>
      <c r="EQ1235"/>
      <c r="ER1235"/>
      <c r="ES1235"/>
      <c r="ET1235"/>
      <c r="EU1235"/>
      <c r="EV1235"/>
      <c r="EW1235"/>
      <c r="EX1235"/>
      <c r="EY1235"/>
      <c r="EZ1235"/>
      <c r="FA1235"/>
      <c r="FB1235"/>
      <c r="FC1235"/>
      <c r="FD1235"/>
      <c r="FE1235"/>
      <c r="FF1235"/>
      <c r="FG1235"/>
      <c r="FH1235"/>
      <c r="FI1235"/>
      <c r="FJ1235"/>
      <c r="FK1235"/>
      <c r="FL1235"/>
      <c r="FM1235"/>
      <c r="FN1235"/>
      <c r="FO1235"/>
      <c r="FP1235"/>
      <c r="FQ1235"/>
      <c r="FR1235"/>
      <c r="FS1235"/>
      <c r="FT1235"/>
      <c r="FU1235"/>
      <c r="FV1235"/>
      <c r="FW1235"/>
      <c r="FX1235"/>
      <c r="FY1235"/>
      <c r="FZ1235"/>
      <c r="GA1235"/>
      <c r="GB1235"/>
      <c r="GC1235"/>
      <c r="GD1235"/>
      <c r="GE1235"/>
      <c r="GF1235"/>
      <c r="GG1235"/>
      <c r="GH1235"/>
      <c r="GI1235"/>
      <c r="GJ1235"/>
      <c r="GK1235"/>
      <c r="GL1235"/>
      <c r="GM1235"/>
      <c r="GN1235"/>
      <c r="GO1235"/>
      <c r="GP1235"/>
      <c r="GQ1235"/>
      <c r="GR1235"/>
      <c r="GS1235"/>
      <c r="GT1235"/>
      <c r="GU1235"/>
      <c r="GV1235"/>
      <c r="GW1235"/>
      <c r="GX1235"/>
      <c r="GY1235"/>
      <c r="GZ1235"/>
      <c r="HA1235"/>
      <c r="HB1235"/>
      <c r="HC1235"/>
      <c r="HD1235"/>
      <c r="HE1235"/>
      <c r="HF1235"/>
      <c r="HG1235"/>
      <c r="HH1235"/>
      <c r="HI1235"/>
      <c r="HJ1235"/>
      <c r="HK1235"/>
      <c r="HL1235"/>
      <c r="HM1235"/>
      <c r="HN1235"/>
      <c r="HO1235"/>
      <c r="HP1235"/>
      <c r="HQ1235"/>
      <c r="HR1235"/>
      <c r="HS1235"/>
      <c r="HT1235"/>
      <c r="HU1235"/>
      <c r="HV1235"/>
      <c r="HW1235"/>
      <c r="HX1235"/>
      <c r="HY1235"/>
      <c r="HZ1235"/>
      <c r="IA1235"/>
      <c r="IB1235"/>
      <c r="IC1235"/>
      <c r="ID1235"/>
      <c r="IE1235"/>
      <c r="IF1235"/>
      <c r="IG1235"/>
      <c r="IH1235"/>
      <c r="II1235"/>
      <c r="IJ1235"/>
      <c r="IK1235"/>
      <c r="IL1235"/>
      <c r="IM1235"/>
      <c r="IN1235"/>
      <c r="IO1235"/>
      <c r="IP1235"/>
      <c r="IQ1235"/>
      <c r="IR1235"/>
      <c r="IS1235"/>
      <c r="IT1235"/>
      <c r="IU1235"/>
      <c r="IV1235"/>
    </row>
    <row r="1236" spans="1:256" s="4" customFormat="1" ht="12.75">
      <c r="A1236" s="1"/>
      <c r="B1236" s="2"/>
      <c r="C1236" s="3"/>
      <c r="F1236" s="3"/>
      <c r="G1236" s="3"/>
      <c r="H1236" s="3"/>
      <c r="I1236" s="3"/>
      <c r="J1236" s="3"/>
      <c r="Q1236" s="8"/>
      <c r="R1236"/>
      <c r="S1236"/>
      <c r="T1236"/>
      <c r="U1236"/>
      <c r="V1236"/>
      <c r="W1236"/>
      <c r="X1236"/>
      <c r="Y1236"/>
      <c r="Z1236"/>
      <c r="AA1236"/>
      <c r="AB1236"/>
      <c r="AC1236"/>
      <c r="AD1236"/>
      <c r="AE1236"/>
      <c r="AF1236"/>
      <c r="AG1236"/>
      <c r="AH1236"/>
      <c r="AI1236"/>
      <c r="AJ1236"/>
      <c r="AK1236"/>
      <c r="AL1236"/>
      <c r="AM1236"/>
      <c r="AN1236"/>
      <c r="AO1236"/>
      <c r="AP1236"/>
      <c r="AQ1236"/>
      <c r="AR1236"/>
      <c r="AS1236"/>
      <c r="AT1236"/>
      <c r="AU1236"/>
      <c r="AV1236"/>
      <c r="AW1236"/>
      <c r="AX1236"/>
      <c r="AY1236"/>
      <c r="AZ1236"/>
      <c r="BA1236"/>
      <c r="BB1236"/>
      <c r="BC1236"/>
      <c r="BD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c r="EF1236"/>
      <c r="EG1236"/>
      <c r="EH1236"/>
      <c r="EI1236"/>
      <c r="EJ1236"/>
      <c r="EK1236"/>
      <c r="EL1236"/>
      <c r="EM1236"/>
      <c r="EN1236"/>
      <c r="EO1236"/>
      <c r="EP1236"/>
      <c r="EQ1236"/>
      <c r="ER1236"/>
      <c r="ES1236"/>
      <c r="ET1236"/>
      <c r="EU1236"/>
      <c r="EV1236"/>
      <c r="EW1236"/>
      <c r="EX1236"/>
      <c r="EY1236"/>
      <c r="EZ1236"/>
      <c r="FA1236"/>
      <c r="FB1236"/>
      <c r="FC1236"/>
      <c r="FD1236"/>
      <c r="FE1236"/>
      <c r="FF1236"/>
      <c r="FG1236"/>
      <c r="FH1236"/>
      <c r="FI1236"/>
      <c r="FJ1236"/>
      <c r="FK1236"/>
      <c r="FL1236"/>
      <c r="FM1236"/>
      <c r="FN1236"/>
      <c r="FO1236"/>
      <c r="FP1236"/>
      <c r="FQ1236"/>
      <c r="FR1236"/>
      <c r="FS1236"/>
      <c r="FT1236"/>
      <c r="FU1236"/>
      <c r="FV1236"/>
      <c r="FW1236"/>
      <c r="FX1236"/>
      <c r="FY1236"/>
      <c r="FZ1236"/>
      <c r="GA1236"/>
      <c r="GB1236"/>
      <c r="GC1236"/>
      <c r="GD1236"/>
      <c r="GE1236"/>
      <c r="GF1236"/>
      <c r="GG1236"/>
      <c r="GH1236"/>
      <c r="GI1236"/>
      <c r="GJ1236"/>
      <c r="GK1236"/>
      <c r="GL1236"/>
      <c r="GM1236"/>
      <c r="GN1236"/>
      <c r="GO1236"/>
      <c r="GP1236"/>
      <c r="GQ1236"/>
      <c r="GR1236"/>
      <c r="GS1236"/>
      <c r="GT1236"/>
      <c r="GU1236"/>
      <c r="GV1236"/>
      <c r="GW1236"/>
      <c r="GX1236"/>
      <c r="GY1236"/>
      <c r="GZ1236"/>
      <c r="HA1236"/>
      <c r="HB1236"/>
      <c r="HC1236"/>
      <c r="HD1236"/>
      <c r="HE1236"/>
      <c r="HF1236"/>
      <c r="HG1236"/>
      <c r="HH1236"/>
      <c r="HI1236"/>
      <c r="HJ1236"/>
      <c r="HK1236"/>
      <c r="HL1236"/>
      <c r="HM1236"/>
      <c r="HN1236"/>
      <c r="HO1236"/>
      <c r="HP1236"/>
      <c r="HQ1236"/>
      <c r="HR1236"/>
      <c r="HS1236"/>
      <c r="HT1236"/>
      <c r="HU1236"/>
      <c r="HV1236"/>
      <c r="HW1236"/>
      <c r="HX1236"/>
      <c r="HY1236"/>
      <c r="HZ1236"/>
      <c r="IA1236"/>
      <c r="IB1236"/>
      <c r="IC1236"/>
      <c r="ID1236"/>
      <c r="IE1236"/>
      <c r="IF1236"/>
      <c r="IG1236"/>
      <c r="IH1236"/>
      <c r="II1236"/>
      <c r="IJ1236"/>
      <c r="IK1236"/>
      <c r="IL1236"/>
      <c r="IM1236"/>
      <c r="IN1236"/>
      <c r="IO1236"/>
      <c r="IP1236"/>
      <c r="IQ1236"/>
      <c r="IR1236"/>
      <c r="IS1236"/>
      <c r="IT1236"/>
      <c r="IU1236"/>
      <c r="IV1236"/>
    </row>
    <row r="1237" spans="1:256" s="4" customFormat="1" ht="12.75">
      <c r="A1237" s="1"/>
      <c r="B1237" s="2"/>
      <c r="C1237" s="3"/>
      <c r="F1237" s="3"/>
      <c r="G1237" s="3"/>
      <c r="H1237" s="3"/>
      <c r="I1237" s="3"/>
      <c r="J1237" s="3"/>
      <c r="Q1237" s="8"/>
      <c r="R1237"/>
      <c r="S1237"/>
      <c r="T1237"/>
      <c r="U1237"/>
      <c r="V1237"/>
      <c r="W1237"/>
      <c r="X1237"/>
      <c r="Y1237"/>
      <c r="Z1237"/>
      <c r="AA1237"/>
      <c r="AB1237"/>
      <c r="AC1237"/>
      <c r="AD1237"/>
      <c r="AE1237"/>
      <c r="AF1237"/>
      <c r="AG1237"/>
      <c r="AH1237"/>
      <c r="AI1237"/>
      <c r="AJ1237"/>
      <c r="AK1237"/>
      <c r="AL1237"/>
      <c r="AM1237"/>
      <c r="AN1237"/>
      <c r="AO1237"/>
      <c r="AP1237"/>
      <c r="AQ1237"/>
      <c r="AR1237"/>
      <c r="AS1237"/>
      <c r="AT1237"/>
      <c r="AU1237"/>
      <c r="AV1237"/>
      <c r="AW1237"/>
      <c r="AX1237"/>
      <c r="AY1237"/>
      <c r="AZ1237"/>
      <c r="BA1237"/>
      <c r="BB1237"/>
      <c r="BC1237"/>
      <c r="BD1237"/>
      <c r="BE1237"/>
      <c r="BF1237"/>
      <c r="BG1237"/>
      <c r="BH1237"/>
      <c r="BI1237"/>
      <c r="BJ1237"/>
      <c r="BK1237"/>
      <c r="BL1237"/>
      <c r="BM1237"/>
      <c r="BN1237"/>
      <c r="BO1237"/>
      <c r="BP1237"/>
      <c r="BQ1237"/>
      <c r="BR1237"/>
      <c r="BS1237"/>
      <c r="BT1237"/>
      <c r="BU1237"/>
      <c r="BV1237"/>
      <c r="BW1237"/>
      <c r="BX1237"/>
      <c r="BY1237"/>
      <c r="BZ1237"/>
      <c r="CA1237"/>
      <c r="CB1237"/>
      <c r="CC1237"/>
      <c r="CD1237"/>
      <c r="CE1237"/>
      <c r="CF1237"/>
      <c r="CG1237"/>
      <c r="CH1237"/>
      <c r="CI1237"/>
      <c r="CJ1237"/>
      <c r="CK1237"/>
      <c r="CL1237"/>
      <c r="CM1237"/>
      <c r="CN1237"/>
      <c r="CO1237"/>
      <c r="CP1237"/>
      <c r="CQ1237"/>
      <c r="CR1237"/>
      <c r="CS1237"/>
      <c r="CT1237"/>
      <c r="CU1237"/>
      <c r="CV1237"/>
      <c r="CW1237"/>
      <c r="CX1237"/>
      <c r="CY1237"/>
      <c r="CZ1237"/>
      <c r="DA1237"/>
      <c r="DB1237"/>
      <c r="DC1237"/>
      <c r="DD1237"/>
      <c r="DE1237"/>
      <c r="DF1237"/>
      <c r="DG1237"/>
      <c r="DH1237"/>
      <c r="DI1237"/>
      <c r="DJ1237"/>
      <c r="DK1237"/>
      <c r="DL1237"/>
      <c r="DM1237"/>
      <c r="DN1237"/>
      <c r="DO1237"/>
      <c r="DP1237"/>
      <c r="DQ1237"/>
      <c r="DR1237"/>
      <c r="DS1237"/>
      <c r="DT1237"/>
      <c r="DU1237"/>
      <c r="DV1237"/>
      <c r="DW1237"/>
      <c r="DX1237"/>
      <c r="DY1237"/>
      <c r="DZ1237"/>
      <c r="EA1237"/>
      <c r="EB1237"/>
      <c r="EC1237"/>
      <c r="ED1237"/>
      <c r="EE1237"/>
      <c r="EF1237"/>
      <c r="EG1237"/>
      <c r="EH1237"/>
      <c r="EI1237"/>
      <c r="EJ1237"/>
      <c r="EK1237"/>
      <c r="EL1237"/>
      <c r="EM1237"/>
      <c r="EN1237"/>
      <c r="EO1237"/>
      <c r="EP1237"/>
      <c r="EQ1237"/>
      <c r="ER1237"/>
      <c r="ES1237"/>
      <c r="ET1237"/>
      <c r="EU1237"/>
      <c r="EV1237"/>
      <c r="EW1237"/>
      <c r="EX1237"/>
      <c r="EY1237"/>
      <c r="EZ1237"/>
      <c r="FA1237"/>
      <c r="FB1237"/>
      <c r="FC1237"/>
      <c r="FD1237"/>
      <c r="FE1237"/>
      <c r="FF1237"/>
      <c r="FG1237"/>
      <c r="FH1237"/>
      <c r="FI1237"/>
      <c r="FJ1237"/>
      <c r="FK1237"/>
      <c r="FL1237"/>
      <c r="FM1237"/>
      <c r="FN1237"/>
      <c r="FO1237"/>
      <c r="FP1237"/>
      <c r="FQ1237"/>
      <c r="FR1237"/>
      <c r="FS1237"/>
      <c r="FT1237"/>
      <c r="FU1237"/>
      <c r="FV1237"/>
      <c r="FW1237"/>
      <c r="FX1237"/>
      <c r="FY1237"/>
      <c r="FZ1237"/>
      <c r="GA1237"/>
      <c r="GB1237"/>
      <c r="GC1237"/>
      <c r="GD1237"/>
      <c r="GE1237"/>
      <c r="GF1237"/>
      <c r="GG1237"/>
      <c r="GH1237"/>
      <c r="GI1237"/>
      <c r="GJ1237"/>
      <c r="GK1237"/>
      <c r="GL1237"/>
      <c r="GM1237"/>
      <c r="GN1237"/>
      <c r="GO1237"/>
      <c r="GP1237"/>
      <c r="GQ1237"/>
      <c r="GR1237"/>
      <c r="GS1237"/>
      <c r="GT1237"/>
      <c r="GU1237"/>
      <c r="GV1237"/>
      <c r="GW1237"/>
      <c r="GX1237"/>
      <c r="GY1237"/>
      <c r="GZ1237"/>
      <c r="HA1237"/>
      <c r="HB1237"/>
      <c r="HC1237"/>
      <c r="HD1237"/>
      <c r="HE1237"/>
      <c r="HF1237"/>
      <c r="HG1237"/>
      <c r="HH1237"/>
      <c r="HI1237"/>
      <c r="HJ1237"/>
      <c r="HK1237"/>
      <c r="HL1237"/>
      <c r="HM1237"/>
      <c r="HN1237"/>
      <c r="HO1237"/>
      <c r="HP1237"/>
      <c r="HQ1237"/>
      <c r="HR1237"/>
      <c r="HS1237"/>
      <c r="HT1237"/>
      <c r="HU1237"/>
      <c r="HV1237"/>
      <c r="HW1237"/>
      <c r="HX1237"/>
      <c r="HY1237"/>
      <c r="HZ1237"/>
      <c r="IA1237"/>
      <c r="IB1237"/>
      <c r="IC1237"/>
      <c r="ID1237"/>
      <c r="IE1237"/>
      <c r="IF1237"/>
      <c r="IG1237"/>
      <c r="IH1237"/>
      <c r="II1237"/>
      <c r="IJ1237"/>
      <c r="IK1237"/>
      <c r="IL1237"/>
      <c r="IM1237"/>
      <c r="IN1237"/>
      <c r="IO1237"/>
      <c r="IP1237"/>
      <c r="IQ1237"/>
      <c r="IR1237"/>
      <c r="IS1237"/>
      <c r="IT1237"/>
      <c r="IU1237"/>
      <c r="IV1237"/>
    </row>
    <row r="1238" spans="1:256" s="4" customFormat="1" ht="12.75">
      <c r="A1238" s="1"/>
      <c r="B1238" s="2"/>
      <c r="C1238" s="3"/>
      <c r="F1238" s="3"/>
      <c r="G1238" s="3"/>
      <c r="H1238" s="3"/>
      <c r="I1238" s="3"/>
      <c r="J1238" s="3"/>
      <c r="Q1238" s="8"/>
      <c r="R1238"/>
      <c r="S1238"/>
      <c r="T1238"/>
      <c r="U1238"/>
      <c r="V1238"/>
      <c r="W1238"/>
      <c r="X1238"/>
      <c r="Y1238"/>
      <c r="Z1238"/>
      <c r="AA1238"/>
      <c r="AB1238"/>
      <c r="AC1238"/>
      <c r="AD1238"/>
      <c r="AE1238"/>
      <c r="AF1238"/>
      <c r="AG1238"/>
      <c r="AH1238"/>
      <c r="AI1238"/>
      <c r="AJ1238"/>
      <c r="AK1238"/>
      <c r="AL1238"/>
      <c r="AM1238"/>
      <c r="AN1238"/>
      <c r="AO1238"/>
      <c r="AP1238"/>
      <c r="AQ1238"/>
      <c r="AR1238"/>
      <c r="AS1238"/>
      <c r="AT1238"/>
      <c r="AU1238"/>
      <c r="AV1238"/>
      <c r="AW1238"/>
      <c r="AX1238"/>
      <c r="AY1238"/>
      <c r="AZ1238"/>
      <c r="BA1238"/>
      <c r="BB1238"/>
      <c r="BC1238"/>
      <c r="BD1238"/>
      <c r="BE1238"/>
      <c r="BF1238"/>
      <c r="BG1238"/>
      <c r="BH1238"/>
      <c r="BI1238"/>
      <c r="BJ1238"/>
      <c r="BK1238"/>
      <c r="BL1238"/>
      <c r="BM1238"/>
      <c r="BN1238"/>
      <c r="BO1238"/>
      <c r="BP1238"/>
      <c r="BQ1238"/>
      <c r="BR1238"/>
      <c r="BS1238"/>
      <c r="BT1238"/>
      <c r="BU1238"/>
      <c r="BV1238"/>
      <c r="BW1238"/>
      <c r="BX1238"/>
      <c r="BY1238"/>
      <c r="BZ1238"/>
      <c r="CA1238"/>
      <c r="CB1238"/>
      <c r="CC1238"/>
      <c r="CD1238"/>
      <c r="CE1238"/>
      <c r="CF1238"/>
      <c r="CG1238"/>
      <c r="CH1238"/>
      <c r="CI1238"/>
      <c r="CJ1238"/>
      <c r="CK1238"/>
      <c r="CL1238"/>
      <c r="CM1238"/>
      <c r="CN1238"/>
      <c r="CO1238"/>
      <c r="CP1238"/>
      <c r="CQ1238"/>
      <c r="CR1238"/>
      <c r="CS1238"/>
      <c r="CT1238"/>
      <c r="CU1238"/>
      <c r="CV1238"/>
      <c r="CW1238"/>
      <c r="CX1238"/>
      <c r="CY1238"/>
      <c r="CZ1238"/>
      <c r="DA1238"/>
      <c r="DB1238"/>
      <c r="DC1238"/>
      <c r="DD1238"/>
      <c r="DE1238"/>
      <c r="DF1238"/>
      <c r="DG1238"/>
      <c r="DH1238"/>
      <c r="DI1238"/>
      <c r="DJ1238"/>
      <c r="DK1238"/>
      <c r="DL1238"/>
      <c r="DM1238"/>
      <c r="DN1238"/>
      <c r="DO1238"/>
      <c r="DP1238"/>
      <c r="DQ1238"/>
      <c r="DR1238"/>
      <c r="DS1238"/>
      <c r="DT1238"/>
      <c r="DU1238"/>
      <c r="DV1238"/>
      <c r="DW1238"/>
      <c r="DX1238"/>
      <c r="DY1238"/>
      <c r="DZ1238"/>
      <c r="EA1238"/>
      <c r="EB1238"/>
      <c r="EC1238"/>
      <c r="ED1238"/>
      <c r="EE1238"/>
      <c r="EF1238"/>
      <c r="EG1238"/>
      <c r="EH1238"/>
      <c r="EI1238"/>
      <c r="EJ1238"/>
      <c r="EK1238"/>
      <c r="EL1238"/>
      <c r="EM1238"/>
      <c r="EN1238"/>
      <c r="EO1238"/>
      <c r="EP1238"/>
      <c r="EQ1238"/>
      <c r="ER1238"/>
      <c r="ES1238"/>
      <c r="ET1238"/>
      <c r="EU1238"/>
      <c r="EV1238"/>
      <c r="EW1238"/>
      <c r="EX1238"/>
      <c r="EY1238"/>
      <c r="EZ1238"/>
      <c r="FA1238"/>
      <c r="FB1238"/>
      <c r="FC1238"/>
      <c r="FD1238"/>
      <c r="FE1238"/>
      <c r="FF1238"/>
      <c r="FG1238"/>
      <c r="FH1238"/>
      <c r="FI1238"/>
      <c r="FJ1238"/>
      <c r="FK1238"/>
      <c r="FL1238"/>
      <c r="FM1238"/>
      <c r="FN1238"/>
      <c r="FO1238"/>
      <c r="FP1238"/>
      <c r="FQ1238"/>
      <c r="FR1238"/>
      <c r="FS1238"/>
      <c r="FT1238"/>
      <c r="FU1238"/>
      <c r="FV1238"/>
      <c r="FW1238"/>
      <c r="FX1238"/>
      <c r="FY1238"/>
      <c r="FZ1238"/>
      <c r="GA1238"/>
      <c r="GB1238"/>
      <c r="GC1238"/>
      <c r="GD1238"/>
      <c r="GE1238"/>
      <c r="GF1238"/>
      <c r="GG1238"/>
      <c r="GH1238"/>
      <c r="GI1238"/>
      <c r="GJ1238"/>
      <c r="GK1238"/>
      <c r="GL1238"/>
      <c r="GM1238"/>
      <c r="GN1238"/>
      <c r="GO1238"/>
      <c r="GP1238"/>
      <c r="GQ1238"/>
      <c r="GR1238"/>
      <c r="GS1238"/>
      <c r="GT1238"/>
      <c r="GU1238"/>
      <c r="GV1238"/>
      <c r="GW1238"/>
      <c r="GX1238"/>
      <c r="GY1238"/>
      <c r="GZ1238"/>
      <c r="HA1238"/>
      <c r="HB1238"/>
      <c r="HC1238"/>
      <c r="HD1238"/>
      <c r="HE1238"/>
      <c r="HF1238"/>
      <c r="HG1238"/>
      <c r="HH1238"/>
      <c r="HI1238"/>
      <c r="HJ1238"/>
      <c r="HK1238"/>
      <c r="HL1238"/>
      <c r="HM1238"/>
      <c r="HN1238"/>
      <c r="HO1238"/>
      <c r="HP1238"/>
      <c r="HQ1238"/>
      <c r="HR1238"/>
      <c r="HS1238"/>
      <c r="HT1238"/>
      <c r="HU1238"/>
      <c r="HV1238"/>
      <c r="HW1238"/>
      <c r="HX1238"/>
      <c r="HY1238"/>
      <c r="HZ1238"/>
      <c r="IA1238"/>
      <c r="IB1238"/>
      <c r="IC1238"/>
      <c r="ID1238"/>
      <c r="IE1238"/>
      <c r="IF1238"/>
      <c r="IG1238"/>
      <c r="IH1238"/>
      <c r="II1238"/>
      <c r="IJ1238"/>
      <c r="IK1238"/>
      <c r="IL1238"/>
      <c r="IM1238"/>
      <c r="IN1238"/>
      <c r="IO1238"/>
      <c r="IP1238"/>
      <c r="IQ1238"/>
      <c r="IR1238"/>
      <c r="IS1238"/>
      <c r="IT1238"/>
      <c r="IU1238"/>
      <c r="IV1238"/>
    </row>
    <row r="1239" spans="1:256" s="4" customFormat="1" ht="12.75">
      <c r="A1239" s="1"/>
      <c r="B1239" s="2"/>
      <c r="C1239" s="3"/>
      <c r="F1239" s="3"/>
      <c r="G1239" s="3"/>
      <c r="H1239" s="3"/>
      <c r="I1239" s="3"/>
      <c r="J1239" s="3"/>
      <c r="Q1239" s="8"/>
      <c r="R1239"/>
      <c r="S1239"/>
      <c r="T1239"/>
      <c r="U1239"/>
      <c r="V1239"/>
      <c r="W1239"/>
      <c r="X1239"/>
      <c r="Y1239"/>
      <c r="Z1239"/>
      <c r="AA1239"/>
      <c r="AB1239"/>
      <c r="AC1239"/>
      <c r="AD1239"/>
      <c r="AE1239"/>
      <c r="AF1239"/>
      <c r="AG1239"/>
      <c r="AH1239"/>
      <c r="AI1239"/>
      <c r="AJ1239"/>
      <c r="AK1239"/>
      <c r="AL1239"/>
      <c r="AM1239"/>
      <c r="AN1239"/>
      <c r="AO1239"/>
      <c r="AP1239"/>
      <c r="AQ1239"/>
      <c r="AR1239"/>
      <c r="AS1239"/>
      <c r="AT1239"/>
      <c r="AU1239"/>
      <c r="AV1239"/>
      <c r="AW1239"/>
      <c r="AX1239"/>
      <c r="AY1239"/>
      <c r="AZ1239"/>
      <c r="BA1239"/>
      <c r="BB1239"/>
      <c r="BC1239"/>
      <c r="BD1239"/>
      <c r="BE1239"/>
      <c r="BF1239"/>
      <c r="BG1239"/>
      <c r="BH1239"/>
      <c r="BI1239"/>
      <c r="BJ1239"/>
      <c r="BK1239"/>
      <c r="BL1239"/>
      <c r="BM1239"/>
      <c r="BN1239"/>
      <c r="BO1239"/>
      <c r="BP1239"/>
      <c r="BQ1239"/>
      <c r="BR1239"/>
      <c r="BS1239"/>
      <c r="BT1239"/>
      <c r="BU1239"/>
      <c r="BV1239"/>
      <c r="BW1239"/>
      <c r="BX1239"/>
      <c r="BY1239"/>
      <c r="BZ1239"/>
      <c r="CA1239"/>
      <c r="CB1239"/>
      <c r="CC1239"/>
      <c r="CD1239"/>
      <c r="CE1239"/>
      <c r="CF1239"/>
      <c r="CG1239"/>
      <c r="CH1239"/>
      <c r="CI1239"/>
      <c r="CJ1239"/>
      <c r="CK1239"/>
      <c r="CL1239"/>
      <c r="CM1239"/>
      <c r="CN1239"/>
      <c r="CO1239"/>
      <c r="CP1239"/>
      <c r="CQ1239"/>
      <c r="CR1239"/>
      <c r="CS1239"/>
      <c r="CT1239"/>
      <c r="CU1239"/>
      <c r="CV1239"/>
      <c r="CW1239"/>
      <c r="CX1239"/>
      <c r="CY1239"/>
      <c r="CZ1239"/>
      <c r="DA1239"/>
      <c r="DB1239"/>
      <c r="DC1239"/>
      <c r="DD1239"/>
      <c r="DE1239"/>
      <c r="DF1239"/>
      <c r="DG1239"/>
      <c r="DH1239"/>
      <c r="DI1239"/>
      <c r="DJ1239"/>
      <c r="DK1239"/>
      <c r="DL1239"/>
      <c r="DM1239"/>
      <c r="DN1239"/>
      <c r="DO1239"/>
      <c r="DP1239"/>
      <c r="DQ1239"/>
      <c r="DR1239"/>
      <c r="DS1239"/>
      <c r="DT1239"/>
      <c r="DU1239"/>
      <c r="DV1239"/>
      <c r="DW1239"/>
      <c r="DX1239"/>
      <c r="DY1239"/>
      <c r="DZ1239"/>
      <c r="EA1239"/>
      <c r="EB1239"/>
      <c r="EC1239"/>
      <c r="ED1239"/>
      <c r="EE1239"/>
      <c r="EF1239"/>
      <c r="EG1239"/>
      <c r="EH1239"/>
      <c r="EI1239"/>
      <c r="EJ1239"/>
      <c r="EK1239"/>
      <c r="EL1239"/>
      <c r="EM1239"/>
      <c r="EN1239"/>
      <c r="EO1239"/>
      <c r="EP1239"/>
      <c r="EQ1239"/>
      <c r="ER1239"/>
      <c r="ES1239"/>
      <c r="ET1239"/>
      <c r="EU1239"/>
      <c r="EV1239"/>
      <c r="EW1239"/>
      <c r="EX1239"/>
      <c r="EY1239"/>
      <c r="EZ1239"/>
      <c r="FA1239"/>
      <c r="FB1239"/>
      <c r="FC1239"/>
      <c r="FD1239"/>
      <c r="FE1239"/>
      <c r="FF1239"/>
      <c r="FG1239"/>
      <c r="FH1239"/>
      <c r="FI1239"/>
      <c r="FJ1239"/>
      <c r="FK1239"/>
      <c r="FL1239"/>
      <c r="FM1239"/>
      <c r="FN1239"/>
      <c r="FO1239"/>
      <c r="FP1239"/>
      <c r="FQ1239"/>
      <c r="FR1239"/>
      <c r="FS1239"/>
      <c r="FT1239"/>
      <c r="FU1239"/>
      <c r="FV1239"/>
      <c r="FW1239"/>
      <c r="FX1239"/>
      <c r="FY1239"/>
      <c r="FZ1239"/>
      <c r="GA1239"/>
      <c r="GB1239"/>
      <c r="GC1239"/>
      <c r="GD1239"/>
      <c r="GE1239"/>
      <c r="GF1239"/>
      <c r="GG1239"/>
      <c r="GH1239"/>
      <c r="GI1239"/>
      <c r="GJ1239"/>
      <c r="GK1239"/>
      <c r="GL1239"/>
      <c r="GM1239"/>
      <c r="GN1239"/>
      <c r="GO1239"/>
      <c r="GP1239"/>
      <c r="GQ1239"/>
      <c r="GR1239"/>
      <c r="GS1239"/>
      <c r="GT1239"/>
      <c r="GU1239"/>
      <c r="GV1239"/>
      <c r="GW1239"/>
      <c r="GX1239"/>
      <c r="GY1239"/>
      <c r="GZ1239"/>
      <c r="HA1239"/>
      <c r="HB1239"/>
      <c r="HC1239"/>
      <c r="HD1239"/>
      <c r="HE1239"/>
      <c r="HF1239"/>
      <c r="HG1239"/>
      <c r="HH1239"/>
      <c r="HI1239"/>
      <c r="HJ1239"/>
      <c r="HK1239"/>
      <c r="HL1239"/>
      <c r="HM1239"/>
      <c r="HN1239"/>
      <c r="HO1239"/>
      <c r="HP1239"/>
      <c r="HQ1239"/>
      <c r="HR1239"/>
      <c r="HS1239"/>
      <c r="HT1239"/>
      <c r="HU1239"/>
      <c r="HV1239"/>
      <c r="HW1239"/>
      <c r="HX1239"/>
      <c r="HY1239"/>
      <c r="HZ1239"/>
      <c r="IA1239"/>
      <c r="IB1239"/>
      <c r="IC1239"/>
      <c r="ID1239"/>
      <c r="IE1239"/>
      <c r="IF1239"/>
      <c r="IG1239"/>
      <c r="IH1239"/>
      <c r="II1239"/>
      <c r="IJ1239"/>
      <c r="IK1239"/>
      <c r="IL1239"/>
      <c r="IM1239"/>
      <c r="IN1239"/>
      <c r="IO1239"/>
      <c r="IP1239"/>
      <c r="IQ1239"/>
      <c r="IR1239"/>
      <c r="IS1239"/>
      <c r="IT1239"/>
      <c r="IU1239"/>
      <c r="IV1239"/>
    </row>
    <row r="1240" spans="1:256" s="4" customFormat="1" ht="12.75">
      <c r="A1240" s="1"/>
      <c r="B1240" s="2"/>
      <c r="C1240" s="3"/>
      <c r="F1240" s="3"/>
      <c r="G1240" s="3"/>
      <c r="H1240" s="3"/>
      <c r="I1240" s="3"/>
      <c r="J1240" s="3"/>
      <c r="Q1240" s="8"/>
      <c r="R1240"/>
      <c r="S1240"/>
      <c r="T1240"/>
      <c r="U1240"/>
      <c r="V1240"/>
      <c r="W1240"/>
      <c r="X1240"/>
      <c r="Y1240"/>
      <c r="Z1240"/>
      <c r="AA1240"/>
      <c r="AB1240"/>
      <c r="AC1240"/>
      <c r="AD1240"/>
      <c r="AE1240"/>
      <c r="AF1240"/>
      <c r="AG1240"/>
      <c r="AH1240"/>
      <c r="AI1240"/>
      <c r="AJ1240"/>
      <c r="AK1240"/>
      <c r="AL1240"/>
      <c r="AM1240"/>
      <c r="AN1240"/>
      <c r="AO1240"/>
      <c r="AP1240"/>
      <c r="AQ1240"/>
      <c r="AR1240"/>
      <c r="AS1240"/>
      <c r="AT1240"/>
      <c r="AU1240"/>
      <c r="AV1240"/>
      <c r="AW1240"/>
      <c r="AX1240"/>
      <c r="AY1240"/>
      <c r="AZ1240"/>
      <c r="BA1240"/>
      <c r="BB1240"/>
      <c r="BC1240"/>
      <c r="BD1240"/>
      <c r="BE1240"/>
      <c r="BF1240"/>
      <c r="BG1240"/>
      <c r="BH1240"/>
      <c r="BI1240"/>
      <c r="BJ1240"/>
      <c r="BK1240"/>
      <c r="BL1240"/>
      <c r="BM1240"/>
      <c r="BN1240"/>
      <c r="BO1240"/>
      <c r="BP1240"/>
      <c r="BQ1240"/>
      <c r="BR1240"/>
      <c r="BS1240"/>
      <c r="BT1240"/>
      <c r="BU1240"/>
      <c r="BV1240"/>
      <c r="BW1240"/>
      <c r="BX1240"/>
      <c r="BY1240"/>
      <c r="BZ1240"/>
      <c r="CA1240"/>
      <c r="CB1240"/>
      <c r="CC1240"/>
      <c r="CD1240"/>
      <c r="CE1240"/>
      <c r="CF1240"/>
      <c r="CG1240"/>
      <c r="CH1240"/>
      <c r="CI1240"/>
      <c r="CJ1240"/>
      <c r="CK1240"/>
      <c r="CL1240"/>
      <c r="CM1240"/>
      <c r="CN1240"/>
      <c r="CO1240"/>
      <c r="CP1240"/>
      <c r="CQ1240"/>
      <c r="CR1240"/>
      <c r="CS1240"/>
      <c r="CT1240"/>
      <c r="CU1240"/>
      <c r="CV1240"/>
      <c r="CW1240"/>
      <c r="CX1240"/>
      <c r="CY1240"/>
      <c r="CZ1240"/>
      <c r="DA1240"/>
      <c r="DB1240"/>
      <c r="DC1240"/>
      <c r="DD1240"/>
      <c r="DE1240"/>
      <c r="DF1240"/>
      <c r="DG1240"/>
      <c r="DH1240"/>
      <c r="DI1240"/>
      <c r="DJ1240"/>
      <c r="DK1240"/>
      <c r="DL1240"/>
      <c r="DM1240"/>
      <c r="DN1240"/>
      <c r="DO1240"/>
      <c r="DP1240"/>
      <c r="DQ1240"/>
      <c r="DR1240"/>
      <c r="DS1240"/>
      <c r="DT1240"/>
      <c r="DU1240"/>
      <c r="DV1240"/>
      <c r="DW1240"/>
      <c r="DX1240"/>
      <c r="DY1240"/>
      <c r="DZ1240"/>
      <c r="EA1240"/>
      <c r="EB1240"/>
      <c r="EC1240"/>
      <c r="ED1240"/>
      <c r="EE1240"/>
      <c r="EF1240"/>
      <c r="EG1240"/>
      <c r="EH1240"/>
      <c r="EI1240"/>
      <c r="EJ1240"/>
      <c r="EK1240"/>
      <c r="EL1240"/>
      <c r="EM1240"/>
      <c r="EN1240"/>
      <c r="EO1240"/>
      <c r="EP1240"/>
      <c r="EQ1240"/>
      <c r="ER1240"/>
      <c r="ES1240"/>
      <c r="ET1240"/>
      <c r="EU1240"/>
      <c r="EV1240"/>
      <c r="EW1240"/>
      <c r="EX1240"/>
      <c r="EY1240"/>
      <c r="EZ1240"/>
      <c r="FA1240"/>
      <c r="FB1240"/>
      <c r="FC1240"/>
      <c r="FD1240"/>
      <c r="FE1240"/>
      <c r="FF1240"/>
      <c r="FG1240"/>
      <c r="FH1240"/>
      <c r="FI1240"/>
      <c r="FJ1240"/>
      <c r="FK1240"/>
      <c r="FL1240"/>
      <c r="FM1240"/>
      <c r="FN1240"/>
      <c r="FO1240"/>
      <c r="FP1240"/>
      <c r="FQ1240"/>
      <c r="FR1240"/>
      <c r="FS1240"/>
      <c r="FT1240"/>
      <c r="FU1240"/>
      <c r="FV1240"/>
      <c r="FW1240"/>
      <c r="FX1240"/>
      <c r="FY1240"/>
      <c r="FZ1240"/>
      <c r="GA1240"/>
      <c r="GB1240"/>
      <c r="GC1240"/>
      <c r="GD1240"/>
      <c r="GE1240"/>
      <c r="GF1240"/>
      <c r="GG1240"/>
      <c r="GH1240"/>
      <c r="GI1240"/>
      <c r="GJ1240"/>
      <c r="GK1240"/>
      <c r="GL1240"/>
      <c r="GM1240"/>
      <c r="GN1240"/>
      <c r="GO1240"/>
      <c r="GP1240"/>
      <c r="GQ1240"/>
      <c r="GR1240"/>
      <c r="GS1240"/>
      <c r="GT1240"/>
      <c r="GU1240"/>
      <c r="GV1240"/>
      <c r="GW1240"/>
      <c r="GX1240"/>
      <c r="GY1240"/>
      <c r="GZ1240"/>
      <c r="HA1240"/>
      <c r="HB1240"/>
      <c r="HC1240"/>
      <c r="HD1240"/>
      <c r="HE1240"/>
      <c r="HF1240"/>
      <c r="HG1240"/>
      <c r="HH1240"/>
      <c r="HI1240"/>
      <c r="HJ1240"/>
      <c r="HK1240"/>
      <c r="HL1240"/>
      <c r="HM1240"/>
      <c r="HN1240"/>
      <c r="HO1240"/>
      <c r="HP1240"/>
      <c r="HQ1240"/>
      <c r="HR1240"/>
      <c r="HS1240"/>
      <c r="HT1240"/>
      <c r="HU1240"/>
      <c r="HV1240"/>
      <c r="HW1240"/>
      <c r="HX1240"/>
      <c r="HY1240"/>
      <c r="HZ1240"/>
      <c r="IA1240"/>
      <c r="IB1240"/>
      <c r="IC1240"/>
      <c r="ID1240"/>
      <c r="IE1240"/>
      <c r="IF1240"/>
      <c r="IG1240"/>
      <c r="IH1240"/>
      <c r="II1240"/>
      <c r="IJ1240"/>
      <c r="IK1240"/>
      <c r="IL1240"/>
      <c r="IM1240"/>
      <c r="IN1240"/>
      <c r="IO1240"/>
      <c r="IP1240"/>
      <c r="IQ1240"/>
      <c r="IR1240"/>
      <c r="IS1240"/>
      <c r="IT1240"/>
      <c r="IU1240"/>
      <c r="IV1240"/>
    </row>
    <row r="1241" spans="1:256" s="4" customFormat="1" ht="12.75">
      <c r="A1241" s="1"/>
      <c r="B1241" s="2"/>
      <c r="C1241" s="3"/>
      <c r="F1241" s="3"/>
      <c r="G1241" s="3"/>
      <c r="H1241" s="3"/>
      <c r="I1241" s="3"/>
      <c r="J1241" s="3"/>
      <c r="Q1241" s="8"/>
      <c r="R1241"/>
      <c r="S1241"/>
      <c r="T1241"/>
      <c r="U1241"/>
      <c r="V1241"/>
      <c r="W1241"/>
      <c r="X1241"/>
      <c r="Y1241"/>
      <c r="Z1241"/>
      <c r="AA1241"/>
      <c r="AB1241"/>
      <c r="AC1241"/>
      <c r="AD1241"/>
      <c r="AE1241"/>
      <c r="AF1241"/>
      <c r="AG1241"/>
      <c r="AH1241"/>
      <c r="AI1241"/>
      <c r="AJ1241"/>
      <c r="AK1241"/>
      <c r="AL1241"/>
      <c r="AM1241"/>
      <c r="AN1241"/>
      <c r="AO1241"/>
      <c r="AP1241"/>
      <c r="AQ1241"/>
      <c r="AR1241"/>
      <c r="AS1241"/>
      <c r="AT1241"/>
      <c r="AU1241"/>
      <c r="AV1241"/>
      <c r="AW1241"/>
      <c r="AX1241"/>
      <c r="AY1241"/>
      <c r="AZ1241"/>
      <c r="BA1241"/>
      <c r="BB1241"/>
      <c r="BC1241"/>
      <c r="BD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c r="CJ1241"/>
      <c r="CK1241"/>
      <c r="CL1241"/>
      <c r="CM1241"/>
      <c r="CN1241"/>
      <c r="CO1241"/>
      <c r="CP1241"/>
      <c r="CQ1241"/>
      <c r="CR1241"/>
      <c r="CS1241"/>
      <c r="CT1241"/>
      <c r="CU1241"/>
      <c r="CV1241"/>
      <c r="CW1241"/>
      <c r="CX1241"/>
      <c r="CY1241"/>
      <c r="CZ1241"/>
      <c r="DA1241"/>
      <c r="DB1241"/>
      <c r="DC1241"/>
      <c r="DD1241"/>
      <c r="DE1241"/>
      <c r="DF1241"/>
      <c r="DG1241"/>
      <c r="DH1241"/>
      <c r="DI1241"/>
      <c r="DJ1241"/>
      <c r="DK1241"/>
      <c r="DL1241"/>
      <c r="DM1241"/>
      <c r="DN1241"/>
      <c r="DO1241"/>
      <c r="DP1241"/>
      <c r="DQ1241"/>
      <c r="DR1241"/>
      <c r="DS1241"/>
      <c r="DT1241"/>
      <c r="DU1241"/>
      <c r="DV1241"/>
      <c r="DW1241"/>
      <c r="DX1241"/>
      <c r="DY1241"/>
      <c r="DZ1241"/>
      <c r="EA1241"/>
      <c r="EB1241"/>
      <c r="EC1241"/>
      <c r="ED1241"/>
      <c r="EE1241"/>
      <c r="EF1241"/>
      <c r="EG1241"/>
      <c r="EH1241"/>
      <c r="EI1241"/>
      <c r="EJ1241"/>
      <c r="EK1241"/>
      <c r="EL1241"/>
      <c r="EM1241"/>
      <c r="EN1241"/>
      <c r="EO1241"/>
      <c r="EP1241"/>
      <c r="EQ1241"/>
      <c r="ER1241"/>
      <c r="ES1241"/>
      <c r="ET1241"/>
      <c r="EU1241"/>
      <c r="EV1241"/>
      <c r="EW1241"/>
      <c r="EX1241"/>
      <c r="EY1241"/>
      <c r="EZ1241"/>
      <c r="FA1241"/>
      <c r="FB1241"/>
      <c r="FC1241"/>
      <c r="FD1241"/>
      <c r="FE1241"/>
      <c r="FF1241"/>
      <c r="FG1241"/>
      <c r="FH1241"/>
      <c r="FI1241"/>
      <c r="FJ1241"/>
      <c r="FK1241"/>
      <c r="FL1241"/>
      <c r="FM1241"/>
      <c r="FN1241"/>
      <c r="FO1241"/>
      <c r="FP1241"/>
      <c r="FQ1241"/>
      <c r="FR1241"/>
      <c r="FS1241"/>
      <c r="FT1241"/>
      <c r="FU1241"/>
      <c r="FV1241"/>
      <c r="FW1241"/>
      <c r="FX1241"/>
      <c r="FY1241"/>
      <c r="FZ1241"/>
      <c r="GA1241"/>
      <c r="GB1241"/>
      <c r="GC1241"/>
      <c r="GD1241"/>
      <c r="GE1241"/>
      <c r="GF1241"/>
      <c r="GG1241"/>
      <c r="GH1241"/>
      <c r="GI1241"/>
      <c r="GJ1241"/>
      <c r="GK1241"/>
      <c r="GL1241"/>
      <c r="GM1241"/>
      <c r="GN1241"/>
      <c r="GO1241"/>
      <c r="GP1241"/>
      <c r="GQ1241"/>
      <c r="GR1241"/>
      <c r="GS1241"/>
      <c r="GT1241"/>
      <c r="GU1241"/>
      <c r="GV1241"/>
      <c r="GW1241"/>
      <c r="GX1241"/>
      <c r="GY1241"/>
      <c r="GZ1241"/>
      <c r="HA1241"/>
      <c r="HB1241"/>
      <c r="HC1241"/>
      <c r="HD1241"/>
      <c r="HE1241"/>
      <c r="HF1241"/>
      <c r="HG1241"/>
      <c r="HH1241"/>
      <c r="HI1241"/>
      <c r="HJ1241"/>
      <c r="HK1241"/>
      <c r="HL1241"/>
      <c r="HM1241"/>
      <c r="HN1241"/>
      <c r="HO1241"/>
      <c r="HP1241"/>
      <c r="HQ1241"/>
      <c r="HR1241"/>
      <c r="HS1241"/>
      <c r="HT1241"/>
      <c r="HU1241"/>
      <c r="HV1241"/>
      <c r="HW1241"/>
      <c r="HX1241"/>
      <c r="HY1241"/>
      <c r="HZ1241"/>
      <c r="IA1241"/>
      <c r="IB1241"/>
      <c r="IC1241"/>
      <c r="ID1241"/>
      <c r="IE1241"/>
      <c r="IF1241"/>
      <c r="IG1241"/>
      <c r="IH1241"/>
      <c r="II1241"/>
      <c r="IJ1241"/>
      <c r="IK1241"/>
      <c r="IL1241"/>
      <c r="IM1241"/>
      <c r="IN1241"/>
      <c r="IO1241"/>
      <c r="IP1241"/>
      <c r="IQ1241"/>
      <c r="IR1241"/>
      <c r="IS1241"/>
      <c r="IT1241"/>
      <c r="IU1241"/>
      <c r="IV1241"/>
    </row>
    <row r="1242" spans="1:256" s="4" customFormat="1" ht="12.75">
      <c r="A1242" s="1"/>
      <c r="B1242" s="2"/>
      <c r="C1242" s="3"/>
      <c r="F1242" s="3"/>
      <c r="G1242" s="3"/>
      <c r="H1242" s="3"/>
      <c r="I1242" s="3"/>
      <c r="J1242" s="3"/>
      <c r="Q1242" s="8"/>
      <c r="R1242"/>
      <c r="S1242"/>
      <c r="T1242"/>
      <c r="U1242"/>
      <c r="V1242"/>
      <c r="W1242"/>
      <c r="X1242"/>
      <c r="Y1242"/>
      <c r="Z1242"/>
      <c r="AA1242"/>
      <c r="AB1242"/>
      <c r="AC1242"/>
      <c r="AD1242"/>
      <c r="AE1242"/>
      <c r="AF1242"/>
      <c r="AG1242"/>
      <c r="AH1242"/>
      <c r="AI1242"/>
      <c r="AJ1242"/>
      <c r="AK1242"/>
      <c r="AL1242"/>
      <c r="AM1242"/>
      <c r="AN1242"/>
      <c r="AO1242"/>
      <c r="AP1242"/>
      <c r="AQ1242"/>
      <c r="AR1242"/>
      <c r="AS1242"/>
      <c r="AT1242"/>
      <c r="AU1242"/>
      <c r="AV1242"/>
      <c r="AW1242"/>
      <c r="AX1242"/>
      <c r="AY1242"/>
      <c r="AZ1242"/>
      <c r="BA1242"/>
      <c r="BB1242"/>
      <c r="BC1242"/>
      <c r="BD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c r="DL1242"/>
      <c r="DM1242"/>
      <c r="DN1242"/>
      <c r="DO1242"/>
      <c r="DP1242"/>
      <c r="DQ1242"/>
      <c r="DR1242"/>
      <c r="DS1242"/>
      <c r="DT1242"/>
      <c r="DU1242"/>
      <c r="DV1242"/>
      <c r="DW1242"/>
      <c r="DX1242"/>
      <c r="DY1242"/>
      <c r="DZ1242"/>
      <c r="EA1242"/>
      <c r="EB1242"/>
      <c r="EC1242"/>
      <c r="ED1242"/>
      <c r="EE1242"/>
      <c r="EF1242"/>
      <c r="EG1242"/>
      <c r="EH1242"/>
      <c r="EI1242"/>
      <c r="EJ1242"/>
      <c r="EK1242"/>
      <c r="EL1242"/>
      <c r="EM1242"/>
      <c r="EN1242"/>
      <c r="EO1242"/>
      <c r="EP1242"/>
      <c r="EQ1242"/>
      <c r="ER1242"/>
      <c r="ES1242"/>
      <c r="ET1242"/>
      <c r="EU1242"/>
      <c r="EV1242"/>
      <c r="EW1242"/>
      <c r="EX1242"/>
      <c r="EY1242"/>
      <c r="EZ1242"/>
      <c r="FA1242"/>
      <c r="FB1242"/>
      <c r="FC1242"/>
      <c r="FD1242"/>
      <c r="FE1242"/>
      <c r="FF1242"/>
      <c r="FG1242"/>
      <c r="FH1242"/>
      <c r="FI1242"/>
      <c r="FJ1242"/>
      <c r="FK1242"/>
      <c r="FL1242"/>
      <c r="FM1242"/>
      <c r="FN1242"/>
      <c r="FO1242"/>
      <c r="FP1242"/>
      <c r="FQ1242"/>
      <c r="FR1242"/>
      <c r="FS1242"/>
      <c r="FT1242"/>
      <c r="FU1242"/>
      <c r="FV1242"/>
      <c r="FW1242"/>
      <c r="FX1242"/>
      <c r="FY1242"/>
      <c r="FZ1242"/>
      <c r="GA1242"/>
      <c r="GB1242"/>
      <c r="GC1242"/>
      <c r="GD1242"/>
      <c r="GE1242"/>
      <c r="GF1242"/>
      <c r="GG1242"/>
      <c r="GH1242"/>
      <c r="GI1242"/>
      <c r="GJ1242"/>
      <c r="GK1242"/>
      <c r="GL1242"/>
      <c r="GM1242"/>
      <c r="GN1242"/>
      <c r="GO1242"/>
      <c r="GP1242"/>
      <c r="GQ1242"/>
      <c r="GR1242"/>
      <c r="GS1242"/>
      <c r="GT1242"/>
      <c r="GU1242"/>
      <c r="GV1242"/>
      <c r="GW1242"/>
      <c r="GX1242"/>
      <c r="GY1242"/>
      <c r="GZ1242"/>
      <c r="HA1242"/>
      <c r="HB1242"/>
      <c r="HC1242"/>
      <c r="HD1242"/>
      <c r="HE1242"/>
      <c r="HF1242"/>
      <c r="HG1242"/>
      <c r="HH1242"/>
      <c r="HI1242"/>
      <c r="HJ1242"/>
      <c r="HK1242"/>
      <c r="HL1242"/>
      <c r="HM1242"/>
      <c r="HN1242"/>
      <c r="HO1242"/>
      <c r="HP1242"/>
      <c r="HQ1242"/>
      <c r="HR1242"/>
      <c r="HS1242"/>
      <c r="HT1242"/>
      <c r="HU1242"/>
      <c r="HV1242"/>
      <c r="HW1242"/>
      <c r="HX1242"/>
      <c r="HY1242"/>
      <c r="HZ1242"/>
      <c r="IA1242"/>
      <c r="IB1242"/>
      <c r="IC1242"/>
      <c r="ID1242"/>
      <c r="IE1242"/>
      <c r="IF1242"/>
      <c r="IG1242"/>
      <c r="IH1242"/>
      <c r="II1242"/>
      <c r="IJ1242"/>
      <c r="IK1242"/>
      <c r="IL1242"/>
      <c r="IM1242"/>
      <c r="IN1242"/>
      <c r="IO1242"/>
      <c r="IP1242"/>
      <c r="IQ1242"/>
      <c r="IR1242"/>
      <c r="IS1242"/>
      <c r="IT1242"/>
      <c r="IU1242"/>
      <c r="IV1242"/>
    </row>
    <row r="1243" spans="1:256" s="4" customFormat="1" ht="12.75">
      <c r="A1243" s="1"/>
      <c r="B1243" s="2"/>
      <c r="C1243" s="3"/>
      <c r="F1243" s="3"/>
      <c r="G1243" s="3"/>
      <c r="H1243" s="3"/>
      <c r="I1243" s="3"/>
      <c r="J1243" s="3"/>
      <c r="Q1243" s="8"/>
      <c r="R1243"/>
      <c r="S1243"/>
      <c r="T1243"/>
      <c r="U1243"/>
      <c r="V1243"/>
      <c r="W1243"/>
      <c r="X1243"/>
      <c r="Y1243"/>
      <c r="Z1243"/>
      <c r="AA1243"/>
      <c r="AB1243"/>
      <c r="AC1243"/>
      <c r="AD1243"/>
      <c r="AE1243"/>
      <c r="AF1243"/>
      <c r="AG1243"/>
      <c r="AH1243"/>
      <c r="AI1243"/>
      <c r="AJ1243"/>
      <c r="AK1243"/>
      <c r="AL1243"/>
      <c r="AM1243"/>
      <c r="AN1243"/>
      <c r="AO1243"/>
      <c r="AP1243"/>
      <c r="AQ1243"/>
      <c r="AR1243"/>
      <c r="AS1243"/>
      <c r="AT1243"/>
      <c r="AU1243"/>
      <c r="AV1243"/>
      <c r="AW1243"/>
      <c r="AX1243"/>
      <c r="AY1243"/>
      <c r="AZ1243"/>
      <c r="BA1243"/>
      <c r="BB1243"/>
      <c r="BC1243"/>
      <c r="BD1243"/>
      <c r="BE1243"/>
      <c r="BF1243"/>
      <c r="BG1243"/>
      <c r="BH1243"/>
      <c r="BI1243"/>
      <c r="BJ1243"/>
      <c r="BK1243"/>
      <c r="BL1243"/>
      <c r="BM1243"/>
      <c r="BN1243"/>
      <c r="BO1243"/>
      <c r="BP1243"/>
      <c r="BQ1243"/>
      <c r="BR1243"/>
      <c r="BS1243"/>
      <c r="BT1243"/>
      <c r="BU1243"/>
      <c r="BV1243"/>
      <c r="BW1243"/>
      <c r="BX1243"/>
      <c r="BY1243"/>
      <c r="BZ1243"/>
      <c r="CA1243"/>
      <c r="CB1243"/>
      <c r="CC1243"/>
      <c r="CD1243"/>
      <c r="CE1243"/>
      <c r="CF1243"/>
      <c r="CG1243"/>
      <c r="CH1243"/>
      <c r="CI1243"/>
      <c r="CJ1243"/>
      <c r="CK1243"/>
      <c r="CL1243"/>
      <c r="CM1243"/>
      <c r="CN1243"/>
      <c r="CO1243"/>
      <c r="CP1243"/>
      <c r="CQ1243"/>
      <c r="CR1243"/>
      <c r="CS1243"/>
      <c r="CT1243"/>
      <c r="CU1243"/>
      <c r="CV1243"/>
      <c r="CW1243"/>
      <c r="CX1243"/>
      <c r="CY1243"/>
      <c r="CZ1243"/>
      <c r="DA1243"/>
      <c r="DB1243"/>
      <c r="DC1243"/>
      <c r="DD1243"/>
      <c r="DE1243"/>
      <c r="DF1243"/>
      <c r="DG1243"/>
      <c r="DH1243"/>
      <c r="DI1243"/>
      <c r="DJ1243"/>
      <c r="DK1243"/>
      <c r="DL1243"/>
      <c r="DM1243"/>
      <c r="DN1243"/>
      <c r="DO1243"/>
      <c r="DP1243"/>
      <c r="DQ1243"/>
      <c r="DR1243"/>
      <c r="DS1243"/>
      <c r="DT1243"/>
      <c r="DU1243"/>
      <c r="DV1243"/>
      <c r="DW1243"/>
      <c r="DX1243"/>
      <c r="DY1243"/>
      <c r="DZ1243"/>
      <c r="EA1243"/>
      <c r="EB1243"/>
      <c r="EC1243"/>
      <c r="ED1243"/>
      <c r="EE1243"/>
      <c r="EF1243"/>
      <c r="EG1243"/>
      <c r="EH1243"/>
      <c r="EI1243"/>
      <c r="EJ1243"/>
      <c r="EK1243"/>
      <c r="EL1243"/>
      <c r="EM1243"/>
      <c r="EN1243"/>
      <c r="EO1243"/>
      <c r="EP1243"/>
      <c r="EQ1243"/>
      <c r="ER1243"/>
      <c r="ES1243"/>
      <c r="ET1243"/>
      <c r="EU1243"/>
      <c r="EV1243"/>
      <c r="EW1243"/>
      <c r="EX1243"/>
      <c r="EY1243"/>
      <c r="EZ1243"/>
      <c r="FA1243"/>
      <c r="FB1243"/>
      <c r="FC1243"/>
      <c r="FD1243"/>
      <c r="FE1243"/>
      <c r="FF1243"/>
      <c r="FG1243"/>
      <c r="FH1243"/>
      <c r="FI1243"/>
      <c r="FJ1243"/>
      <c r="FK1243"/>
      <c r="FL1243"/>
      <c r="FM1243"/>
      <c r="FN1243"/>
      <c r="FO1243"/>
      <c r="FP1243"/>
      <c r="FQ1243"/>
      <c r="FR1243"/>
      <c r="FS1243"/>
      <c r="FT1243"/>
      <c r="FU1243"/>
      <c r="FV1243"/>
      <c r="FW1243"/>
      <c r="FX1243"/>
      <c r="FY1243"/>
      <c r="FZ1243"/>
      <c r="GA1243"/>
      <c r="GB1243"/>
      <c r="GC1243"/>
      <c r="GD1243"/>
      <c r="GE1243"/>
      <c r="GF1243"/>
      <c r="GG1243"/>
      <c r="GH1243"/>
      <c r="GI1243"/>
      <c r="GJ1243"/>
      <c r="GK1243"/>
      <c r="GL1243"/>
      <c r="GM1243"/>
      <c r="GN1243"/>
      <c r="GO1243"/>
      <c r="GP1243"/>
      <c r="GQ1243"/>
      <c r="GR1243"/>
      <c r="GS1243"/>
      <c r="GT1243"/>
      <c r="GU1243"/>
      <c r="GV1243"/>
      <c r="GW1243"/>
      <c r="GX1243"/>
      <c r="GY1243"/>
      <c r="GZ1243"/>
      <c r="HA1243"/>
      <c r="HB1243"/>
      <c r="HC1243"/>
      <c r="HD1243"/>
      <c r="HE1243"/>
      <c r="HF1243"/>
      <c r="HG1243"/>
      <c r="HH1243"/>
      <c r="HI1243"/>
      <c r="HJ1243"/>
      <c r="HK1243"/>
      <c r="HL1243"/>
      <c r="HM1243"/>
      <c r="HN1243"/>
      <c r="HO1243"/>
      <c r="HP1243"/>
      <c r="HQ1243"/>
      <c r="HR1243"/>
      <c r="HS1243"/>
      <c r="HT1243"/>
      <c r="HU1243"/>
      <c r="HV1243"/>
      <c r="HW1243"/>
      <c r="HX1243"/>
      <c r="HY1243"/>
      <c r="HZ1243"/>
      <c r="IA1243"/>
      <c r="IB1243"/>
      <c r="IC1243"/>
      <c r="ID1243"/>
      <c r="IE1243"/>
      <c r="IF1243"/>
      <c r="IG1243"/>
      <c r="IH1243"/>
      <c r="II1243"/>
      <c r="IJ1243"/>
      <c r="IK1243"/>
      <c r="IL1243"/>
      <c r="IM1243"/>
      <c r="IN1243"/>
      <c r="IO1243"/>
      <c r="IP1243"/>
      <c r="IQ1243"/>
      <c r="IR1243"/>
      <c r="IS1243"/>
      <c r="IT1243"/>
      <c r="IU1243"/>
      <c r="IV1243"/>
    </row>
    <row r="1244" spans="1:256" s="4" customFormat="1" ht="12.75">
      <c r="A1244" s="1"/>
      <c r="B1244" s="2"/>
      <c r="C1244" s="3"/>
      <c r="F1244" s="3"/>
      <c r="G1244" s="3"/>
      <c r="H1244" s="3"/>
      <c r="I1244" s="3"/>
      <c r="J1244" s="3"/>
      <c r="Q1244" s="8"/>
      <c r="R1244"/>
      <c r="S1244"/>
      <c r="T1244"/>
      <c r="U1244"/>
      <c r="V1244"/>
      <c r="W1244"/>
      <c r="X1244"/>
      <c r="Y1244"/>
      <c r="Z1244"/>
      <c r="AA1244"/>
      <c r="AB1244"/>
      <c r="AC1244"/>
      <c r="AD1244"/>
      <c r="AE1244"/>
      <c r="AF1244"/>
      <c r="AG1244"/>
      <c r="AH1244"/>
      <c r="AI1244"/>
      <c r="AJ1244"/>
      <c r="AK1244"/>
      <c r="AL1244"/>
      <c r="AM1244"/>
      <c r="AN1244"/>
      <c r="AO1244"/>
      <c r="AP1244"/>
      <c r="AQ1244"/>
      <c r="AR1244"/>
      <c r="AS1244"/>
      <c r="AT1244"/>
      <c r="AU1244"/>
      <c r="AV1244"/>
      <c r="AW1244"/>
      <c r="AX1244"/>
      <c r="AY1244"/>
      <c r="AZ1244"/>
      <c r="BA1244"/>
      <c r="BB1244"/>
      <c r="BC1244"/>
      <c r="BD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c r="CJ1244"/>
      <c r="CK1244"/>
      <c r="CL1244"/>
      <c r="CM1244"/>
      <c r="CN1244"/>
      <c r="CO1244"/>
      <c r="CP1244"/>
      <c r="CQ1244"/>
      <c r="CR1244"/>
      <c r="CS1244"/>
      <c r="CT1244"/>
      <c r="CU1244"/>
      <c r="CV1244"/>
      <c r="CW1244"/>
      <c r="CX1244"/>
      <c r="CY1244"/>
      <c r="CZ1244"/>
      <c r="DA1244"/>
      <c r="DB1244"/>
      <c r="DC1244"/>
      <c r="DD1244"/>
      <c r="DE1244"/>
      <c r="DF1244"/>
      <c r="DG1244"/>
      <c r="DH1244"/>
      <c r="DI1244"/>
      <c r="DJ1244"/>
      <c r="DK1244"/>
      <c r="DL1244"/>
      <c r="DM1244"/>
      <c r="DN1244"/>
      <c r="DO1244"/>
      <c r="DP1244"/>
      <c r="DQ1244"/>
      <c r="DR1244"/>
      <c r="DS1244"/>
      <c r="DT1244"/>
      <c r="DU1244"/>
      <c r="DV1244"/>
      <c r="DW1244"/>
      <c r="DX1244"/>
      <c r="DY1244"/>
      <c r="DZ1244"/>
      <c r="EA1244"/>
      <c r="EB1244"/>
      <c r="EC1244"/>
      <c r="ED1244"/>
      <c r="EE1244"/>
      <c r="EF1244"/>
      <c r="EG1244"/>
      <c r="EH1244"/>
      <c r="EI1244"/>
      <c r="EJ1244"/>
      <c r="EK1244"/>
      <c r="EL1244"/>
      <c r="EM1244"/>
      <c r="EN1244"/>
      <c r="EO1244"/>
      <c r="EP1244"/>
      <c r="EQ1244"/>
      <c r="ER1244"/>
      <c r="ES1244"/>
      <c r="ET1244"/>
      <c r="EU1244"/>
      <c r="EV1244"/>
      <c r="EW1244"/>
      <c r="EX1244"/>
      <c r="EY1244"/>
      <c r="EZ1244"/>
      <c r="FA1244"/>
      <c r="FB1244"/>
      <c r="FC1244"/>
      <c r="FD1244"/>
      <c r="FE1244"/>
      <c r="FF1244"/>
      <c r="FG1244"/>
      <c r="FH1244"/>
      <c r="FI1244"/>
      <c r="FJ1244"/>
      <c r="FK1244"/>
      <c r="FL1244"/>
      <c r="FM1244"/>
      <c r="FN1244"/>
      <c r="FO1244"/>
      <c r="FP1244"/>
      <c r="FQ1244"/>
      <c r="FR1244"/>
      <c r="FS1244"/>
      <c r="FT1244"/>
      <c r="FU1244"/>
      <c r="FV1244"/>
      <c r="FW1244"/>
      <c r="FX1244"/>
      <c r="FY1244"/>
      <c r="FZ1244"/>
      <c r="GA1244"/>
      <c r="GB1244"/>
      <c r="GC1244"/>
      <c r="GD1244"/>
      <c r="GE1244"/>
      <c r="GF1244"/>
      <c r="GG1244"/>
      <c r="GH1244"/>
      <c r="GI1244"/>
      <c r="GJ1244"/>
      <c r="GK1244"/>
      <c r="GL1244"/>
      <c r="GM1244"/>
      <c r="GN1244"/>
      <c r="GO1244"/>
      <c r="GP1244"/>
      <c r="GQ1244"/>
      <c r="GR1244"/>
      <c r="GS1244"/>
      <c r="GT1244"/>
      <c r="GU1244"/>
      <c r="GV1244"/>
      <c r="GW1244"/>
      <c r="GX1244"/>
      <c r="GY1244"/>
      <c r="GZ1244"/>
      <c r="HA1244"/>
      <c r="HB1244"/>
      <c r="HC1244"/>
      <c r="HD1244"/>
      <c r="HE1244"/>
      <c r="HF1244"/>
      <c r="HG1244"/>
      <c r="HH1244"/>
      <c r="HI1244"/>
      <c r="HJ1244"/>
      <c r="HK1244"/>
      <c r="HL1244"/>
      <c r="HM1244"/>
      <c r="HN1244"/>
      <c r="HO1244"/>
      <c r="HP1244"/>
      <c r="HQ1244"/>
      <c r="HR1244"/>
      <c r="HS1244"/>
      <c r="HT1244"/>
      <c r="HU1244"/>
      <c r="HV1244"/>
      <c r="HW1244"/>
      <c r="HX1244"/>
      <c r="HY1244"/>
      <c r="HZ1244"/>
      <c r="IA1244"/>
      <c r="IB1244"/>
      <c r="IC1244"/>
      <c r="ID1244"/>
      <c r="IE1244"/>
      <c r="IF1244"/>
      <c r="IG1244"/>
      <c r="IH1244"/>
      <c r="II1244"/>
      <c r="IJ1244"/>
      <c r="IK1244"/>
      <c r="IL1244"/>
      <c r="IM1244"/>
      <c r="IN1244"/>
      <c r="IO1244"/>
      <c r="IP1244"/>
      <c r="IQ1244"/>
      <c r="IR1244"/>
      <c r="IS1244"/>
      <c r="IT1244"/>
      <c r="IU1244"/>
      <c r="IV1244"/>
    </row>
    <row r="1245" spans="1:256" s="4" customFormat="1" ht="12.75">
      <c r="A1245" s="1"/>
      <c r="B1245" s="2"/>
      <c r="C1245" s="3"/>
      <c r="F1245" s="3"/>
      <c r="G1245" s="3"/>
      <c r="H1245" s="3"/>
      <c r="I1245" s="3"/>
      <c r="J1245" s="3"/>
      <c r="Q1245" s="8"/>
      <c r="R1245"/>
      <c r="S1245"/>
      <c r="T1245"/>
      <c r="U1245"/>
      <c r="V1245"/>
      <c r="W1245"/>
      <c r="X1245"/>
      <c r="Y1245"/>
      <c r="Z1245"/>
      <c r="AA1245"/>
      <c r="AB1245"/>
      <c r="AC1245"/>
      <c r="AD1245"/>
      <c r="AE1245"/>
      <c r="AF1245"/>
      <c r="AG1245"/>
      <c r="AH1245"/>
      <c r="AI1245"/>
      <c r="AJ1245"/>
      <c r="AK1245"/>
      <c r="AL1245"/>
      <c r="AM1245"/>
      <c r="AN1245"/>
      <c r="AO1245"/>
      <c r="AP1245"/>
      <c r="AQ1245"/>
      <c r="AR1245"/>
      <c r="AS1245"/>
      <c r="AT1245"/>
      <c r="AU1245"/>
      <c r="AV1245"/>
      <c r="AW1245"/>
      <c r="AX1245"/>
      <c r="AY1245"/>
      <c r="AZ1245"/>
      <c r="BA1245"/>
      <c r="BB1245"/>
      <c r="BC1245"/>
      <c r="BD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c r="CJ1245"/>
      <c r="CK1245"/>
      <c r="CL1245"/>
      <c r="CM1245"/>
      <c r="CN1245"/>
      <c r="CO1245"/>
      <c r="CP1245"/>
      <c r="CQ1245"/>
      <c r="CR1245"/>
      <c r="CS1245"/>
      <c r="CT1245"/>
      <c r="CU1245"/>
      <c r="CV1245"/>
      <c r="CW1245"/>
      <c r="CX1245"/>
      <c r="CY1245"/>
      <c r="CZ1245"/>
      <c r="DA1245"/>
      <c r="DB1245"/>
      <c r="DC1245"/>
      <c r="DD1245"/>
      <c r="DE1245"/>
      <c r="DF1245"/>
      <c r="DG1245"/>
      <c r="DH1245"/>
      <c r="DI1245"/>
      <c r="DJ1245"/>
      <c r="DK1245"/>
      <c r="DL1245"/>
      <c r="DM1245"/>
      <c r="DN1245"/>
      <c r="DO1245"/>
      <c r="DP1245"/>
      <c r="DQ1245"/>
      <c r="DR1245"/>
      <c r="DS1245"/>
      <c r="DT1245"/>
      <c r="DU1245"/>
      <c r="DV1245"/>
      <c r="DW1245"/>
      <c r="DX1245"/>
      <c r="DY1245"/>
      <c r="DZ1245"/>
      <c r="EA1245"/>
      <c r="EB1245"/>
      <c r="EC1245"/>
      <c r="ED1245"/>
      <c r="EE1245"/>
      <c r="EF1245"/>
      <c r="EG1245"/>
      <c r="EH1245"/>
      <c r="EI1245"/>
      <c r="EJ1245"/>
      <c r="EK1245"/>
      <c r="EL1245"/>
      <c r="EM1245"/>
      <c r="EN1245"/>
      <c r="EO1245"/>
      <c r="EP1245"/>
      <c r="EQ1245"/>
      <c r="ER1245"/>
      <c r="ES1245"/>
      <c r="ET1245"/>
      <c r="EU1245"/>
      <c r="EV1245"/>
      <c r="EW1245"/>
      <c r="EX1245"/>
      <c r="EY1245"/>
      <c r="EZ1245"/>
      <c r="FA1245"/>
      <c r="FB1245"/>
      <c r="FC1245"/>
      <c r="FD1245"/>
      <c r="FE1245"/>
      <c r="FF1245"/>
      <c r="FG1245"/>
      <c r="FH1245"/>
      <c r="FI1245"/>
      <c r="FJ1245"/>
      <c r="FK1245"/>
      <c r="FL1245"/>
      <c r="FM1245"/>
      <c r="FN1245"/>
      <c r="FO1245"/>
      <c r="FP1245"/>
      <c r="FQ1245"/>
      <c r="FR1245"/>
      <c r="FS1245"/>
      <c r="FT1245"/>
      <c r="FU1245"/>
      <c r="FV1245"/>
      <c r="FW1245"/>
      <c r="FX1245"/>
      <c r="FY1245"/>
      <c r="FZ1245"/>
      <c r="GA1245"/>
      <c r="GB1245"/>
      <c r="GC1245"/>
      <c r="GD1245"/>
      <c r="GE1245"/>
      <c r="GF1245"/>
      <c r="GG1245"/>
      <c r="GH1245"/>
      <c r="GI1245"/>
      <c r="GJ1245"/>
      <c r="GK1245"/>
      <c r="GL1245"/>
      <c r="GM1245"/>
      <c r="GN1245"/>
      <c r="GO1245"/>
      <c r="GP1245"/>
      <c r="GQ1245"/>
      <c r="GR1245"/>
      <c r="GS1245"/>
      <c r="GT1245"/>
      <c r="GU1245"/>
      <c r="GV1245"/>
      <c r="GW1245"/>
      <c r="GX1245"/>
      <c r="GY1245"/>
      <c r="GZ1245"/>
      <c r="HA1245"/>
      <c r="HB1245"/>
      <c r="HC1245"/>
      <c r="HD1245"/>
      <c r="HE1245"/>
      <c r="HF1245"/>
      <c r="HG1245"/>
      <c r="HH1245"/>
      <c r="HI1245"/>
      <c r="HJ1245"/>
      <c r="HK1245"/>
      <c r="HL1245"/>
      <c r="HM1245"/>
      <c r="HN1245"/>
      <c r="HO1245"/>
      <c r="HP1245"/>
      <c r="HQ1245"/>
      <c r="HR1245"/>
      <c r="HS1245"/>
      <c r="HT1245"/>
      <c r="HU1245"/>
      <c r="HV1245"/>
      <c r="HW1245"/>
      <c r="HX1245"/>
      <c r="HY1245"/>
      <c r="HZ1245"/>
      <c r="IA1245"/>
      <c r="IB1245"/>
      <c r="IC1245"/>
      <c r="ID1245"/>
      <c r="IE1245"/>
      <c r="IF1245"/>
      <c r="IG1245"/>
      <c r="IH1245"/>
      <c r="II1245"/>
      <c r="IJ1245"/>
      <c r="IK1245"/>
      <c r="IL1245"/>
      <c r="IM1245"/>
      <c r="IN1245"/>
      <c r="IO1245"/>
      <c r="IP1245"/>
      <c r="IQ1245"/>
      <c r="IR1245"/>
      <c r="IS1245"/>
      <c r="IT1245"/>
      <c r="IU1245"/>
      <c r="IV1245"/>
    </row>
    <row r="1246" spans="1:256" s="4" customFormat="1" ht="12.75">
      <c r="A1246" s="1"/>
      <c r="B1246" s="2"/>
      <c r="C1246" s="3"/>
      <c r="F1246" s="3"/>
      <c r="G1246" s="3"/>
      <c r="H1246" s="3"/>
      <c r="I1246" s="3"/>
      <c r="J1246" s="3"/>
      <c r="Q1246" s="8"/>
      <c r="R1246"/>
      <c r="S1246"/>
      <c r="T1246"/>
      <c r="U1246"/>
      <c r="V1246"/>
      <c r="W1246"/>
      <c r="X1246"/>
      <c r="Y1246"/>
      <c r="Z1246"/>
      <c r="AA1246"/>
      <c r="AB1246"/>
      <c r="AC1246"/>
      <c r="AD1246"/>
      <c r="AE1246"/>
      <c r="AF1246"/>
      <c r="AG1246"/>
      <c r="AH1246"/>
      <c r="AI1246"/>
      <c r="AJ1246"/>
      <c r="AK1246"/>
      <c r="AL1246"/>
      <c r="AM1246"/>
      <c r="AN1246"/>
      <c r="AO1246"/>
      <c r="AP1246"/>
      <c r="AQ1246"/>
      <c r="AR1246"/>
      <c r="AS1246"/>
      <c r="AT1246"/>
      <c r="AU1246"/>
      <c r="AV1246"/>
      <c r="AW1246"/>
      <c r="AX1246"/>
      <c r="AY1246"/>
      <c r="AZ1246"/>
      <c r="BA1246"/>
      <c r="BB1246"/>
      <c r="BC1246"/>
      <c r="BD1246"/>
      <c r="BE1246"/>
      <c r="BF1246"/>
      <c r="BG1246"/>
      <c r="BH1246"/>
      <c r="BI1246"/>
      <c r="BJ1246"/>
      <c r="BK1246"/>
      <c r="BL1246"/>
      <c r="BM1246"/>
      <c r="BN1246"/>
      <c r="BO1246"/>
      <c r="BP1246"/>
      <c r="BQ1246"/>
      <c r="BR1246"/>
      <c r="BS1246"/>
      <c r="BT1246"/>
      <c r="BU1246"/>
      <c r="BV1246"/>
      <c r="BW1246"/>
      <c r="BX1246"/>
      <c r="BY1246"/>
      <c r="BZ1246"/>
      <c r="CA1246"/>
      <c r="CB1246"/>
      <c r="CC1246"/>
      <c r="CD1246"/>
      <c r="CE1246"/>
      <c r="CF1246"/>
      <c r="CG1246"/>
      <c r="CH1246"/>
      <c r="CI1246"/>
      <c r="CJ1246"/>
      <c r="CK1246"/>
      <c r="CL1246"/>
      <c r="CM1246"/>
      <c r="CN1246"/>
      <c r="CO1246"/>
      <c r="CP1246"/>
      <c r="CQ1246"/>
      <c r="CR1246"/>
      <c r="CS1246"/>
      <c r="CT1246"/>
      <c r="CU1246"/>
      <c r="CV1246"/>
      <c r="CW1246"/>
      <c r="CX1246"/>
      <c r="CY1246"/>
      <c r="CZ1246"/>
      <c r="DA1246"/>
      <c r="DB1246"/>
      <c r="DC1246"/>
      <c r="DD1246"/>
      <c r="DE1246"/>
      <c r="DF1246"/>
      <c r="DG1246"/>
      <c r="DH1246"/>
      <c r="DI1246"/>
      <c r="DJ1246"/>
      <c r="DK1246"/>
      <c r="DL1246"/>
      <c r="DM1246"/>
      <c r="DN1246"/>
      <c r="DO1246"/>
      <c r="DP1246"/>
      <c r="DQ1246"/>
      <c r="DR1246"/>
      <c r="DS1246"/>
      <c r="DT1246"/>
      <c r="DU1246"/>
      <c r="DV1246"/>
      <c r="DW1246"/>
      <c r="DX1246"/>
      <c r="DY1246"/>
      <c r="DZ1246"/>
      <c r="EA1246"/>
      <c r="EB1246"/>
      <c r="EC1246"/>
      <c r="ED1246"/>
      <c r="EE1246"/>
      <c r="EF1246"/>
      <c r="EG1246"/>
      <c r="EH1246"/>
      <c r="EI1246"/>
      <c r="EJ1246"/>
      <c r="EK1246"/>
      <c r="EL1246"/>
      <c r="EM1246"/>
      <c r="EN1246"/>
      <c r="EO1246"/>
      <c r="EP1246"/>
      <c r="EQ1246"/>
      <c r="ER1246"/>
      <c r="ES1246"/>
      <c r="ET1246"/>
      <c r="EU1246"/>
      <c r="EV1246"/>
      <c r="EW1246"/>
      <c r="EX1246"/>
      <c r="EY1246"/>
      <c r="EZ1246"/>
      <c r="FA1246"/>
      <c r="FB1246"/>
      <c r="FC1246"/>
      <c r="FD1246"/>
      <c r="FE1246"/>
      <c r="FF1246"/>
      <c r="FG1246"/>
      <c r="FH1246"/>
      <c r="FI1246"/>
      <c r="FJ1246"/>
      <c r="FK1246"/>
      <c r="FL1246"/>
      <c r="FM1246"/>
      <c r="FN1246"/>
      <c r="FO1246"/>
      <c r="FP1246"/>
      <c r="FQ1246"/>
      <c r="FR1246"/>
      <c r="FS1246"/>
      <c r="FT1246"/>
      <c r="FU1246"/>
      <c r="FV1246"/>
      <c r="FW1246"/>
      <c r="FX1246"/>
      <c r="FY1246"/>
      <c r="FZ1246"/>
      <c r="GA1246"/>
      <c r="GB1246"/>
      <c r="GC1246"/>
      <c r="GD1246"/>
      <c r="GE1246"/>
      <c r="GF1246"/>
      <c r="GG1246"/>
      <c r="GH1246"/>
      <c r="GI1246"/>
      <c r="GJ1246"/>
      <c r="GK1246"/>
      <c r="GL1246"/>
      <c r="GM1246"/>
      <c r="GN1246"/>
      <c r="GO1246"/>
      <c r="GP1246"/>
      <c r="GQ1246"/>
      <c r="GR1246"/>
      <c r="GS1246"/>
      <c r="GT1246"/>
      <c r="GU1246"/>
      <c r="GV1246"/>
      <c r="GW1246"/>
      <c r="GX1246"/>
      <c r="GY1246"/>
      <c r="GZ1246"/>
      <c r="HA1246"/>
      <c r="HB1246"/>
      <c r="HC1246"/>
      <c r="HD1246"/>
      <c r="HE1246"/>
      <c r="HF1246"/>
      <c r="HG1246"/>
      <c r="HH1246"/>
      <c r="HI1246"/>
      <c r="HJ1246"/>
      <c r="HK1246"/>
      <c r="HL1246"/>
      <c r="HM1246"/>
      <c r="HN1246"/>
      <c r="HO1246"/>
      <c r="HP1246"/>
      <c r="HQ1246"/>
      <c r="HR1246"/>
      <c r="HS1246"/>
      <c r="HT1246"/>
      <c r="HU1246"/>
      <c r="HV1246"/>
      <c r="HW1246"/>
      <c r="HX1246"/>
      <c r="HY1246"/>
      <c r="HZ1246"/>
      <c r="IA1246"/>
      <c r="IB1246"/>
      <c r="IC1246"/>
      <c r="ID1246"/>
      <c r="IE1246"/>
      <c r="IF1246"/>
      <c r="IG1246"/>
      <c r="IH1246"/>
      <c r="II1246"/>
      <c r="IJ1246"/>
      <c r="IK1246"/>
      <c r="IL1246"/>
      <c r="IM1246"/>
      <c r="IN1246"/>
      <c r="IO1246"/>
      <c r="IP1246"/>
      <c r="IQ1246"/>
      <c r="IR1246"/>
      <c r="IS1246"/>
      <c r="IT1246"/>
      <c r="IU1246"/>
      <c r="IV1246"/>
    </row>
    <row r="1247" spans="1:256" s="4" customFormat="1" ht="12.75">
      <c r="A1247" s="1"/>
      <c r="B1247" s="2"/>
      <c r="C1247" s="3"/>
      <c r="F1247" s="3"/>
      <c r="G1247" s="3"/>
      <c r="H1247" s="3"/>
      <c r="I1247" s="3"/>
      <c r="J1247" s="3"/>
      <c r="Q1247" s="8"/>
      <c r="R1247"/>
      <c r="S1247"/>
      <c r="T1247"/>
      <c r="U1247"/>
      <c r="V1247"/>
      <c r="W1247"/>
      <c r="X1247"/>
      <c r="Y1247"/>
      <c r="Z1247"/>
      <c r="AA1247"/>
      <c r="AB1247"/>
      <c r="AC1247"/>
      <c r="AD1247"/>
      <c r="AE1247"/>
      <c r="AF1247"/>
      <c r="AG1247"/>
      <c r="AH1247"/>
      <c r="AI1247"/>
      <c r="AJ1247"/>
      <c r="AK1247"/>
      <c r="AL1247"/>
      <c r="AM1247"/>
      <c r="AN1247"/>
      <c r="AO1247"/>
      <c r="AP1247"/>
      <c r="AQ1247"/>
      <c r="AR1247"/>
      <c r="AS1247"/>
      <c r="AT1247"/>
      <c r="AU1247"/>
      <c r="AV1247"/>
      <c r="AW1247"/>
      <c r="AX1247"/>
      <c r="AY1247"/>
      <c r="AZ1247"/>
      <c r="BA1247"/>
      <c r="BB1247"/>
      <c r="BC1247"/>
      <c r="BD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c r="DK1247"/>
      <c r="DL1247"/>
      <c r="DM1247"/>
      <c r="DN1247"/>
      <c r="DO1247"/>
      <c r="DP1247"/>
      <c r="DQ1247"/>
      <c r="DR1247"/>
      <c r="DS1247"/>
      <c r="DT1247"/>
      <c r="DU1247"/>
      <c r="DV1247"/>
      <c r="DW1247"/>
      <c r="DX1247"/>
      <c r="DY1247"/>
      <c r="DZ1247"/>
      <c r="EA1247"/>
      <c r="EB1247"/>
      <c r="EC1247"/>
      <c r="ED1247"/>
      <c r="EE1247"/>
      <c r="EF1247"/>
      <c r="EG1247"/>
      <c r="EH1247"/>
      <c r="EI1247"/>
      <c r="EJ1247"/>
      <c r="EK1247"/>
      <c r="EL1247"/>
      <c r="EM1247"/>
      <c r="EN1247"/>
      <c r="EO1247"/>
      <c r="EP1247"/>
      <c r="EQ1247"/>
      <c r="ER1247"/>
      <c r="ES1247"/>
      <c r="ET1247"/>
      <c r="EU1247"/>
      <c r="EV1247"/>
      <c r="EW1247"/>
      <c r="EX1247"/>
      <c r="EY1247"/>
      <c r="EZ1247"/>
      <c r="FA1247"/>
      <c r="FB1247"/>
      <c r="FC1247"/>
      <c r="FD1247"/>
      <c r="FE1247"/>
      <c r="FF1247"/>
      <c r="FG1247"/>
      <c r="FH1247"/>
      <c r="FI1247"/>
      <c r="FJ1247"/>
      <c r="FK1247"/>
      <c r="FL1247"/>
      <c r="FM1247"/>
      <c r="FN1247"/>
      <c r="FO1247"/>
      <c r="FP1247"/>
      <c r="FQ1247"/>
      <c r="FR1247"/>
      <c r="FS1247"/>
      <c r="FT1247"/>
      <c r="FU1247"/>
      <c r="FV1247"/>
      <c r="FW1247"/>
      <c r="FX1247"/>
      <c r="FY1247"/>
      <c r="FZ1247"/>
      <c r="GA1247"/>
      <c r="GB1247"/>
      <c r="GC1247"/>
      <c r="GD1247"/>
      <c r="GE1247"/>
      <c r="GF1247"/>
      <c r="GG1247"/>
      <c r="GH1247"/>
      <c r="GI1247"/>
      <c r="GJ1247"/>
      <c r="GK1247"/>
      <c r="GL1247"/>
      <c r="GM1247"/>
      <c r="GN1247"/>
      <c r="GO1247"/>
      <c r="GP1247"/>
      <c r="GQ1247"/>
      <c r="GR1247"/>
      <c r="GS1247"/>
      <c r="GT1247"/>
      <c r="GU1247"/>
      <c r="GV1247"/>
      <c r="GW1247"/>
      <c r="GX1247"/>
      <c r="GY1247"/>
      <c r="GZ1247"/>
      <c r="HA1247"/>
      <c r="HB1247"/>
      <c r="HC1247"/>
      <c r="HD1247"/>
      <c r="HE1247"/>
      <c r="HF1247"/>
      <c r="HG1247"/>
      <c r="HH1247"/>
      <c r="HI1247"/>
      <c r="HJ1247"/>
      <c r="HK1247"/>
      <c r="HL1247"/>
      <c r="HM1247"/>
      <c r="HN1247"/>
      <c r="HO1247"/>
      <c r="HP1247"/>
      <c r="HQ1247"/>
      <c r="HR1247"/>
      <c r="HS1247"/>
      <c r="HT1247"/>
      <c r="HU1247"/>
      <c r="HV1247"/>
      <c r="HW1247"/>
      <c r="HX1247"/>
      <c r="HY1247"/>
      <c r="HZ1247"/>
      <c r="IA1247"/>
      <c r="IB1247"/>
      <c r="IC1247"/>
      <c r="ID1247"/>
      <c r="IE1247"/>
      <c r="IF1247"/>
      <c r="IG1247"/>
      <c r="IH1247"/>
      <c r="II1247"/>
      <c r="IJ1247"/>
      <c r="IK1247"/>
      <c r="IL1247"/>
      <c r="IM1247"/>
      <c r="IN1247"/>
      <c r="IO1247"/>
      <c r="IP1247"/>
      <c r="IQ1247"/>
      <c r="IR1247"/>
      <c r="IS1247"/>
      <c r="IT1247"/>
      <c r="IU1247"/>
      <c r="IV1247"/>
    </row>
    <row r="1248" spans="1:256" s="4" customFormat="1" ht="12.75">
      <c r="A1248" s="1"/>
      <c r="B1248" s="2"/>
      <c r="C1248" s="3"/>
      <c r="F1248" s="3"/>
      <c r="G1248" s="3"/>
      <c r="H1248" s="3"/>
      <c r="I1248" s="3"/>
      <c r="J1248" s="3"/>
      <c r="Q1248" s="8"/>
      <c r="R1248"/>
      <c r="S1248"/>
      <c r="T1248"/>
      <c r="U1248"/>
      <c r="V1248"/>
      <c r="W1248"/>
      <c r="X1248"/>
      <c r="Y1248"/>
      <c r="Z1248"/>
      <c r="AA1248"/>
      <c r="AB1248"/>
      <c r="AC1248"/>
      <c r="AD1248"/>
      <c r="AE1248"/>
      <c r="AF1248"/>
      <c r="AG1248"/>
      <c r="AH1248"/>
      <c r="AI1248"/>
      <c r="AJ1248"/>
      <c r="AK1248"/>
      <c r="AL1248"/>
      <c r="AM1248"/>
      <c r="AN1248"/>
      <c r="AO1248"/>
      <c r="AP1248"/>
      <c r="AQ1248"/>
      <c r="AR1248"/>
      <c r="AS1248"/>
      <c r="AT1248"/>
      <c r="AU1248"/>
      <c r="AV1248"/>
      <c r="AW1248"/>
      <c r="AX1248"/>
      <c r="AY1248"/>
      <c r="AZ1248"/>
      <c r="BA1248"/>
      <c r="BB1248"/>
      <c r="BC1248"/>
      <c r="BD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c r="CJ1248"/>
      <c r="CK1248"/>
      <c r="CL1248"/>
      <c r="CM1248"/>
      <c r="CN1248"/>
      <c r="CO1248"/>
      <c r="CP1248"/>
      <c r="CQ1248"/>
      <c r="CR1248"/>
      <c r="CS1248"/>
      <c r="CT1248"/>
      <c r="CU1248"/>
      <c r="CV1248"/>
      <c r="CW1248"/>
      <c r="CX1248"/>
      <c r="CY1248"/>
      <c r="CZ1248"/>
      <c r="DA1248"/>
      <c r="DB1248"/>
      <c r="DC1248"/>
      <c r="DD1248"/>
      <c r="DE1248"/>
      <c r="DF1248"/>
      <c r="DG1248"/>
      <c r="DH1248"/>
      <c r="DI1248"/>
      <c r="DJ1248"/>
      <c r="DK1248"/>
      <c r="DL1248"/>
      <c r="DM1248"/>
      <c r="DN1248"/>
      <c r="DO1248"/>
      <c r="DP1248"/>
      <c r="DQ1248"/>
      <c r="DR1248"/>
      <c r="DS1248"/>
      <c r="DT1248"/>
      <c r="DU1248"/>
      <c r="DV1248"/>
      <c r="DW1248"/>
      <c r="DX1248"/>
      <c r="DY1248"/>
      <c r="DZ1248"/>
      <c r="EA1248"/>
      <c r="EB1248"/>
      <c r="EC1248"/>
      <c r="ED1248"/>
      <c r="EE1248"/>
      <c r="EF1248"/>
      <c r="EG1248"/>
      <c r="EH1248"/>
      <c r="EI1248"/>
      <c r="EJ1248"/>
      <c r="EK1248"/>
      <c r="EL1248"/>
      <c r="EM1248"/>
      <c r="EN1248"/>
      <c r="EO1248"/>
      <c r="EP1248"/>
      <c r="EQ1248"/>
      <c r="ER1248"/>
      <c r="ES1248"/>
      <c r="ET1248"/>
      <c r="EU1248"/>
      <c r="EV1248"/>
      <c r="EW1248"/>
      <c r="EX1248"/>
      <c r="EY1248"/>
      <c r="EZ1248"/>
      <c r="FA1248"/>
      <c r="FB1248"/>
      <c r="FC1248"/>
      <c r="FD1248"/>
      <c r="FE1248"/>
      <c r="FF1248"/>
      <c r="FG1248"/>
      <c r="FH1248"/>
      <c r="FI1248"/>
      <c r="FJ1248"/>
      <c r="FK1248"/>
      <c r="FL1248"/>
      <c r="FM1248"/>
      <c r="FN1248"/>
      <c r="FO1248"/>
      <c r="FP1248"/>
      <c r="FQ1248"/>
      <c r="FR1248"/>
      <c r="FS1248"/>
      <c r="FT1248"/>
      <c r="FU1248"/>
      <c r="FV1248"/>
      <c r="FW1248"/>
      <c r="FX1248"/>
      <c r="FY1248"/>
      <c r="FZ1248"/>
      <c r="GA1248"/>
      <c r="GB1248"/>
      <c r="GC1248"/>
      <c r="GD1248"/>
      <c r="GE1248"/>
      <c r="GF1248"/>
      <c r="GG1248"/>
      <c r="GH1248"/>
      <c r="GI1248"/>
      <c r="GJ1248"/>
      <c r="GK1248"/>
      <c r="GL1248"/>
      <c r="GM1248"/>
      <c r="GN1248"/>
      <c r="GO1248"/>
      <c r="GP1248"/>
      <c r="GQ1248"/>
      <c r="GR1248"/>
      <c r="GS1248"/>
      <c r="GT1248"/>
      <c r="GU1248"/>
      <c r="GV1248"/>
      <c r="GW1248"/>
      <c r="GX1248"/>
      <c r="GY1248"/>
      <c r="GZ1248"/>
      <c r="HA1248"/>
      <c r="HB1248"/>
      <c r="HC1248"/>
      <c r="HD1248"/>
      <c r="HE1248"/>
      <c r="HF1248"/>
      <c r="HG1248"/>
      <c r="HH1248"/>
      <c r="HI1248"/>
      <c r="HJ1248"/>
      <c r="HK1248"/>
      <c r="HL1248"/>
      <c r="HM1248"/>
      <c r="HN1248"/>
      <c r="HO1248"/>
      <c r="HP1248"/>
      <c r="HQ1248"/>
      <c r="HR1248"/>
      <c r="HS1248"/>
      <c r="HT1248"/>
      <c r="HU1248"/>
      <c r="HV1248"/>
      <c r="HW1248"/>
      <c r="HX1248"/>
      <c r="HY1248"/>
      <c r="HZ1248"/>
      <c r="IA1248"/>
      <c r="IB1248"/>
      <c r="IC1248"/>
      <c r="ID1248"/>
      <c r="IE1248"/>
      <c r="IF1248"/>
      <c r="IG1248"/>
      <c r="IH1248"/>
      <c r="II1248"/>
      <c r="IJ1248"/>
      <c r="IK1248"/>
      <c r="IL1248"/>
      <c r="IM1248"/>
      <c r="IN1248"/>
      <c r="IO1248"/>
      <c r="IP1248"/>
      <c r="IQ1248"/>
      <c r="IR1248"/>
      <c r="IS1248"/>
      <c r="IT1248"/>
      <c r="IU1248"/>
      <c r="IV1248"/>
    </row>
    <row r="1249" spans="1:256" s="4" customFormat="1" ht="12.75">
      <c r="A1249" s="1"/>
      <c r="B1249" s="2"/>
      <c r="C1249" s="3"/>
      <c r="F1249" s="3"/>
      <c r="G1249" s="3"/>
      <c r="H1249" s="3"/>
      <c r="I1249" s="3"/>
      <c r="J1249" s="3"/>
      <c r="Q1249" s="8"/>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c r="AV1249"/>
      <c r="AW1249"/>
      <c r="AX1249"/>
      <c r="AY1249"/>
      <c r="AZ1249"/>
      <c r="BA1249"/>
      <c r="BB1249"/>
      <c r="BC1249"/>
      <c r="BD1249"/>
      <c r="BE1249"/>
      <c r="BF1249"/>
      <c r="BG1249"/>
      <c r="BH1249"/>
      <c r="BI1249"/>
      <c r="BJ1249"/>
      <c r="BK1249"/>
      <c r="BL1249"/>
      <c r="BM1249"/>
      <c r="BN1249"/>
      <c r="BO1249"/>
      <c r="BP1249"/>
      <c r="BQ1249"/>
      <c r="BR1249"/>
      <c r="BS1249"/>
      <c r="BT1249"/>
      <c r="BU1249"/>
      <c r="BV1249"/>
      <c r="BW1249"/>
      <c r="BX1249"/>
      <c r="BY1249"/>
      <c r="BZ1249"/>
      <c r="CA1249"/>
      <c r="CB1249"/>
      <c r="CC1249"/>
      <c r="CD1249"/>
      <c r="CE1249"/>
      <c r="CF1249"/>
      <c r="CG1249"/>
      <c r="CH1249"/>
      <c r="CI1249"/>
      <c r="CJ1249"/>
      <c r="CK1249"/>
      <c r="CL1249"/>
      <c r="CM1249"/>
      <c r="CN1249"/>
      <c r="CO1249"/>
      <c r="CP1249"/>
      <c r="CQ1249"/>
      <c r="CR1249"/>
      <c r="CS1249"/>
      <c r="CT1249"/>
      <c r="CU1249"/>
      <c r="CV1249"/>
      <c r="CW1249"/>
      <c r="CX1249"/>
      <c r="CY1249"/>
      <c r="CZ1249"/>
      <c r="DA1249"/>
      <c r="DB1249"/>
      <c r="DC1249"/>
      <c r="DD1249"/>
      <c r="DE1249"/>
      <c r="DF1249"/>
      <c r="DG1249"/>
      <c r="DH1249"/>
      <c r="DI1249"/>
      <c r="DJ1249"/>
      <c r="DK1249"/>
      <c r="DL1249"/>
      <c r="DM1249"/>
      <c r="DN1249"/>
      <c r="DO1249"/>
      <c r="DP1249"/>
      <c r="DQ1249"/>
      <c r="DR1249"/>
      <c r="DS1249"/>
      <c r="DT1249"/>
      <c r="DU1249"/>
      <c r="DV1249"/>
      <c r="DW1249"/>
      <c r="DX1249"/>
      <c r="DY1249"/>
      <c r="DZ1249"/>
      <c r="EA1249"/>
      <c r="EB1249"/>
      <c r="EC1249"/>
      <c r="ED1249"/>
      <c r="EE1249"/>
      <c r="EF1249"/>
      <c r="EG1249"/>
      <c r="EH1249"/>
      <c r="EI1249"/>
      <c r="EJ1249"/>
      <c r="EK1249"/>
      <c r="EL1249"/>
      <c r="EM1249"/>
      <c r="EN1249"/>
      <c r="EO1249"/>
      <c r="EP1249"/>
      <c r="EQ1249"/>
      <c r="ER1249"/>
      <c r="ES1249"/>
      <c r="ET1249"/>
      <c r="EU1249"/>
      <c r="EV1249"/>
      <c r="EW1249"/>
      <c r="EX1249"/>
      <c r="EY1249"/>
      <c r="EZ1249"/>
      <c r="FA1249"/>
      <c r="FB1249"/>
      <c r="FC1249"/>
      <c r="FD1249"/>
      <c r="FE1249"/>
      <c r="FF1249"/>
      <c r="FG1249"/>
      <c r="FH1249"/>
      <c r="FI1249"/>
      <c r="FJ1249"/>
      <c r="FK1249"/>
      <c r="FL1249"/>
      <c r="FM1249"/>
      <c r="FN1249"/>
      <c r="FO1249"/>
      <c r="FP1249"/>
      <c r="FQ1249"/>
      <c r="FR1249"/>
      <c r="FS1249"/>
      <c r="FT1249"/>
      <c r="FU1249"/>
      <c r="FV1249"/>
      <c r="FW1249"/>
      <c r="FX1249"/>
      <c r="FY1249"/>
      <c r="FZ1249"/>
      <c r="GA1249"/>
      <c r="GB1249"/>
      <c r="GC1249"/>
      <c r="GD1249"/>
      <c r="GE1249"/>
      <c r="GF1249"/>
      <c r="GG1249"/>
      <c r="GH1249"/>
      <c r="GI1249"/>
      <c r="GJ1249"/>
      <c r="GK1249"/>
      <c r="GL1249"/>
      <c r="GM1249"/>
      <c r="GN1249"/>
      <c r="GO1249"/>
      <c r="GP1249"/>
      <c r="GQ1249"/>
      <c r="GR1249"/>
      <c r="GS1249"/>
      <c r="GT1249"/>
      <c r="GU1249"/>
      <c r="GV1249"/>
      <c r="GW1249"/>
      <c r="GX1249"/>
      <c r="GY1249"/>
      <c r="GZ1249"/>
      <c r="HA1249"/>
      <c r="HB1249"/>
      <c r="HC1249"/>
      <c r="HD1249"/>
      <c r="HE1249"/>
      <c r="HF1249"/>
      <c r="HG1249"/>
      <c r="HH1249"/>
      <c r="HI1249"/>
      <c r="HJ1249"/>
      <c r="HK1249"/>
      <c r="HL1249"/>
      <c r="HM1249"/>
      <c r="HN1249"/>
      <c r="HO1249"/>
      <c r="HP1249"/>
      <c r="HQ1249"/>
      <c r="HR1249"/>
      <c r="HS1249"/>
      <c r="HT1249"/>
      <c r="HU1249"/>
      <c r="HV1249"/>
      <c r="HW1249"/>
      <c r="HX1249"/>
      <c r="HY1249"/>
      <c r="HZ1249"/>
      <c r="IA1249"/>
      <c r="IB1249"/>
      <c r="IC1249"/>
      <c r="ID1249"/>
      <c r="IE1249"/>
      <c r="IF1249"/>
      <c r="IG1249"/>
      <c r="IH1249"/>
      <c r="II1249"/>
      <c r="IJ1249"/>
      <c r="IK1249"/>
      <c r="IL1249"/>
      <c r="IM1249"/>
      <c r="IN1249"/>
      <c r="IO1249"/>
      <c r="IP1249"/>
      <c r="IQ1249"/>
      <c r="IR1249"/>
      <c r="IS1249"/>
      <c r="IT1249"/>
      <c r="IU1249"/>
      <c r="IV1249"/>
    </row>
    <row r="1250" spans="1:256" s="4" customFormat="1" ht="12.75">
      <c r="A1250" s="1"/>
      <c r="B1250" s="2"/>
      <c r="C1250" s="3"/>
      <c r="F1250" s="3"/>
      <c r="G1250" s="3"/>
      <c r="H1250" s="3"/>
      <c r="I1250" s="3"/>
      <c r="J1250" s="3"/>
      <c r="Q1250" s="8"/>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c r="AV1250"/>
      <c r="AW1250"/>
      <c r="AX1250"/>
      <c r="AY1250"/>
      <c r="AZ1250"/>
      <c r="BA1250"/>
      <c r="BB1250"/>
      <c r="BC1250"/>
      <c r="BD1250"/>
      <c r="BE1250"/>
      <c r="BF1250"/>
      <c r="BG1250"/>
      <c r="BH1250"/>
      <c r="BI1250"/>
      <c r="BJ1250"/>
      <c r="BK1250"/>
      <c r="BL1250"/>
      <c r="BM1250"/>
      <c r="BN1250"/>
      <c r="BO1250"/>
      <c r="BP1250"/>
      <c r="BQ1250"/>
      <c r="BR1250"/>
      <c r="BS1250"/>
      <c r="BT1250"/>
      <c r="BU1250"/>
      <c r="BV1250"/>
      <c r="BW1250"/>
      <c r="BX1250"/>
      <c r="BY1250"/>
      <c r="BZ1250"/>
      <c r="CA1250"/>
      <c r="CB1250"/>
      <c r="CC1250"/>
      <c r="CD1250"/>
      <c r="CE1250"/>
      <c r="CF1250"/>
      <c r="CG1250"/>
      <c r="CH1250"/>
      <c r="CI1250"/>
      <c r="CJ1250"/>
      <c r="CK1250"/>
      <c r="CL1250"/>
      <c r="CM1250"/>
      <c r="CN1250"/>
      <c r="CO1250"/>
      <c r="CP1250"/>
      <c r="CQ1250"/>
      <c r="CR1250"/>
      <c r="CS1250"/>
      <c r="CT1250"/>
      <c r="CU1250"/>
      <c r="CV1250"/>
      <c r="CW1250"/>
      <c r="CX1250"/>
      <c r="CY1250"/>
      <c r="CZ1250"/>
      <c r="DA1250"/>
      <c r="DB1250"/>
      <c r="DC1250"/>
      <c r="DD1250"/>
      <c r="DE1250"/>
      <c r="DF1250"/>
      <c r="DG1250"/>
      <c r="DH1250"/>
      <c r="DI1250"/>
      <c r="DJ1250"/>
      <c r="DK1250"/>
      <c r="DL1250"/>
      <c r="DM1250"/>
      <c r="DN1250"/>
      <c r="DO1250"/>
      <c r="DP1250"/>
      <c r="DQ1250"/>
      <c r="DR1250"/>
      <c r="DS1250"/>
      <c r="DT1250"/>
      <c r="DU1250"/>
      <c r="DV1250"/>
      <c r="DW1250"/>
      <c r="DX1250"/>
      <c r="DY1250"/>
      <c r="DZ1250"/>
      <c r="EA1250"/>
      <c r="EB1250"/>
      <c r="EC1250"/>
      <c r="ED1250"/>
      <c r="EE1250"/>
      <c r="EF1250"/>
      <c r="EG1250"/>
      <c r="EH1250"/>
      <c r="EI1250"/>
      <c r="EJ1250"/>
      <c r="EK1250"/>
      <c r="EL1250"/>
      <c r="EM1250"/>
      <c r="EN1250"/>
      <c r="EO1250"/>
      <c r="EP1250"/>
      <c r="EQ1250"/>
      <c r="ER1250"/>
      <c r="ES1250"/>
      <c r="ET1250"/>
      <c r="EU1250"/>
      <c r="EV1250"/>
      <c r="EW1250"/>
      <c r="EX1250"/>
      <c r="EY1250"/>
      <c r="EZ1250"/>
      <c r="FA1250"/>
      <c r="FB1250"/>
      <c r="FC1250"/>
      <c r="FD1250"/>
      <c r="FE1250"/>
      <c r="FF1250"/>
      <c r="FG1250"/>
      <c r="FH1250"/>
      <c r="FI1250"/>
      <c r="FJ1250"/>
      <c r="FK1250"/>
      <c r="FL1250"/>
      <c r="FM1250"/>
      <c r="FN1250"/>
      <c r="FO1250"/>
      <c r="FP1250"/>
      <c r="FQ1250"/>
      <c r="FR1250"/>
      <c r="FS1250"/>
      <c r="FT1250"/>
      <c r="FU1250"/>
      <c r="FV1250"/>
      <c r="FW1250"/>
      <c r="FX1250"/>
      <c r="FY1250"/>
      <c r="FZ1250"/>
      <c r="GA1250"/>
      <c r="GB1250"/>
      <c r="GC1250"/>
      <c r="GD1250"/>
      <c r="GE1250"/>
      <c r="GF1250"/>
      <c r="GG1250"/>
      <c r="GH1250"/>
      <c r="GI1250"/>
      <c r="GJ1250"/>
      <c r="GK1250"/>
      <c r="GL1250"/>
      <c r="GM1250"/>
      <c r="GN1250"/>
      <c r="GO1250"/>
      <c r="GP1250"/>
      <c r="GQ1250"/>
      <c r="GR1250"/>
      <c r="GS1250"/>
      <c r="GT1250"/>
      <c r="GU1250"/>
      <c r="GV1250"/>
      <c r="GW1250"/>
      <c r="GX1250"/>
      <c r="GY1250"/>
      <c r="GZ1250"/>
      <c r="HA1250"/>
      <c r="HB1250"/>
      <c r="HC1250"/>
      <c r="HD1250"/>
      <c r="HE1250"/>
      <c r="HF1250"/>
      <c r="HG1250"/>
      <c r="HH1250"/>
      <c r="HI1250"/>
      <c r="HJ1250"/>
      <c r="HK1250"/>
      <c r="HL1250"/>
      <c r="HM1250"/>
      <c r="HN1250"/>
      <c r="HO1250"/>
      <c r="HP1250"/>
      <c r="HQ1250"/>
      <c r="HR1250"/>
      <c r="HS1250"/>
      <c r="HT1250"/>
      <c r="HU1250"/>
      <c r="HV1250"/>
      <c r="HW1250"/>
      <c r="HX1250"/>
      <c r="HY1250"/>
      <c r="HZ1250"/>
      <c r="IA1250"/>
      <c r="IB1250"/>
      <c r="IC1250"/>
      <c r="ID1250"/>
      <c r="IE1250"/>
      <c r="IF1250"/>
      <c r="IG1250"/>
      <c r="IH1250"/>
      <c r="II1250"/>
      <c r="IJ1250"/>
      <c r="IK1250"/>
      <c r="IL1250"/>
      <c r="IM1250"/>
      <c r="IN1250"/>
      <c r="IO1250"/>
      <c r="IP1250"/>
      <c r="IQ1250"/>
      <c r="IR1250"/>
      <c r="IS1250"/>
      <c r="IT1250"/>
      <c r="IU1250"/>
      <c r="IV1250"/>
    </row>
    <row r="1251" spans="1:256" s="4" customFormat="1" ht="12.75">
      <c r="A1251" s="1"/>
      <c r="B1251" s="2"/>
      <c r="C1251" s="3"/>
      <c r="F1251" s="3"/>
      <c r="G1251" s="3"/>
      <c r="H1251" s="3"/>
      <c r="I1251" s="3"/>
      <c r="J1251" s="3"/>
      <c r="Q1251" s="8"/>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c r="AV1251"/>
      <c r="AW1251"/>
      <c r="AX1251"/>
      <c r="AY1251"/>
      <c r="AZ1251"/>
      <c r="BA1251"/>
      <c r="BB1251"/>
      <c r="BC1251"/>
      <c r="BD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c r="CJ1251"/>
      <c r="CK1251"/>
      <c r="CL1251"/>
      <c r="CM1251"/>
      <c r="CN1251"/>
      <c r="CO1251"/>
      <c r="CP1251"/>
      <c r="CQ1251"/>
      <c r="CR1251"/>
      <c r="CS1251"/>
      <c r="CT1251"/>
      <c r="CU1251"/>
      <c r="CV1251"/>
      <c r="CW1251"/>
      <c r="CX1251"/>
      <c r="CY1251"/>
      <c r="CZ1251"/>
      <c r="DA1251"/>
      <c r="DB1251"/>
      <c r="DC1251"/>
      <c r="DD1251"/>
      <c r="DE1251"/>
      <c r="DF1251"/>
      <c r="DG1251"/>
      <c r="DH1251"/>
      <c r="DI1251"/>
      <c r="DJ1251"/>
      <c r="DK1251"/>
      <c r="DL1251"/>
      <c r="DM1251"/>
      <c r="DN1251"/>
      <c r="DO1251"/>
      <c r="DP1251"/>
      <c r="DQ1251"/>
      <c r="DR1251"/>
      <c r="DS1251"/>
      <c r="DT1251"/>
      <c r="DU1251"/>
      <c r="DV1251"/>
      <c r="DW1251"/>
      <c r="DX1251"/>
      <c r="DY1251"/>
      <c r="DZ1251"/>
      <c r="EA1251"/>
      <c r="EB1251"/>
      <c r="EC1251"/>
      <c r="ED1251"/>
      <c r="EE1251"/>
      <c r="EF1251"/>
      <c r="EG1251"/>
      <c r="EH1251"/>
      <c r="EI1251"/>
      <c r="EJ1251"/>
      <c r="EK1251"/>
      <c r="EL1251"/>
      <c r="EM1251"/>
      <c r="EN1251"/>
      <c r="EO1251"/>
      <c r="EP1251"/>
      <c r="EQ1251"/>
      <c r="ER1251"/>
      <c r="ES1251"/>
      <c r="ET1251"/>
      <c r="EU1251"/>
      <c r="EV1251"/>
      <c r="EW1251"/>
      <c r="EX1251"/>
      <c r="EY1251"/>
      <c r="EZ1251"/>
      <c r="FA1251"/>
      <c r="FB1251"/>
      <c r="FC1251"/>
      <c r="FD1251"/>
      <c r="FE1251"/>
      <c r="FF1251"/>
      <c r="FG1251"/>
      <c r="FH1251"/>
      <c r="FI1251"/>
      <c r="FJ1251"/>
      <c r="FK1251"/>
      <c r="FL1251"/>
      <c r="FM1251"/>
      <c r="FN1251"/>
      <c r="FO1251"/>
      <c r="FP1251"/>
      <c r="FQ1251"/>
      <c r="FR1251"/>
      <c r="FS1251"/>
      <c r="FT1251"/>
      <c r="FU1251"/>
      <c r="FV1251"/>
      <c r="FW1251"/>
      <c r="FX1251"/>
      <c r="FY1251"/>
      <c r="FZ1251"/>
      <c r="GA1251"/>
      <c r="GB1251"/>
      <c r="GC1251"/>
      <c r="GD1251"/>
      <c r="GE1251"/>
      <c r="GF1251"/>
      <c r="GG1251"/>
      <c r="GH1251"/>
      <c r="GI1251"/>
      <c r="GJ1251"/>
      <c r="GK1251"/>
      <c r="GL1251"/>
      <c r="GM1251"/>
      <c r="GN1251"/>
      <c r="GO1251"/>
      <c r="GP1251"/>
      <c r="GQ1251"/>
      <c r="GR1251"/>
      <c r="GS1251"/>
      <c r="GT1251"/>
      <c r="GU1251"/>
      <c r="GV1251"/>
      <c r="GW1251"/>
      <c r="GX1251"/>
      <c r="GY1251"/>
      <c r="GZ1251"/>
      <c r="HA1251"/>
      <c r="HB1251"/>
      <c r="HC1251"/>
      <c r="HD1251"/>
      <c r="HE1251"/>
      <c r="HF1251"/>
      <c r="HG1251"/>
      <c r="HH1251"/>
      <c r="HI1251"/>
      <c r="HJ1251"/>
      <c r="HK1251"/>
      <c r="HL1251"/>
      <c r="HM1251"/>
      <c r="HN1251"/>
      <c r="HO1251"/>
      <c r="HP1251"/>
      <c r="HQ1251"/>
      <c r="HR1251"/>
      <c r="HS1251"/>
      <c r="HT1251"/>
      <c r="HU1251"/>
      <c r="HV1251"/>
      <c r="HW1251"/>
      <c r="HX1251"/>
      <c r="HY1251"/>
      <c r="HZ1251"/>
      <c r="IA1251"/>
      <c r="IB1251"/>
      <c r="IC1251"/>
      <c r="ID1251"/>
      <c r="IE1251"/>
      <c r="IF1251"/>
      <c r="IG1251"/>
      <c r="IH1251"/>
      <c r="II1251"/>
      <c r="IJ1251"/>
      <c r="IK1251"/>
      <c r="IL1251"/>
      <c r="IM1251"/>
      <c r="IN1251"/>
      <c r="IO1251"/>
      <c r="IP1251"/>
      <c r="IQ1251"/>
      <c r="IR1251"/>
      <c r="IS1251"/>
      <c r="IT1251"/>
      <c r="IU1251"/>
      <c r="IV1251"/>
    </row>
    <row r="1252" spans="1:256" s="4" customFormat="1" ht="12.75">
      <c r="A1252" s="1"/>
      <c r="B1252" s="2"/>
      <c r="C1252" s="3"/>
      <c r="F1252" s="3"/>
      <c r="G1252" s="3"/>
      <c r="H1252" s="3"/>
      <c r="I1252" s="3"/>
      <c r="J1252" s="3"/>
      <c r="Q1252" s="8"/>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c r="AV1252"/>
      <c r="AW1252"/>
      <c r="AX1252"/>
      <c r="AY1252"/>
      <c r="AZ1252"/>
      <c r="BA1252"/>
      <c r="BB1252"/>
      <c r="BC1252"/>
      <c r="BD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c r="DK1252"/>
      <c r="DL1252"/>
      <c r="DM1252"/>
      <c r="DN1252"/>
      <c r="DO1252"/>
      <c r="DP1252"/>
      <c r="DQ1252"/>
      <c r="DR1252"/>
      <c r="DS1252"/>
      <c r="DT1252"/>
      <c r="DU1252"/>
      <c r="DV1252"/>
      <c r="DW1252"/>
      <c r="DX1252"/>
      <c r="DY1252"/>
      <c r="DZ1252"/>
      <c r="EA1252"/>
      <c r="EB1252"/>
      <c r="EC1252"/>
      <c r="ED1252"/>
      <c r="EE1252"/>
      <c r="EF1252"/>
      <c r="EG1252"/>
      <c r="EH1252"/>
      <c r="EI1252"/>
      <c r="EJ1252"/>
      <c r="EK1252"/>
      <c r="EL1252"/>
      <c r="EM1252"/>
      <c r="EN1252"/>
      <c r="EO1252"/>
      <c r="EP1252"/>
      <c r="EQ1252"/>
      <c r="ER1252"/>
      <c r="ES1252"/>
      <c r="ET1252"/>
      <c r="EU1252"/>
      <c r="EV1252"/>
      <c r="EW1252"/>
      <c r="EX1252"/>
      <c r="EY1252"/>
      <c r="EZ1252"/>
      <c r="FA1252"/>
      <c r="FB1252"/>
      <c r="FC1252"/>
      <c r="FD1252"/>
      <c r="FE1252"/>
      <c r="FF1252"/>
      <c r="FG1252"/>
      <c r="FH1252"/>
      <c r="FI1252"/>
      <c r="FJ1252"/>
      <c r="FK1252"/>
      <c r="FL1252"/>
      <c r="FM1252"/>
      <c r="FN1252"/>
      <c r="FO1252"/>
      <c r="FP1252"/>
      <c r="FQ1252"/>
      <c r="FR1252"/>
      <c r="FS1252"/>
      <c r="FT1252"/>
      <c r="FU1252"/>
      <c r="FV1252"/>
      <c r="FW1252"/>
      <c r="FX1252"/>
      <c r="FY1252"/>
      <c r="FZ1252"/>
      <c r="GA1252"/>
      <c r="GB1252"/>
      <c r="GC1252"/>
      <c r="GD1252"/>
      <c r="GE1252"/>
      <c r="GF1252"/>
      <c r="GG1252"/>
      <c r="GH1252"/>
      <c r="GI1252"/>
      <c r="GJ1252"/>
      <c r="GK1252"/>
      <c r="GL1252"/>
      <c r="GM1252"/>
      <c r="GN1252"/>
      <c r="GO1252"/>
      <c r="GP1252"/>
      <c r="GQ1252"/>
      <c r="GR1252"/>
      <c r="GS1252"/>
      <c r="GT1252"/>
      <c r="GU1252"/>
      <c r="GV1252"/>
      <c r="GW1252"/>
      <c r="GX1252"/>
      <c r="GY1252"/>
      <c r="GZ1252"/>
      <c r="HA1252"/>
      <c r="HB1252"/>
      <c r="HC1252"/>
      <c r="HD1252"/>
      <c r="HE1252"/>
      <c r="HF1252"/>
      <c r="HG1252"/>
      <c r="HH1252"/>
      <c r="HI1252"/>
      <c r="HJ1252"/>
      <c r="HK1252"/>
      <c r="HL1252"/>
      <c r="HM1252"/>
      <c r="HN1252"/>
      <c r="HO1252"/>
      <c r="HP1252"/>
      <c r="HQ1252"/>
      <c r="HR1252"/>
      <c r="HS1252"/>
      <c r="HT1252"/>
      <c r="HU1252"/>
      <c r="HV1252"/>
      <c r="HW1252"/>
      <c r="HX1252"/>
      <c r="HY1252"/>
      <c r="HZ1252"/>
      <c r="IA1252"/>
      <c r="IB1252"/>
      <c r="IC1252"/>
      <c r="ID1252"/>
      <c r="IE1252"/>
      <c r="IF1252"/>
      <c r="IG1252"/>
      <c r="IH1252"/>
      <c r="II1252"/>
      <c r="IJ1252"/>
      <c r="IK1252"/>
      <c r="IL1252"/>
      <c r="IM1252"/>
      <c r="IN1252"/>
      <c r="IO1252"/>
      <c r="IP1252"/>
      <c r="IQ1252"/>
      <c r="IR1252"/>
      <c r="IS1252"/>
      <c r="IT1252"/>
      <c r="IU1252"/>
      <c r="IV1252"/>
    </row>
    <row r="1253" spans="1:256" s="4" customFormat="1" ht="12.75">
      <c r="A1253" s="1"/>
      <c r="B1253" s="2"/>
      <c r="C1253" s="3"/>
      <c r="F1253" s="3"/>
      <c r="G1253" s="3"/>
      <c r="H1253" s="3"/>
      <c r="I1253" s="3"/>
      <c r="J1253" s="3"/>
      <c r="Q1253" s="8"/>
      <c r="R1253"/>
      <c r="S1253"/>
      <c r="T1253"/>
      <c r="U1253"/>
      <c r="V1253"/>
      <c r="W1253"/>
      <c r="X1253"/>
      <c r="Y1253"/>
      <c r="Z1253"/>
      <c r="AA1253"/>
      <c r="AB1253"/>
      <c r="AC1253"/>
      <c r="AD1253"/>
      <c r="AE1253"/>
      <c r="AF1253"/>
      <c r="AG1253"/>
      <c r="AH1253"/>
      <c r="AI1253"/>
      <c r="AJ1253"/>
      <c r="AK1253"/>
      <c r="AL1253"/>
      <c r="AM1253"/>
      <c r="AN1253"/>
      <c r="AO1253"/>
      <c r="AP1253"/>
      <c r="AQ1253"/>
      <c r="AR1253"/>
      <c r="AS1253"/>
      <c r="AT1253"/>
      <c r="AU1253"/>
      <c r="AV1253"/>
      <c r="AW1253"/>
      <c r="AX1253"/>
      <c r="AY1253"/>
      <c r="AZ1253"/>
      <c r="BA1253"/>
      <c r="BB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c r="DL1253"/>
      <c r="DM1253"/>
      <c r="DN1253"/>
      <c r="DO1253"/>
      <c r="DP1253"/>
      <c r="DQ1253"/>
      <c r="DR1253"/>
      <c r="DS1253"/>
      <c r="DT1253"/>
      <c r="DU1253"/>
      <c r="DV1253"/>
      <c r="DW1253"/>
      <c r="DX1253"/>
      <c r="DY1253"/>
      <c r="DZ1253"/>
      <c r="EA1253"/>
      <c r="EB1253"/>
      <c r="EC1253"/>
      <c r="ED1253"/>
      <c r="EE1253"/>
      <c r="EF1253"/>
      <c r="EG1253"/>
      <c r="EH1253"/>
      <c r="EI1253"/>
      <c r="EJ1253"/>
      <c r="EK1253"/>
      <c r="EL1253"/>
      <c r="EM1253"/>
      <c r="EN1253"/>
      <c r="EO1253"/>
      <c r="EP1253"/>
      <c r="EQ1253"/>
      <c r="ER1253"/>
      <c r="ES1253"/>
      <c r="ET1253"/>
      <c r="EU1253"/>
      <c r="EV1253"/>
      <c r="EW1253"/>
      <c r="EX1253"/>
      <c r="EY1253"/>
      <c r="EZ1253"/>
      <c r="FA1253"/>
      <c r="FB1253"/>
      <c r="FC1253"/>
      <c r="FD1253"/>
      <c r="FE1253"/>
      <c r="FF1253"/>
      <c r="FG1253"/>
      <c r="FH1253"/>
      <c r="FI1253"/>
      <c r="FJ1253"/>
      <c r="FK1253"/>
      <c r="FL1253"/>
      <c r="FM1253"/>
      <c r="FN1253"/>
      <c r="FO1253"/>
      <c r="FP1253"/>
      <c r="FQ1253"/>
      <c r="FR1253"/>
      <c r="FS1253"/>
      <c r="FT1253"/>
      <c r="FU1253"/>
      <c r="FV1253"/>
      <c r="FW1253"/>
      <c r="FX1253"/>
      <c r="FY1253"/>
      <c r="FZ1253"/>
      <c r="GA1253"/>
      <c r="GB1253"/>
      <c r="GC1253"/>
      <c r="GD1253"/>
      <c r="GE1253"/>
      <c r="GF1253"/>
      <c r="GG1253"/>
      <c r="GH1253"/>
      <c r="GI1253"/>
      <c r="GJ1253"/>
      <c r="GK1253"/>
      <c r="GL1253"/>
      <c r="GM1253"/>
      <c r="GN1253"/>
      <c r="GO1253"/>
      <c r="GP1253"/>
      <c r="GQ1253"/>
      <c r="GR1253"/>
      <c r="GS1253"/>
      <c r="GT1253"/>
      <c r="GU1253"/>
      <c r="GV1253"/>
      <c r="GW1253"/>
      <c r="GX1253"/>
      <c r="GY1253"/>
      <c r="GZ1253"/>
      <c r="HA1253"/>
      <c r="HB1253"/>
      <c r="HC1253"/>
      <c r="HD1253"/>
      <c r="HE1253"/>
      <c r="HF1253"/>
      <c r="HG1253"/>
      <c r="HH1253"/>
      <c r="HI1253"/>
      <c r="HJ1253"/>
      <c r="HK1253"/>
      <c r="HL1253"/>
      <c r="HM1253"/>
      <c r="HN1253"/>
      <c r="HO1253"/>
      <c r="HP1253"/>
      <c r="HQ1253"/>
      <c r="HR1253"/>
      <c r="HS1253"/>
      <c r="HT1253"/>
      <c r="HU1253"/>
      <c r="HV1253"/>
      <c r="HW1253"/>
      <c r="HX1253"/>
      <c r="HY1253"/>
      <c r="HZ1253"/>
      <c r="IA1253"/>
      <c r="IB1253"/>
      <c r="IC1253"/>
      <c r="ID1253"/>
      <c r="IE1253"/>
      <c r="IF1253"/>
      <c r="IG1253"/>
      <c r="IH1253"/>
      <c r="II1253"/>
      <c r="IJ1253"/>
      <c r="IK1253"/>
      <c r="IL1253"/>
      <c r="IM1253"/>
      <c r="IN1253"/>
      <c r="IO1253"/>
      <c r="IP1253"/>
      <c r="IQ1253"/>
      <c r="IR1253"/>
      <c r="IS1253"/>
      <c r="IT1253"/>
      <c r="IU1253"/>
      <c r="IV1253"/>
    </row>
    <row r="1254" spans="1:256" s="4" customFormat="1" ht="12.75">
      <c r="A1254" s="1"/>
      <c r="B1254" s="2"/>
      <c r="C1254" s="3"/>
      <c r="F1254" s="3"/>
      <c r="G1254" s="3"/>
      <c r="H1254" s="3"/>
      <c r="I1254" s="3"/>
      <c r="J1254" s="3"/>
      <c r="Q1254" s="8"/>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c r="DL1254"/>
      <c r="DM1254"/>
      <c r="DN1254"/>
      <c r="DO1254"/>
      <c r="DP1254"/>
      <c r="DQ1254"/>
      <c r="DR1254"/>
      <c r="DS1254"/>
      <c r="DT1254"/>
      <c r="DU1254"/>
      <c r="DV1254"/>
      <c r="DW1254"/>
      <c r="DX1254"/>
      <c r="DY1254"/>
      <c r="DZ1254"/>
      <c r="EA1254"/>
      <c r="EB1254"/>
      <c r="EC1254"/>
      <c r="ED1254"/>
      <c r="EE1254"/>
      <c r="EF1254"/>
      <c r="EG1254"/>
      <c r="EH1254"/>
      <c r="EI1254"/>
      <c r="EJ1254"/>
      <c r="EK1254"/>
      <c r="EL1254"/>
      <c r="EM1254"/>
      <c r="EN1254"/>
      <c r="EO1254"/>
      <c r="EP1254"/>
      <c r="EQ1254"/>
      <c r="ER1254"/>
      <c r="ES1254"/>
      <c r="ET1254"/>
      <c r="EU1254"/>
      <c r="EV1254"/>
      <c r="EW1254"/>
      <c r="EX1254"/>
      <c r="EY1254"/>
      <c r="EZ1254"/>
      <c r="FA1254"/>
      <c r="FB1254"/>
      <c r="FC1254"/>
      <c r="FD1254"/>
      <c r="FE1254"/>
      <c r="FF1254"/>
      <c r="FG1254"/>
      <c r="FH1254"/>
      <c r="FI1254"/>
      <c r="FJ1254"/>
      <c r="FK1254"/>
      <c r="FL1254"/>
      <c r="FM1254"/>
      <c r="FN1254"/>
      <c r="FO1254"/>
      <c r="FP1254"/>
      <c r="FQ1254"/>
      <c r="FR1254"/>
      <c r="FS1254"/>
      <c r="FT1254"/>
      <c r="FU1254"/>
      <c r="FV1254"/>
      <c r="FW1254"/>
      <c r="FX1254"/>
      <c r="FY1254"/>
      <c r="FZ1254"/>
      <c r="GA1254"/>
      <c r="GB1254"/>
      <c r="GC1254"/>
      <c r="GD1254"/>
      <c r="GE1254"/>
      <c r="GF1254"/>
      <c r="GG1254"/>
      <c r="GH1254"/>
      <c r="GI1254"/>
      <c r="GJ1254"/>
      <c r="GK1254"/>
      <c r="GL1254"/>
      <c r="GM1254"/>
      <c r="GN1254"/>
      <c r="GO1254"/>
      <c r="GP1254"/>
      <c r="GQ1254"/>
      <c r="GR1254"/>
      <c r="GS1254"/>
      <c r="GT1254"/>
      <c r="GU1254"/>
      <c r="GV1254"/>
      <c r="GW1254"/>
      <c r="GX1254"/>
      <c r="GY1254"/>
      <c r="GZ1254"/>
      <c r="HA1254"/>
      <c r="HB1254"/>
      <c r="HC1254"/>
      <c r="HD1254"/>
      <c r="HE1254"/>
      <c r="HF1254"/>
      <c r="HG1254"/>
      <c r="HH1254"/>
      <c r="HI1254"/>
      <c r="HJ1254"/>
      <c r="HK1254"/>
      <c r="HL1254"/>
      <c r="HM1254"/>
      <c r="HN1254"/>
      <c r="HO1254"/>
      <c r="HP1254"/>
      <c r="HQ1254"/>
      <c r="HR1254"/>
      <c r="HS1254"/>
      <c r="HT1254"/>
      <c r="HU1254"/>
      <c r="HV1254"/>
      <c r="HW1254"/>
      <c r="HX1254"/>
      <c r="HY1254"/>
      <c r="HZ1254"/>
      <c r="IA1254"/>
      <c r="IB1254"/>
      <c r="IC1254"/>
      <c r="ID1254"/>
      <c r="IE1254"/>
      <c r="IF1254"/>
      <c r="IG1254"/>
      <c r="IH1254"/>
      <c r="II1254"/>
      <c r="IJ1254"/>
      <c r="IK1254"/>
      <c r="IL1254"/>
      <c r="IM1254"/>
      <c r="IN1254"/>
      <c r="IO1254"/>
      <c r="IP1254"/>
      <c r="IQ1254"/>
      <c r="IR1254"/>
      <c r="IS1254"/>
      <c r="IT1254"/>
      <c r="IU1254"/>
      <c r="IV1254"/>
    </row>
    <row r="1255" spans="1:256" s="4" customFormat="1" ht="12.75">
      <c r="A1255" s="1"/>
      <c r="B1255" s="2"/>
      <c r="C1255" s="3"/>
      <c r="F1255" s="3"/>
      <c r="G1255" s="3"/>
      <c r="H1255" s="3"/>
      <c r="I1255" s="3"/>
      <c r="J1255" s="3"/>
      <c r="Q1255" s="8"/>
      <c r="R1255"/>
      <c r="S1255"/>
      <c r="T1255"/>
      <c r="U1255"/>
      <c r="V1255"/>
      <c r="W1255"/>
      <c r="X1255"/>
      <c r="Y1255"/>
      <c r="Z1255"/>
      <c r="AA1255"/>
      <c r="AB1255"/>
      <c r="AC1255"/>
      <c r="AD1255"/>
      <c r="AE1255"/>
      <c r="AF1255"/>
      <c r="AG1255"/>
      <c r="AH1255"/>
      <c r="AI1255"/>
      <c r="AJ1255"/>
      <c r="AK1255"/>
      <c r="AL1255"/>
      <c r="AM1255"/>
      <c r="AN1255"/>
      <c r="AO1255"/>
      <c r="AP1255"/>
      <c r="AQ1255"/>
      <c r="AR1255"/>
      <c r="AS1255"/>
      <c r="AT1255"/>
      <c r="AU1255"/>
      <c r="AV1255"/>
      <c r="AW1255"/>
      <c r="AX1255"/>
      <c r="AY1255"/>
      <c r="AZ1255"/>
      <c r="BA1255"/>
      <c r="BB1255"/>
      <c r="BC1255"/>
      <c r="BD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c r="CJ1255"/>
      <c r="CK1255"/>
      <c r="CL1255"/>
      <c r="CM1255"/>
      <c r="CN1255"/>
      <c r="CO1255"/>
      <c r="CP1255"/>
      <c r="CQ1255"/>
      <c r="CR1255"/>
      <c r="CS1255"/>
      <c r="CT1255"/>
      <c r="CU1255"/>
      <c r="CV1255"/>
      <c r="CW1255"/>
      <c r="CX1255"/>
      <c r="CY1255"/>
      <c r="CZ1255"/>
      <c r="DA1255"/>
      <c r="DB1255"/>
      <c r="DC1255"/>
      <c r="DD1255"/>
      <c r="DE1255"/>
      <c r="DF1255"/>
      <c r="DG1255"/>
      <c r="DH1255"/>
      <c r="DI1255"/>
      <c r="DJ1255"/>
      <c r="DK1255"/>
      <c r="DL1255"/>
      <c r="DM1255"/>
      <c r="DN1255"/>
      <c r="DO1255"/>
      <c r="DP1255"/>
      <c r="DQ1255"/>
      <c r="DR1255"/>
      <c r="DS1255"/>
      <c r="DT1255"/>
      <c r="DU1255"/>
      <c r="DV1255"/>
      <c r="DW1255"/>
      <c r="DX1255"/>
      <c r="DY1255"/>
      <c r="DZ1255"/>
      <c r="EA1255"/>
      <c r="EB1255"/>
      <c r="EC1255"/>
      <c r="ED1255"/>
      <c r="EE1255"/>
      <c r="EF1255"/>
      <c r="EG1255"/>
      <c r="EH1255"/>
      <c r="EI1255"/>
      <c r="EJ1255"/>
      <c r="EK1255"/>
      <c r="EL1255"/>
      <c r="EM1255"/>
      <c r="EN1255"/>
      <c r="EO1255"/>
      <c r="EP1255"/>
      <c r="EQ1255"/>
      <c r="ER1255"/>
      <c r="ES1255"/>
      <c r="ET1255"/>
      <c r="EU1255"/>
      <c r="EV1255"/>
      <c r="EW1255"/>
      <c r="EX1255"/>
      <c r="EY1255"/>
      <c r="EZ1255"/>
      <c r="FA1255"/>
      <c r="FB1255"/>
      <c r="FC1255"/>
      <c r="FD1255"/>
      <c r="FE1255"/>
      <c r="FF1255"/>
      <c r="FG1255"/>
      <c r="FH1255"/>
      <c r="FI1255"/>
      <c r="FJ1255"/>
      <c r="FK1255"/>
      <c r="FL1255"/>
      <c r="FM1255"/>
      <c r="FN1255"/>
      <c r="FO1255"/>
      <c r="FP1255"/>
      <c r="FQ1255"/>
      <c r="FR1255"/>
      <c r="FS1255"/>
      <c r="FT1255"/>
      <c r="FU1255"/>
      <c r="FV1255"/>
      <c r="FW1255"/>
      <c r="FX1255"/>
      <c r="FY1255"/>
      <c r="FZ1255"/>
      <c r="GA1255"/>
      <c r="GB1255"/>
      <c r="GC1255"/>
      <c r="GD1255"/>
      <c r="GE1255"/>
      <c r="GF1255"/>
      <c r="GG1255"/>
      <c r="GH1255"/>
      <c r="GI1255"/>
      <c r="GJ1255"/>
      <c r="GK1255"/>
      <c r="GL1255"/>
      <c r="GM1255"/>
      <c r="GN1255"/>
      <c r="GO1255"/>
      <c r="GP1255"/>
      <c r="GQ1255"/>
      <c r="GR1255"/>
      <c r="GS1255"/>
      <c r="GT1255"/>
      <c r="GU1255"/>
      <c r="GV1255"/>
      <c r="GW1255"/>
      <c r="GX1255"/>
      <c r="GY1255"/>
      <c r="GZ1255"/>
      <c r="HA1255"/>
      <c r="HB1255"/>
      <c r="HC1255"/>
      <c r="HD1255"/>
      <c r="HE1255"/>
      <c r="HF1255"/>
      <c r="HG1255"/>
      <c r="HH1255"/>
      <c r="HI1255"/>
      <c r="HJ1255"/>
      <c r="HK1255"/>
      <c r="HL1255"/>
      <c r="HM1255"/>
      <c r="HN1255"/>
      <c r="HO1255"/>
      <c r="HP1255"/>
      <c r="HQ1255"/>
      <c r="HR1255"/>
      <c r="HS1255"/>
      <c r="HT1255"/>
      <c r="HU1255"/>
      <c r="HV1255"/>
      <c r="HW1255"/>
      <c r="HX1255"/>
      <c r="HY1255"/>
      <c r="HZ1255"/>
      <c r="IA1255"/>
      <c r="IB1255"/>
      <c r="IC1255"/>
      <c r="ID1255"/>
      <c r="IE1255"/>
      <c r="IF1255"/>
      <c r="IG1255"/>
      <c r="IH1255"/>
      <c r="II1255"/>
      <c r="IJ1255"/>
      <c r="IK1255"/>
      <c r="IL1255"/>
      <c r="IM1255"/>
      <c r="IN1255"/>
      <c r="IO1255"/>
      <c r="IP1255"/>
      <c r="IQ1255"/>
      <c r="IR1255"/>
      <c r="IS1255"/>
      <c r="IT1255"/>
      <c r="IU1255"/>
      <c r="IV1255"/>
    </row>
    <row r="1256" spans="1:256" s="4" customFormat="1" ht="12.75">
      <c r="A1256" s="1"/>
      <c r="B1256" s="2"/>
      <c r="C1256" s="3"/>
      <c r="F1256" s="3"/>
      <c r="G1256" s="3"/>
      <c r="H1256" s="3"/>
      <c r="I1256" s="3"/>
      <c r="J1256" s="3"/>
      <c r="Q1256" s="8"/>
      <c r="R1256"/>
      <c r="S1256"/>
      <c r="T1256"/>
      <c r="U1256"/>
      <c r="V1256"/>
      <c r="W1256"/>
      <c r="X1256"/>
      <c r="Y1256"/>
      <c r="Z1256"/>
      <c r="AA1256"/>
      <c r="AB1256"/>
      <c r="AC1256"/>
      <c r="AD1256"/>
      <c r="AE1256"/>
      <c r="AF1256"/>
      <c r="AG1256"/>
      <c r="AH1256"/>
      <c r="AI1256"/>
      <c r="AJ1256"/>
      <c r="AK1256"/>
      <c r="AL1256"/>
      <c r="AM1256"/>
      <c r="AN1256"/>
      <c r="AO1256"/>
      <c r="AP1256"/>
      <c r="AQ1256"/>
      <c r="AR1256"/>
      <c r="AS1256"/>
      <c r="AT1256"/>
      <c r="AU1256"/>
      <c r="AV1256"/>
      <c r="AW1256"/>
      <c r="AX1256"/>
      <c r="AY1256"/>
      <c r="AZ1256"/>
      <c r="BA1256"/>
      <c r="BB1256"/>
      <c r="BC1256"/>
      <c r="BD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c r="CJ1256"/>
      <c r="CK1256"/>
      <c r="CL1256"/>
      <c r="CM1256"/>
      <c r="CN1256"/>
      <c r="CO1256"/>
      <c r="CP1256"/>
      <c r="CQ1256"/>
      <c r="CR1256"/>
      <c r="CS1256"/>
      <c r="CT1256"/>
      <c r="CU1256"/>
      <c r="CV1256"/>
      <c r="CW1256"/>
      <c r="CX1256"/>
      <c r="CY1256"/>
      <c r="CZ1256"/>
      <c r="DA1256"/>
      <c r="DB1256"/>
      <c r="DC1256"/>
      <c r="DD1256"/>
      <c r="DE1256"/>
      <c r="DF1256"/>
      <c r="DG1256"/>
      <c r="DH1256"/>
      <c r="DI1256"/>
      <c r="DJ1256"/>
      <c r="DK1256"/>
      <c r="DL1256"/>
      <c r="DM1256"/>
      <c r="DN1256"/>
      <c r="DO1256"/>
      <c r="DP1256"/>
      <c r="DQ1256"/>
      <c r="DR1256"/>
      <c r="DS1256"/>
      <c r="DT1256"/>
      <c r="DU1256"/>
      <c r="DV1256"/>
      <c r="DW1256"/>
      <c r="DX1256"/>
      <c r="DY1256"/>
      <c r="DZ1256"/>
      <c r="EA1256"/>
      <c r="EB1256"/>
      <c r="EC1256"/>
      <c r="ED1256"/>
      <c r="EE1256"/>
      <c r="EF1256"/>
      <c r="EG1256"/>
      <c r="EH1256"/>
      <c r="EI1256"/>
      <c r="EJ1256"/>
      <c r="EK1256"/>
      <c r="EL1256"/>
      <c r="EM1256"/>
      <c r="EN1256"/>
      <c r="EO1256"/>
      <c r="EP1256"/>
      <c r="EQ1256"/>
      <c r="ER1256"/>
      <c r="ES1256"/>
      <c r="ET1256"/>
      <c r="EU1256"/>
      <c r="EV1256"/>
      <c r="EW1256"/>
      <c r="EX1256"/>
      <c r="EY1256"/>
      <c r="EZ1256"/>
      <c r="FA1256"/>
      <c r="FB1256"/>
      <c r="FC1256"/>
      <c r="FD1256"/>
      <c r="FE1256"/>
      <c r="FF1256"/>
      <c r="FG1256"/>
      <c r="FH1256"/>
      <c r="FI1256"/>
      <c r="FJ1256"/>
      <c r="FK1256"/>
      <c r="FL1256"/>
      <c r="FM1256"/>
      <c r="FN1256"/>
      <c r="FO1256"/>
      <c r="FP1256"/>
      <c r="FQ1256"/>
      <c r="FR1256"/>
      <c r="FS1256"/>
      <c r="FT1256"/>
      <c r="FU1256"/>
      <c r="FV1256"/>
      <c r="FW1256"/>
      <c r="FX1256"/>
      <c r="FY1256"/>
      <c r="FZ1256"/>
      <c r="GA1256"/>
      <c r="GB1256"/>
      <c r="GC1256"/>
      <c r="GD1256"/>
      <c r="GE1256"/>
      <c r="GF1256"/>
      <c r="GG1256"/>
      <c r="GH1256"/>
      <c r="GI1256"/>
      <c r="GJ1256"/>
      <c r="GK1256"/>
      <c r="GL1256"/>
      <c r="GM1256"/>
      <c r="GN1256"/>
      <c r="GO1256"/>
      <c r="GP1256"/>
      <c r="GQ1256"/>
      <c r="GR1256"/>
      <c r="GS1256"/>
      <c r="GT1256"/>
      <c r="GU1256"/>
      <c r="GV1256"/>
      <c r="GW1256"/>
      <c r="GX1256"/>
      <c r="GY1256"/>
      <c r="GZ1256"/>
      <c r="HA1256"/>
      <c r="HB1256"/>
      <c r="HC1256"/>
      <c r="HD1256"/>
      <c r="HE1256"/>
      <c r="HF1256"/>
      <c r="HG1256"/>
      <c r="HH1256"/>
      <c r="HI1256"/>
      <c r="HJ1256"/>
      <c r="HK1256"/>
      <c r="HL1256"/>
      <c r="HM1256"/>
      <c r="HN1256"/>
      <c r="HO1256"/>
      <c r="HP1256"/>
      <c r="HQ1256"/>
      <c r="HR1256"/>
      <c r="HS1256"/>
      <c r="HT1256"/>
      <c r="HU1256"/>
      <c r="HV1256"/>
      <c r="HW1256"/>
      <c r="HX1256"/>
      <c r="HY1256"/>
      <c r="HZ1256"/>
      <c r="IA1256"/>
      <c r="IB1256"/>
      <c r="IC1256"/>
      <c r="ID1256"/>
      <c r="IE1256"/>
      <c r="IF1256"/>
      <c r="IG1256"/>
      <c r="IH1256"/>
      <c r="II1256"/>
      <c r="IJ1256"/>
      <c r="IK1256"/>
      <c r="IL1256"/>
      <c r="IM1256"/>
      <c r="IN1256"/>
      <c r="IO1256"/>
      <c r="IP1256"/>
      <c r="IQ1256"/>
      <c r="IR1256"/>
      <c r="IS1256"/>
      <c r="IT1256"/>
      <c r="IU1256"/>
      <c r="IV1256"/>
    </row>
    <row r="1257" spans="1:256" s="4" customFormat="1" ht="12.75">
      <c r="A1257" s="1"/>
      <c r="B1257" s="2"/>
      <c r="C1257" s="3"/>
      <c r="F1257" s="3"/>
      <c r="G1257" s="3"/>
      <c r="H1257" s="3"/>
      <c r="I1257" s="3"/>
      <c r="J1257" s="3"/>
      <c r="Q1257" s="8"/>
      <c r="R1257"/>
      <c r="S1257"/>
      <c r="T1257"/>
      <c r="U1257"/>
      <c r="V1257"/>
      <c r="W1257"/>
      <c r="X1257"/>
      <c r="Y1257"/>
      <c r="Z1257"/>
      <c r="AA1257"/>
      <c r="AB1257"/>
      <c r="AC1257"/>
      <c r="AD1257"/>
      <c r="AE1257"/>
      <c r="AF1257"/>
      <c r="AG1257"/>
      <c r="AH1257"/>
      <c r="AI1257"/>
      <c r="AJ1257"/>
      <c r="AK1257"/>
      <c r="AL1257"/>
      <c r="AM1257"/>
      <c r="AN1257"/>
      <c r="AO1257"/>
      <c r="AP1257"/>
      <c r="AQ1257"/>
      <c r="AR1257"/>
      <c r="AS1257"/>
      <c r="AT1257"/>
      <c r="AU1257"/>
      <c r="AV1257"/>
      <c r="AW1257"/>
      <c r="AX1257"/>
      <c r="AY1257"/>
      <c r="AZ1257"/>
      <c r="BA1257"/>
      <c r="BB1257"/>
      <c r="BC1257"/>
      <c r="BD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c r="CJ1257"/>
      <c r="CK1257"/>
      <c r="CL1257"/>
      <c r="CM1257"/>
      <c r="CN1257"/>
      <c r="CO1257"/>
      <c r="CP1257"/>
      <c r="CQ1257"/>
      <c r="CR1257"/>
      <c r="CS1257"/>
      <c r="CT1257"/>
      <c r="CU1257"/>
      <c r="CV1257"/>
      <c r="CW1257"/>
      <c r="CX1257"/>
      <c r="CY1257"/>
      <c r="CZ1257"/>
      <c r="DA1257"/>
      <c r="DB1257"/>
      <c r="DC1257"/>
      <c r="DD1257"/>
      <c r="DE1257"/>
      <c r="DF1257"/>
      <c r="DG1257"/>
      <c r="DH1257"/>
      <c r="DI1257"/>
      <c r="DJ1257"/>
      <c r="DK1257"/>
      <c r="DL1257"/>
      <c r="DM1257"/>
      <c r="DN1257"/>
      <c r="DO1257"/>
      <c r="DP1257"/>
      <c r="DQ1257"/>
      <c r="DR1257"/>
      <c r="DS1257"/>
      <c r="DT1257"/>
      <c r="DU1257"/>
      <c r="DV1257"/>
      <c r="DW1257"/>
      <c r="DX1257"/>
      <c r="DY1257"/>
      <c r="DZ1257"/>
      <c r="EA1257"/>
      <c r="EB1257"/>
      <c r="EC1257"/>
      <c r="ED1257"/>
      <c r="EE1257"/>
      <c r="EF1257"/>
      <c r="EG1257"/>
      <c r="EH1257"/>
      <c r="EI1257"/>
      <c r="EJ1257"/>
      <c r="EK1257"/>
      <c r="EL1257"/>
      <c r="EM1257"/>
      <c r="EN1257"/>
      <c r="EO1257"/>
      <c r="EP1257"/>
      <c r="EQ1257"/>
      <c r="ER1257"/>
      <c r="ES1257"/>
      <c r="ET1257"/>
      <c r="EU1257"/>
      <c r="EV1257"/>
      <c r="EW1257"/>
      <c r="EX1257"/>
      <c r="EY1257"/>
      <c r="EZ1257"/>
      <c r="FA1257"/>
      <c r="FB1257"/>
      <c r="FC1257"/>
      <c r="FD1257"/>
      <c r="FE1257"/>
      <c r="FF1257"/>
      <c r="FG1257"/>
      <c r="FH1257"/>
      <c r="FI1257"/>
      <c r="FJ1257"/>
      <c r="FK1257"/>
      <c r="FL1257"/>
      <c r="FM1257"/>
      <c r="FN1257"/>
      <c r="FO1257"/>
      <c r="FP1257"/>
      <c r="FQ1257"/>
      <c r="FR1257"/>
      <c r="FS1257"/>
      <c r="FT1257"/>
      <c r="FU1257"/>
      <c r="FV1257"/>
      <c r="FW1257"/>
      <c r="FX1257"/>
      <c r="FY1257"/>
      <c r="FZ1257"/>
      <c r="GA1257"/>
      <c r="GB1257"/>
      <c r="GC1257"/>
      <c r="GD1257"/>
      <c r="GE1257"/>
      <c r="GF1257"/>
      <c r="GG1257"/>
      <c r="GH1257"/>
      <c r="GI1257"/>
      <c r="GJ1257"/>
      <c r="GK1257"/>
      <c r="GL1257"/>
      <c r="GM1257"/>
      <c r="GN1257"/>
      <c r="GO1257"/>
      <c r="GP1257"/>
      <c r="GQ1257"/>
      <c r="GR1257"/>
      <c r="GS1257"/>
      <c r="GT1257"/>
      <c r="GU1257"/>
      <c r="GV1257"/>
      <c r="GW1257"/>
      <c r="GX1257"/>
      <c r="GY1257"/>
      <c r="GZ1257"/>
      <c r="HA1257"/>
      <c r="HB1257"/>
      <c r="HC1257"/>
      <c r="HD1257"/>
      <c r="HE1257"/>
      <c r="HF1257"/>
      <c r="HG1257"/>
      <c r="HH1257"/>
      <c r="HI1257"/>
      <c r="HJ1257"/>
      <c r="HK1257"/>
      <c r="HL1257"/>
      <c r="HM1257"/>
      <c r="HN1257"/>
      <c r="HO1257"/>
      <c r="HP1257"/>
      <c r="HQ1257"/>
      <c r="HR1257"/>
      <c r="HS1257"/>
      <c r="HT1257"/>
      <c r="HU1257"/>
      <c r="HV1257"/>
      <c r="HW1257"/>
      <c r="HX1257"/>
      <c r="HY1257"/>
      <c r="HZ1257"/>
      <c r="IA1257"/>
      <c r="IB1257"/>
      <c r="IC1257"/>
      <c r="ID1257"/>
      <c r="IE1257"/>
      <c r="IF1257"/>
      <c r="IG1257"/>
      <c r="IH1257"/>
      <c r="II1257"/>
      <c r="IJ1257"/>
      <c r="IK1257"/>
      <c r="IL1257"/>
      <c r="IM1257"/>
      <c r="IN1257"/>
      <c r="IO1257"/>
      <c r="IP1257"/>
      <c r="IQ1257"/>
      <c r="IR1257"/>
      <c r="IS1257"/>
      <c r="IT1257"/>
      <c r="IU1257"/>
      <c r="IV1257"/>
    </row>
    <row r="1258" spans="1:256" s="4" customFormat="1" ht="12.75">
      <c r="A1258" s="1"/>
      <c r="B1258" s="2"/>
      <c r="C1258" s="3"/>
      <c r="F1258" s="3"/>
      <c r="G1258" s="3"/>
      <c r="H1258" s="3"/>
      <c r="I1258" s="3"/>
      <c r="J1258" s="3"/>
      <c r="Q1258" s="8"/>
      <c r="R1258"/>
      <c r="S1258"/>
      <c r="T1258"/>
      <c r="U1258"/>
      <c r="V1258"/>
      <c r="W1258"/>
      <c r="X1258"/>
      <c r="Y1258"/>
      <c r="Z1258"/>
      <c r="AA1258"/>
      <c r="AB1258"/>
      <c r="AC1258"/>
      <c r="AD1258"/>
      <c r="AE1258"/>
      <c r="AF1258"/>
      <c r="AG1258"/>
      <c r="AH1258"/>
      <c r="AI1258"/>
      <c r="AJ1258"/>
      <c r="AK1258"/>
      <c r="AL1258"/>
      <c r="AM1258"/>
      <c r="AN1258"/>
      <c r="AO1258"/>
      <c r="AP1258"/>
      <c r="AQ1258"/>
      <c r="AR1258"/>
      <c r="AS1258"/>
      <c r="AT1258"/>
      <c r="AU1258"/>
      <c r="AV1258"/>
      <c r="AW1258"/>
      <c r="AX1258"/>
      <c r="AY1258"/>
      <c r="AZ1258"/>
      <c r="BA1258"/>
      <c r="BB1258"/>
      <c r="BC1258"/>
      <c r="BD1258"/>
      <c r="BE1258"/>
      <c r="BF1258"/>
      <c r="BG1258"/>
      <c r="BH1258"/>
      <c r="BI1258"/>
      <c r="BJ1258"/>
      <c r="BK1258"/>
      <c r="BL1258"/>
      <c r="BM1258"/>
      <c r="BN1258"/>
      <c r="BO1258"/>
      <c r="BP1258"/>
      <c r="BQ1258"/>
      <c r="BR1258"/>
      <c r="BS1258"/>
      <c r="BT1258"/>
      <c r="BU1258"/>
      <c r="BV1258"/>
      <c r="BW1258"/>
      <c r="BX1258"/>
      <c r="BY1258"/>
      <c r="BZ1258"/>
      <c r="CA1258"/>
      <c r="CB1258"/>
      <c r="CC1258"/>
      <c r="CD1258"/>
      <c r="CE1258"/>
      <c r="CF1258"/>
      <c r="CG1258"/>
      <c r="CH1258"/>
      <c r="CI1258"/>
      <c r="CJ1258"/>
      <c r="CK1258"/>
      <c r="CL1258"/>
      <c r="CM1258"/>
      <c r="CN1258"/>
      <c r="CO1258"/>
      <c r="CP1258"/>
      <c r="CQ1258"/>
      <c r="CR1258"/>
      <c r="CS1258"/>
      <c r="CT1258"/>
      <c r="CU1258"/>
      <c r="CV1258"/>
      <c r="CW1258"/>
      <c r="CX1258"/>
      <c r="CY1258"/>
      <c r="CZ1258"/>
      <c r="DA1258"/>
      <c r="DB1258"/>
      <c r="DC1258"/>
      <c r="DD1258"/>
      <c r="DE1258"/>
      <c r="DF1258"/>
      <c r="DG1258"/>
      <c r="DH1258"/>
      <c r="DI1258"/>
      <c r="DJ1258"/>
      <c r="DK1258"/>
      <c r="DL1258"/>
      <c r="DM1258"/>
      <c r="DN1258"/>
      <c r="DO1258"/>
      <c r="DP1258"/>
      <c r="DQ1258"/>
      <c r="DR1258"/>
      <c r="DS1258"/>
      <c r="DT1258"/>
      <c r="DU1258"/>
      <c r="DV1258"/>
      <c r="DW1258"/>
      <c r="DX1258"/>
      <c r="DY1258"/>
      <c r="DZ1258"/>
      <c r="EA1258"/>
      <c r="EB1258"/>
      <c r="EC1258"/>
      <c r="ED1258"/>
      <c r="EE1258"/>
      <c r="EF1258"/>
      <c r="EG1258"/>
      <c r="EH1258"/>
      <c r="EI1258"/>
      <c r="EJ1258"/>
      <c r="EK1258"/>
      <c r="EL1258"/>
      <c r="EM1258"/>
      <c r="EN1258"/>
      <c r="EO1258"/>
      <c r="EP1258"/>
      <c r="EQ1258"/>
      <c r="ER1258"/>
      <c r="ES1258"/>
      <c r="ET1258"/>
      <c r="EU1258"/>
      <c r="EV1258"/>
      <c r="EW1258"/>
      <c r="EX1258"/>
      <c r="EY1258"/>
      <c r="EZ1258"/>
      <c r="FA1258"/>
      <c r="FB1258"/>
      <c r="FC1258"/>
      <c r="FD1258"/>
      <c r="FE1258"/>
      <c r="FF1258"/>
      <c r="FG1258"/>
      <c r="FH1258"/>
      <c r="FI1258"/>
      <c r="FJ1258"/>
      <c r="FK1258"/>
      <c r="FL1258"/>
      <c r="FM1258"/>
      <c r="FN1258"/>
      <c r="FO1258"/>
      <c r="FP1258"/>
      <c r="FQ1258"/>
      <c r="FR1258"/>
      <c r="FS1258"/>
      <c r="FT1258"/>
      <c r="FU1258"/>
      <c r="FV1258"/>
      <c r="FW1258"/>
      <c r="FX1258"/>
      <c r="FY1258"/>
      <c r="FZ1258"/>
      <c r="GA1258"/>
      <c r="GB1258"/>
      <c r="GC1258"/>
      <c r="GD1258"/>
      <c r="GE1258"/>
      <c r="GF1258"/>
      <c r="GG1258"/>
      <c r="GH1258"/>
      <c r="GI1258"/>
      <c r="GJ1258"/>
      <c r="GK1258"/>
      <c r="GL1258"/>
      <c r="GM1258"/>
      <c r="GN1258"/>
      <c r="GO1258"/>
      <c r="GP1258"/>
      <c r="GQ1258"/>
      <c r="GR1258"/>
      <c r="GS1258"/>
      <c r="GT1258"/>
      <c r="GU1258"/>
      <c r="GV1258"/>
      <c r="GW1258"/>
      <c r="GX1258"/>
      <c r="GY1258"/>
      <c r="GZ1258"/>
      <c r="HA1258"/>
      <c r="HB1258"/>
      <c r="HC1258"/>
      <c r="HD1258"/>
      <c r="HE1258"/>
      <c r="HF1258"/>
      <c r="HG1258"/>
      <c r="HH1258"/>
      <c r="HI1258"/>
      <c r="HJ1258"/>
      <c r="HK1258"/>
      <c r="HL1258"/>
      <c r="HM1258"/>
      <c r="HN1258"/>
      <c r="HO1258"/>
      <c r="HP1258"/>
      <c r="HQ1258"/>
      <c r="HR1258"/>
      <c r="HS1258"/>
      <c r="HT1258"/>
      <c r="HU1258"/>
      <c r="HV1258"/>
      <c r="HW1258"/>
      <c r="HX1258"/>
      <c r="HY1258"/>
      <c r="HZ1258"/>
      <c r="IA1258"/>
      <c r="IB1258"/>
      <c r="IC1258"/>
      <c r="ID1258"/>
      <c r="IE1258"/>
      <c r="IF1258"/>
      <c r="IG1258"/>
      <c r="IH1258"/>
      <c r="II1258"/>
      <c r="IJ1258"/>
      <c r="IK1258"/>
      <c r="IL1258"/>
      <c r="IM1258"/>
      <c r="IN1258"/>
      <c r="IO1258"/>
      <c r="IP1258"/>
      <c r="IQ1258"/>
      <c r="IR1258"/>
      <c r="IS1258"/>
      <c r="IT1258"/>
      <c r="IU1258"/>
      <c r="IV1258"/>
    </row>
    <row r="1259" spans="1:256" s="4" customFormat="1" ht="12.75">
      <c r="A1259" s="1"/>
      <c r="B1259" s="2"/>
      <c r="C1259" s="3"/>
      <c r="F1259" s="3"/>
      <c r="G1259" s="3"/>
      <c r="H1259" s="3"/>
      <c r="I1259" s="3"/>
      <c r="J1259" s="3"/>
      <c r="Q1259" s="8"/>
      <c r="R1259"/>
      <c r="S1259"/>
      <c r="T1259"/>
      <c r="U1259"/>
      <c r="V1259"/>
      <c r="W1259"/>
      <c r="X1259"/>
      <c r="Y1259"/>
      <c r="Z1259"/>
      <c r="AA1259"/>
      <c r="AB1259"/>
      <c r="AC1259"/>
      <c r="AD1259"/>
      <c r="AE1259"/>
      <c r="AF1259"/>
      <c r="AG1259"/>
      <c r="AH1259"/>
      <c r="AI1259"/>
      <c r="AJ1259"/>
      <c r="AK1259"/>
      <c r="AL1259"/>
      <c r="AM1259"/>
      <c r="AN1259"/>
      <c r="AO1259"/>
      <c r="AP1259"/>
      <c r="AQ1259"/>
      <c r="AR1259"/>
      <c r="AS1259"/>
      <c r="AT1259"/>
      <c r="AU1259"/>
      <c r="AV1259"/>
      <c r="AW1259"/>
      <c r="AX1259"/>
      <c r="AY1259"/>
      <c r="AZ1259"/>
      <c r="BA1259"/>
      <c r="BB1259"/>
      <c r="BC1259"/>
      <c r="BD1259"/>
      <c r="BE1259"/>
      <c r="BF1259"/>
      <c r="BG1259"/>
      <c r="BH1259"/>
      <c r="BI1259"/>
      <c r="BJ1259"/>
      <c r="BK1259"/>
      <c r="BL1259"/>
      <c r="BM1259"/>
      <c r="BN1259"/>
      <c r="BO1259"/>
      <c r="BP1259"/>
      <c r="BQ1259"/>
      <c r="BR1259"/>
      <c r="BS1259"/>
      <c r="BT1259"/>
      <c r="BU1259"/>
      <c r="BV1259"/>
      <c r="BW1259"/>
      <c r="BX1259"/>
      <c r="BY1259"/>
      <c r="BZ1259"/>
      <c r="CA1259"/>
      <c r="CB1259"/>
      <c r="CC1259"/>
      <c r="CD1259"/>
      <c r="CE1259"/>
      <c r="CF1259"/>
      <c r="CG1259"/>
      <c r="CH1259"/>
      <c r="CI1259"/>
      <c r="CJ1259"/>
      <c r="CK1259"/>
      <c r="CL1259"/>
      <c r="CM1259"/>
      <c r="CN1259"/>
      <c r="CO1259"/>
      <c r="CP1259"/>
      <c r="CQ1259"/>
      <c r="CR1259"/>
      <c r="CS1259"/>
      <c r="CT1259"/>
      <c r="CU1259"/>
      <c r="CV1259"/>
      <c r="CW1259"/>
      <c r="CX1259"/>
      <c r="CY1259"/>
      <c r="CZ1259"/>
      <c r="DA1259"/>
      <c r="DB1259"/>
      <c r="DC1259"/>
      <c r="DD1259"/>
      <c r="DE1259"/>
      <c r="DF1259"/>
      <c r="DG1259"/>
      <c r="DH1259"/>
      <c r="DI1259"/>
      <c r="DJ1259"/>
      <c r="DK1259"/>
      <c r="DL1259"/>
      <c r="DM1259"/>
      <c r="DN1259"/>
      <c r="DO1259"/>
      <c r="DP1259"/>
      <c r="DQ1259"/>
      <c r="DR1259"/>
      <c r="DS1259"/>
      <c r="DT1259"/>
      <c r="DU1259"/>
      <c r="DV1259"/>
      <c r="DW1259"/>
      <c r="DX1259"/>
      <c r="DY1259"/>
      <c r="DZ1259"/>
      <c r="EA1259"/>
      <c r="EB1259"/>
      <c r="EC1259"/>
      <c r="ED1259"/>
      <c r="EE1259"/>
      <c r="EF1259"/>
      <c r="EG1259"/>
      <c r="EH1259"/>
      <c r="EI1259"/>
      <c r="EJ1259"/>
      <c r="EK1259"/>
      <c r="EL1259"/>
      <c r="EM1259"/>
      <c r="EN1259"/>
      <c r="EO1259"/>
      <c r="EP1259"/>
      <c r="EQ1259"/>
      <c r="ER1259"/>
      <c r="ES1259"/>
      <c r="ET1259"/>
      <c r="EU1259"/>
      <c r="EV1259"/>
      <c r="EW1259"/>
      <c r="EX1259"/>
      <c r="EY1259"/>
      <c r="EZ1259"/>
      <c r="FA1259"/>
      <c r="FB1259"/>
      <c r="FC1259"/>
      <c r="FD1259"/>
      <c r="FE1259"/>
      <c r="FF1259"/>
      <c r="FG1259"/>
      <c r="FH1259"/>
      <c r="FI1259"/>
      <c r="FJ1259"/>
      <c r="FK1259"/>
      <c r="FL1259"/>
      <c r="FM1259"/>
      <c r="FN1259"/>
      <c r="FO1259"/>
      <c r="FP1259"/>
      <c r="FQ1259"/>
      <c r="FR1259"/>
      <c r="FS1259"/>
      <c r="FT1259"/>
      <c r="FU1259"/>
      <c r="FV1259"/>
      <c r="FW1259"/>
      <c r="FX1259"/>
      <c r="FY1259"/>
      <c r="FZ1259"/>
      <c r="GA1259"/>
      <c r="GB1259"/>
      <c r="GC1259"/>
      <c r="GD1259"/>
      <c r="GE1259"/>
      <c r="GF1259"/>
      <c r="GG1259"/>
      <c r="GH1259"/>
      <c r="GI1259"/>
      <c r="GJ1259"/>
      <c r="GK1259"/>
      <c r="GL1259"/>
      <c r="GM1259"/>
      <c r="GN1259"/>
      <c r="GO1259"/>
      <c r="GP1259"/>
      <c r="GQ1259"/>
      <c r="GR1259"/>
      <c r="GS1259"/>
      <c r="GT1259"/>
      <c r="GU1259"/>
      <c r="GV1259"/>
      <c r="GW1259"/>
      <c r="GX1259"/>
      <c r="GY1259"/>
      <c r="GZ1259"/>
      <c r="HA1259"/>
      <c r="HB1259"/>
      <c r="HC1259"/>
      <c r="HD1259"/>
      <c r="HE1259"/>
      <c r="HF1259"/>
      <c r="HG1259"/>
      <c r="HH1259"/>
      <c r="HI1259"/>
      <c r="HJ1259"/>
      <c r="HK1259"/>
      <c r="HL1259"/>
      <c r="HM1259"/>
      <c r="HN1259"/>
      <c r="HO1259"/>
      <c r="HP1259"/>
      <c r="HQ1259"/>
      <c r="HR1259"/>
      <c r="HS1259"/>
      <c r="HT1259"/>
      <c r="HU1259"/>
      <c r="HV1259"/>
      <c r="HW1259"/>
      <c r="HX1259"/>
      <c r="HY1259"/>
      <c r="HZ1259"/>
      <c r="IA1259"/>
      <c r="IB1259"/>
      <c r="IC1259"/>
      <c r="ID1259"/>
      <c r="IE1259"/>
      <c r="IF1259"/>
      <c r="IG1259"/>
      <c r="IH1259"/>
      <c r="II1259"/>
      <c r="IJ1259"/>
      <c r="IK1259"/>
      <c r="IL1259"/>
      <c r="IM1259"/>
      <c r="IN1259"/>
      <c r="IO1259"/>
      <c r="IP1259"/>
      <c r="IQ1259"/>
      <c r="IR1259"/>
      <c r="IS1259"/>
      <c r="IT1259"/>
      <c r="IU1259"/>
      <c r="IV1259"/>
    </row>
    <row r="1260" spans="1:256" s="4" customFormat="1" ht="12.75">
      <c r="A1260" s="1"/>
      <c r="B1260" s="2"/>
      <c r="C1260" s="3"/>
      <c r="F1260" s="3"/>
      <c r="G1260" s="3"/>
      <c r="H1260" s="3"/>
      <c r="I1260" s="3"/>
      <c r="J1260" s="3"/>
      <c r="Q1260" s="8"/>
      <c r="R1260"/>
      <c r="S1260"/>
      <c r="T1260"/>
      <c r="U1260"/>
      <c r="V1260"/>
      <c r="W1260"/>
      <c r="X1260"/>
      <c r="Y1260"/>
      <c r="Z1260"/>
      <c r="AA1260"/>
      <c r="AB1260"/>
      <c r="AC1260"/>
      <c r="AD1260"/>
      <c r="AE1260"/>
      <c r="AF1260"/>
      <c r="AG1260"/>
      <c r="AH1260"/>
      <c r="AI1260"/>
      <c r="AJ1260"/>
      <c r="AK1260"/>
      <c r="AL1260"/>
      <c r="AM1260"/>
      <c r="AN1260"/>
      <c r="AO1260"/>
      <c r="AP1260"/>
      <c r="AQ1260"/>
      <c r="AR1260"/>
      <c r="AS1260"/>
      <c r="AT1260"/>
      <c r="AU1260"/>
      <c r="AV1260"/>
      <c r="AW1260"/>
      <c r="AX1260"/>
      <c r="AY1260"/>
      <c r="AZ1260"/>
      <c r="BA1260"/>
      <c r="BB1260"/>
      <c r="BC1260"/>
      <c r="BD1260"/>
      <c r="BE1260"/>
      <c r="BF1260"/>
      <c r="BG1260"/>
      <c r="BH1260"/>
      <c r="BI1260"/>
      <c r="BJ1260"/>
      <c r="BK1260"/>
      <c r="BL1260"/>
      <c r="BM1260"/>
      <c r="BN1260"/>
      <c r="BO1260"/>
      <c r="BP1260"/>
      <c r="BQ1260"/>
      <c r="BR1260"/>
      <c r="BS1260"/>
      <c r="BT1260"/>
      <c r="BU1260"/>
      <c r="BV1260"/>
      <c r="BW1260"/>
      <c r="BX1260"/>
      <c r="BY1260"/>
      <c r="BZ1260"/>
      <c r="CA1260"/>
      <c r="CB1260"/>
      <c r="CC1260"/>
      <c r="CD1260"/>
      <c r="CE1260"/>
      <c r="CF1260"/>
      <c r="CG1260"/>
      <c r="CH1260"/>
      <c r="CI1260"/>
      <c r="CJ1260"/>
      <c r="CK1260"/>
      <c r="CL1260"/>
      <c r="CM1260"/>
      <c r="CN1260"/>
      <c r="CO1260"/>
      <c r="CP1260"/>
      <c r="CQ1260"/>
      <c r="CR1260"/>
      <c r="CS1260"/>
      <c r="CT1260"/>
      <c r="CU1260"/>
      <c r="CV1260"/>
      <c r="CW1260"/>
      <c r="CX1260"/>
      <c r="CY1260"/>
      <c r="CZ1260"/>
      <c r="DA1260"/>
      <c r="DB1260"/>
      <c r="DC1260"/>
      <c r="DD1260"/>
      <c r="DE1260"/>
      <c r="DF1260"/>
      <c r="DG1260"/>
      <c r="DH1260"/>
      <c r="DI1260"/>
      <c r="DJ1260"/>
      <c r="DK1260"/>
      <c r="DL1260"/>
      <c r="DM1260"/>
      <c r="DN1260"/>
      <c r="DO1260"/>
      <c r="DP1260"/>
      <c r="DQ1260"/>
      <c r="DR1260"/>
      <c r="DS1260"/>
      <c r="DT1260"/>
      <c r="DU1260"/>
      <c r="DV1260"/>
      <c r="DW1260"/>
      <c r="DX1260"/>
      <c r="DY1260"/>
      <c r="DZ1260"/>
      <c r="EA1260"/>
      <c r="EB1260"/>
      <c r="EC1260"/>
      <c r="ED1260"/>
      <c r="EE1260"/>
      <c r="EF1260"/>
      <c r="EG1260"/>
      <c r="EH1260"/>
      <c r="EI1260"/>
      <c r="EJ1260"/>
      <c r="EK1260"/>
      <c r="EL1260"/>
      <c r="EM1260"/>
      <c r="EN1260"/>
      <c r="EO1260"/>
      <c r="EP1260"/>
      <c r="EQ1260"/>
      <c r="ER1260"/>
      <c r="ES1260"/>
      <c r="ET1260"/>
      <c r="EU1260"/>
      <c r="EV1260"/>
      <c r="EW1260"/>
      <c r="EX1260"/>
      <c r="EY1260"/>
      <c r="EZ1260"/>
      <c r="FA1260"/>
      <c r="FB1260"/>
      <c r="FC1260"/>
      <c r="FD1260"/>
      <c r="FE1260"/>
      <c r="FF1260"/>
      <c r="FG1260"/>
      <c r="FH1260"/>
      <c r="FI1260"/>
      <c r="FJ1260"/>
      <c r="FK1260"/>
      <c r="FL1260"/>
      <c r="FM1260"/>
      <c r="FN1260"/>
      <c r="FO1260"/>
      <c r="FP1260"/>
      <c r="FQ1260"/>
      <c r="FR1260"/>
      <c r="FS1260"/>
      <c r="FT1260"/>
      <c r="FU1260"/>
      <c r="FV1260"/>
      <c r="FW1260"/>
      <c r="FX1260"/>
      <c r="FY1260"/>
      <c r="FZ1260"/>
      <c r="GA1260"/>
      <c r="GB1260"/>
      <c r="GC1260"/>
      <c r="GD1260"/>
      <c r="GE1260"/>
      <c r="GF1260"/>
      <c r="GG1260"/>
      <c r="GH1260"/>
      <c r="GI1260"/>
      <c r="GJ1260"/>
      <c r="GK1260"/>
      <c r="GL1260"/>
      <c r="GM1260"/>
      <c r="GN1260"/>
      <c r="GO1260"/>
      <c r="GP1260"/>
      <c r="GQ1260"/>
      <c r="GR1260"/>
      <c r="GS1260"/>
      <c r="GT1260"/>
      <c r="GU1260"/>
      <c r="GV1260"/>
      <c r="GW1260"/>
      <c r="GX1260"/>
      <c r="GY1260"/>
      <c r="GZ1260"/>
      <c r="HA1260"/>
      <c r="HB1260"/>
      <c r="HC1260"/>
      <c r="HD1260"/>
      <c r="HE1260"/>
      <c r="HF1260"/>
      <c r="HG1260"/>
      <c r="HH1260"/>
      <c r="HI1260"/>
      <c r="HJ1260"/>
      <c r="HK1260"/>
      <c r="HL1260"/>
      <c r="HM1260"/>
      <c r="HN1260"/>
      <c r="HO1260"/>
      <c r="HP1260"/>
      <c r="HQ1260"/>
      <c r="HR1260"/>
      <c r="HS1260"/>
      <c r="HT1260"/>
      <c r="HU1260"/>
      <c r="HV1260"/>
      <c r="HW1260"/>
      <c r="HX1260"/>
      <c r="HY1260"/>
      <c r="HZ1260"/>
      <c r="IA1260"/>
      <c r="IB1260"/>
      <c r="IC1260"/>
      <c r="ID1260"/>
      <c r="IE1260"/>
      <c r="IF1260"/>
      <c r="IG1260"/>
      <c r="IH1260"/>
      <c r="II1260"/>
      <c r="IJ1260"/>
      <c r="IK1260"/>
      <c r="IL1260"/>
      <c r="IM1260"/>
      <c r="IN1260"/>
      <c r="IO1260"/>
      <c r="IP1260"/>
      <c r="IQ1260"/>
      <c r="IR1260"/>
      <c r="IS1260"/>
      <c r="IT1260"/>
      <c r="IU1260"/>
      <c r="IV1260"/>
    </row>
    <row r="1261" spans="1:256" s="4" customFormat="1" ht="12.75">
      <c r="A1261" s="1"/>
      <c r="B1261" s="2"/>
      <c r="C1261" s="3"/>
      <c r="F1261" s="3"/>
      <c r="G1261" s="3"/>
      <c r="H1261" s="3"/>
      <c r="I1261" s="3"/>
      <c r="J1261" s="3"/>
      <c r="Q1261" s="8"/>
      <c r="R1261"/>
      <c r="S1261"/>
      <c r="T1261"/>
      <c r="U1261"/>
      <c r="V1261"/>
      <c r="W1261"/>
      <c r="X1261"/>
      <c r="Y1261"/>
      <c r="Z1261"/>
      <c r="AA1261"/>
      <c r="AB1261"/>
      <c r="AC1261"/>
      <c r="AD1261"/>
      <c r="AE1261"/>
      <c r="AF1261"/>
      <c r="AG1261"/>
      <c r="AH1261"/>
      <c r="AI1261"/>
      <c r="AJ1261"/>
      <c r="AK1261"/>
      <c r="AL1261"/>
      <c r="AM1261"/>
      <c r="AN1261"/>
      <c r="AO1261"/>
      <c r="AP1261"/>
      <c r="AQ1261"/>
      <c r="AR1261"/>
      <c r="AS1261"/>
      <c r="AT1261"/>
      <c r="AU1261"/>
      <c r="AV1261"/>
      <c r="AW1261"/>
      <c r="AX1261"/>
      <c r="AY1261"/>
      <c r="AZ1261"/>
      <c r="BA1261"/>
      <c r="BB1261"/>
      <c r="BC1261"/>
      <c r="BD1261"/>
      <c r="BE1261"/>
      <c r="BF1261"/>
      <c r="BG1261"/>
      <c r="BH1261"/>
      <c r="BI1261"/>
      <c r="BJ1261"/>
      <c r="BK1261"/>
      <c r="BL1261"/>
      <c r="BM1261"/>
      <c r="BN1261"/>
      <c r="BO1261"/>
      <c r="BP1261"/>
      <c r="BQ1261"/>
      <c r="BR1261"/>
      <c r="BS1261"/>
      <c r="BT1261"/>
      <c r="BU1261"/>
      <c r="BV1261"/>
      <c r="BW1261"/>
      <c r="BX1261"/>
      <c r="BY1261"/>
      <c r="BZ1261"/>
      <c r="CA1261"/>
      <c r="CB1261"/>
      <c r="CC1261"/>
      <c r="CD1261"/>
      <c r="CE1261"/>
      <c r="CF1261"/>
      <c r="CG1261"/>
      <c r="CH1261"/>
      <c r="CI1261"/>
      <c r="CJ1261"/>
      <c r="CK1261"/>
      <c r="CL1261"/>
      <c r="CM1261"/>
      <c r="CN1261"/>
      <c r="CO1261"/>
      <c r="CP1261"/>
      <c r="CQ1261"/>
      <c r="CR1261"/>
      <c r="CS1261"/>
      <c r="CT1261"/>
      <c r="CU1261"/>
      <c r="CV1261"/>
      <c r="CW1261"/>
      <c r="CX1261"/>
      <c r="CY1261"/>
      <c r="CZ1261"/>
      <c r="DA1261"/>
      <c r="DB1261"/>
      <c r="DC1261"/>
      <c r="DD1261"/>
      <c r="DE1261"/>
      <c r="DF1261"/>
      <c r="DG1261"/>
      <c r="DH1261"/>
      <c r="DI1261"/>
      <c r="DJ1261"/>
      <c r="DK1261"/>
      <c r="DL1261"/>
      <c r="DM1261"/>
      <c r="DN1261"/>
      <c r="DO1261"/>
      <c r="DP1261"/>
      <c r="DQ1261"/>
      <c r="DR1261"/>
      <c r="DS1261"/>
      <c r="DT1261"/>
      <c r="DU1261"/>
      <c r="DV1261"/>
      <c r="DW1261"/>
      <c r="DX1261"/>
      <c r="DY1261"/>
      <c r="DZ1261"/>
      <c r="EA1261"/>
      <c r="EB1261"/>
      <c r="EC1261"/>
      <c r="ED1261"/>
      <c r="EE1261"/>
      <c r="EF1261"/>
      <c r="EG1261"/>
      <c r="EH1261"/>
      <c r="EI1261"/>
      <c r="EJ1261"/>
      <c r="EK1261"/>
      <c r="EL1261"/>
      <c r="EM1261"/>
      <c r="EN1261"/>
      <c r="EO1261"/>
      <c r="EP1261"/>
      <c r="EQ1261"/>
      <c r="ER1261"/>
      <c r="ES1261"/>
      <c r="ET1261"/>
      <c r="EU1261"/>
      <c r="EV1261"/>
      <c r="EW1261"/>
      <c r="EX1261"/>
      <c r="EY1261"/>
      <c r="EZ1261"/>
      <c r="FA1261"/>
      <c r="FB1261"/>
      <c r="FC1261"/>
      <c r="FD1261"/>
      <c r="FE1261"/>
      <c r="FF1261"/>
      <c r="FG1261"/>
      <c r="FH1261"/>
      <c r="FI1261"/>
      <c r="FJ1261"/>
      <c r="FK1261"/>
      <c r="FL1261"/>
      <c r="FM1261"/>
      <c r="FN1261"/>
      <c r="FO1261"/>
      <c r="FP1261"/>
      <c r="FQ1261"/>
      <c r="FR1261"/>
      <c r="FS1261"/>
      <c r="FT1261"/>
      <c r="FU1261"/>
      <c r="FV1261"/>
      <c r="FW1261"/>
      <c r="FX1261"/>
      <c r="FY1261"/>
      <c r="FZ1261"/>
      <c r="GA1261"/>
      <c r="GB1261"/>
      <c r="GC1261"/>
      <c r="GD1261"/>
      <c r="GE1261"/>
      <c r="GF1261"/>
      <c r="GG1261"/>
      <c r="GH1261"/>
      <c r="GI1261"/>
      <c r="GJ1261"/>
      <c r="GK1261"/>
      <c r="GL1261"/>
      <c r="GM1261"/>
      <c r="GN1261"/>
      <c r="GO1261"/>
      <c r="GP1261"/>
      <c r="GQ1261"/>
      <c r="GR1261"/>
      <c r="GS1261"/>
      <c r="GT1261"/>
      <c r="GU1261"/>
      <c r="GV1261"/>
      <c r="GW1261"/>
      <c r="GX1261"/>
      <c r="GY1261"/>
      <c r="GZ1261"/>
      <c r="HA1261"/>
      <c r="HB1261"/>
      <c r="HC1261"/>
      <c r="HD1261"/>
      <c r="HE1261"/>
      <c r="HF1261"/>
      <c r="HG1261"/>
      <c r="HH1261"/>
      <c r="HI1261"/>
      <c r="HJ1261"/>
      <c r="HK1261"/>
      <c r="HL1261"/>
      <c r="HM1261"/>
      <c r="HN1261"/>
      <c r="HO1261"/>
      <c r="HP1261"/>
      <c r="HQ1261"/>
      <c r="HR1261"/>
      <c r="HS1261"/>
      <c r="HT1261"/>
      <c r="HU1261"/>
      <c r="HV1261"/>
      <c r="HW1261"/>
      <c r="HX1261"/>
      <c r="HY1261"/>
      <c r="HZ1261"/>
      <c r="IA1261"/>
      <c r="IB1261"/>
      <c r="IC1261"/>
      <c r="ID1261"/>
      <c r="IE1261"/>
      <c r="IF1261"/>
      <c r="IG1261"/>
      <c r="IH1261"/>
      <c r="II1261"/>
      <c r="IJ1261"/>
      <c r="IK1261"/>
      <c r="IL1261"/>
      <c r="IM1261"/>
      <c r="IN1261"/>
      <c r="IO1261"/>
      <c r="IP1261"/>
      <c r="IQ1261"/>
      <c r="IR1261"/>
      <c r="IS1261"/>
      <c r="IT1261"/>
      <c r="IU1261"/>
      <c r="IV1261"/>
    </row>
    <row r="1262" spans="1:256" s="4" customFormat="1" ht="12.75">
      <c r="A1262" s="1"/>
      <c r="B1262" s="2"/>
      <c r="C1262" s="3"/>
      <c r="F1262" s="3"/>
      <c r="G1262" s="3"/>
      <c r="H1262" s="3"/>
      <c r="I1262" s="3"/>
      <c r="J1262" s="3"/>
      <c r="Q1262" s="8"/>
      <c r="R1262"/>
      <c r="S1262"/>
      <c r="T1262"/>
      <c r="U1262"/>
      <c r="V1262"/>
      <c r="W1262"/>
      <c r="X1262"/>
      <c r="Y1262"/>
      <c r="Z1262"/>
      <c r="AA1262"/>
      <c r="AB1262"/>
      <c r="AC1262"/>
      <c r="AD1262"/>
      <c r="AE1262"/>
      <c r="AF1262"/>
      <c r="AG1262"/>
      <c r="AH1262"/>
      <c r="AI1262"/>
      <c r="AJ1262"/>
      <c r="AK1262"/>
      <c r="AL1262"/>
      <c r="AM1262"/>
      <c r="AN1262"/>
      <c r="AO1262"/>
      <c r="AP1262"/>
      <c r="AQ1262"/>
      <c r="AR1262"/>
      <c r="AS1262"/>
      <c r="AT1262"/>
      <c r="AU1262"/>
      <c r="AV1262"/>
      <c r="AW1262"/>
      <c r="AX1262"/>
      <c r="AY1262"/>
      <c r="AZ1262"/>
      <c r="BA1262"/>
      <c r="BB1262"/>
      <c r="BC1262"/>
      <c r="BD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c r="CJ1262"/>
      <c r="CK1262"/>
      <c r="CL1262"/>
      <c r="CM1262"/>
      <c r="CN1262"/>
      <c r="CO1262"/>
      <c r="CP1262"/>
      <c r="CQ1262"/>
      <c r="CR1262"/>
      <c r="CS1262"/>
      <c r="CT1262"/>
      <c r="CU1262"/>
      <c r="CV1262"/>
      <c r="CW1262"/>
      <c r="CX1262"/>
      <c r="CY1262"/>
      <c r="CZ1262"/>
      <c r="DA1262"/>
      <c r="DB1262"/>
      <c r="DC1262"/>
      <c r="DD1262"/>
      <c r="DE1262"/>
      <c r="DF1262"/>
      <c r="DG1262"/>
      <c r="DH1262"/>
      <c r="DI1262"/>
      <c r="DJ1262"/>
      <c r="DK1262"/>
      <c r="DL1262"/>
      <c r="DM1262"/>
      <c r="DN1262"/>
      <c r="DO1262"/>
      <c r="DP1262"/>
      <c r="DQ1262"/>
      <c r="DR1262"/>
      <c r="DS1262"/>
      <c r="DT1262"/>
      <c r="DU1262"/>
      <c r="DV1262"/>
      <c r="DW1262"/>
      <c r="DX1262"/>
      <c r="DY1262"/>
      <c r="DZ1262"/>
      <c r="EA1262"/>
      <c r="EB1262"/>
      <c r="EC1262"/>
      <c r="ED1262"/>
      <c r="EE1262"/>
      <c r="EF1262"/>
      <c r="EG1262"/>
      <c r="EH1262"/>
      <c r="EI1262"/>
      <c r="EJ1262"/>
      <c r="EK1262"/>
      <c r="EL1262"/>
      <c r="EM1262"/>
      <c r="EN1262"/>
      <c r="EO1262"/>
      <c r="EP1262"/>
      <c r="EQ1262"/>
      <c r="ER1262"/>
      <c r="ES1262"/>
      <c r="ET1262"/>
      <c r="EU1262"/>
      <c r="EV1262"/>
      <c r="EW1262"/>
      <c r="EX1262"/>
      <c r="EY1262"/>
      <c r="EZ1262"/>
      <c r="FA1262"/>
      <c r="FB1262"/>
      <c r="FC1262"/>
      <c r="FD1262"/>
      <c r="FE1262"/>
      <c r="FF1262"/>
      <c r="FG1262"/>
      <c r="FH1262"/>
      <c r="FI1262"/>
      <c r="FJ1262"/>
      <c r="FK1262"/>
      <c r="FL1262"/>
      <c r="FM1262"/>
      <c r="FN1262"/>
      <c r="FO1262"/>
      <c r="FP1262"/>
      <c r="FQ1262"/>
      <c r="FR1262"/>
      <c r="FS1262"/>
      <c r="FT1262"/>
      <c r="FU1262"/>
      <c r="FV1262"/>
      <c r="FW1262"/>
      <c r="FX1262"/>
      <c r="FY1262"/>
      <c r="FZ1262"/>
      <c r="GA1262"/>
      <c r="GB1262"/>
      <c r="GC1262"/>
      <c r="GD1262"/>
      <c r="GE1262"/>
      <c r="GF1262"/>
      <c r="GG1262"/>
      <c r="GH1262"/>
      <c r="GI1262"/>
      <c r="GJ1262"/>
      <c r="GK1262"/>
      <c r="GL1262"/>
      <c r="GM1262"/>
      <c r="GN1262"/>
      <c r="GO1262"/>
      <c r="GP1262"/>
      <c r="GQ1262"/>
      <c r="GR1262"/>
      <c r="GS1262"/>
      <c r="GT1262"/>
      <c r="GU1262"/>
      <c r="GV1262"/>
      <c r="GW1262"/>
      <c r="GX1262"/>
      <c r="GY1262"/>
      <c r="GZ1262"/>
      <c r="HA1262"/>
      <c r="HB1262"/>
      <c r="HC1262"/>
      <c r="HD1262"/>
      <c r="HE1262"/>
      <c r="HF1262"/>
      <c r="HG1262"/>
      <c r="HH1262"/>
      <c r="HI1262"/>
      <c r="HJ1262"/>
      <c r="HK1262"/>
      <c r="HL1262"/>
      <c r="HM1262"/>
      <c r="HN1262"/>
      <c r="HO1262"/>
      <c r="HP1262"/>
      <c r="HQ1262"/>
      <c r="HR1262"/>
      <c r="HS1262"/>
      <c r="HT1262"/>
      <c r="HU1262"/>
      <c r="HV1262"/>
      <c r="HW1262"/>
      <c r="HX1262"/>
      <c r="HY1262"/>
      <c r="HZ1262"/>
      <c r="IA1262"/>
      <c r="IB1262"/>
      <c r="IC1262"/>
      <c r="ID1262"/>
      <c r="IE1262"/>
      <c r="IF1262"/>
      <c r="IG1262"/>
      <c r="IH1262"/>
      <c r="II1262"/>
      <c r="IJ1262"/>
      <c r="IK1262"/>
      <c r="IL1262"/>
      <c r="IM1262"/>
      <c r="IN1262"/>
      <c r="IO1262"/>
      <c r="IP1262"/>
      <c r="IQ1262"/>
      <c r="IR1262"/>
      <c r="IS1262"/>
      <c r="IT1262"/>
      <c r="IU1262"/>
      <c r="IV1262"/>
    </row>
    <row r="1263" spans="1:256" s="4" customFormat="1" ht="12.75">
      <c r="A1263" s="1"/>
      <c r="B1263" s="2"/>
      <c r="C1263" s="3"/>
      <c r="F1263" s="3"/>
      <c r="G1263" s="3"/>
      <c r="H1263" s="3"/>
      <c r="I1263" s="3"/>
      <c r="J1263" s="3"/>
      <c r="Q1263" s="8"/>
      <c r="R1263"/>
      <c r="S1263"/>
      <c r="T1263"/>
      <c r="U1263"/>
      <c r="V1263"/>
      <c r="W1263"/>
      <c r="X1263"/>
      <c r="Y1263"/>
      <c r="Z1263"/>
      <c r="AA1263"/>
      <c r="AB1263"/>
      <c r="AC1263"/>
      <c r="AD1263"/>
      <c r="AE1263"/>
      <c r="AF1263"/>
      <c r="AG1263"/>
      <c r="AH1263"/>
      <c r="AI1263"/>
      <c r="AJ1263"/>
      <c r="AK1263"/>
      <c r="AL1263"/>
      <c r="AM1263"/>
      <c r="AN1263"/>
      <c r="AO1263"/>
      <c r="AP1263"/>
      <c r="AQ1263"/>
      <c r="AR1263"/>
      <c r="AS1263"/>
      <c r="AT1263"/>
      <c r="AU1263"/>
      <c r="AV1263"/>
      <c r="AW1263"/>
      <c r="AX1263"/>
      <c r="AY1263"/>
      <c r="AZ1263"/>
      <c r="BA1263"/>
      <c r="BB1263"/>
      <c r="BC1263"/>
      <c r="BD1263"/>
      <c r="BE1263"/>
      <c r="BF1263"/>
      <c r="BG1263"/>
      <c r="BH1263"/>
      <c r="BI1263"/>
      <c r="BJ1263"/>
      <c r="BK1263"/>
      <c r="BL1263"/>
      <c r="BM1263"/>
      <c r="BN1263"/>
      <c r="BO1263"/>
      <c r="BP1263"/>
      <c r="BQ1263"/>
      <c r="BR1263"/>
      <c r="BS1263"/>
      <c r="BT1263"/>
      <c r="BU1263"/>
      <c r="BV1263"/>
      <c r="BW1263"/>
      <c r="BX1263"/>
      <c r="BY1263"/>
      <c r="BZ1263"/>
      <c r="CA1263"/>
      <c r="CB1263"/>
      <c r="CC1263"/>
      <c r="CD1263"/>
      <c r="CE1263"/>
      <c r="CF1263"/>
      <c r="CG1263"/>
      <c r="CH1263"/>
      <c r="CI1263"/>
      <c r="CJ1263"/>
      <c r="CK1263"/>
      <c r="CL1263"/>
      <c r="CM1263"/>
      <c r="CN1263"/>
      <c r="CO1263"/>
      <c r="CP1263"/>
      <c r="CQ1263"/>
      <c r="CR1263"/>
      <c r="CS1263"/>
      <c r="CT1263"/>
      <c r="CU1263"/>
      <c r="CV1263"/>
      <c r="CW1263"/>
      <c r="CX1263"/>
      <c r="CY1263"/>
      <c r="CZ1263"/>
      <c r="DA1263"/>
      <c r="DB1263"/>
      <c r="DC1263"/>
      <c r="DD1263"/>
      <c r="DE1263"/>
      <c r="DF1263"/>
      <c r="DG1263"/>
      <c r="DH1263"/>
      <c r="DI1263"/>
      <c r="DJ1263"/>
      <c r="DK1263"/>
      <c r="DL1263"/>
      <c r="DM1263"/>
      <c r="DN1263"/>
      <c r="DO1263"/>
      <c r="DP1263"/>
      <c r="DQ1263"/>
      <c r="DR1263"/>
      <c r="DS1263"/>
      <c r="DT1263"/>
      <c r="DU1263"/>
      <c r="DV1263"/>
      <c r="DW1263"/>
      <c r="DX1263"/>
      <c r="DY1263"/>
      <c r="DZ1263"/>
      <c r="EA1263"/>
      <c r="EB1263"/>
      <c r="EC1263"/>
      <c r="ED1263"/>
      <c r="EE1263"/>
      <c r="EF1263"/>
      <c r="EG1263"/>
      <c r="EH1263"/>
      <c r="EI1263"/>
      <c r="EJ1263"/>
      <c r="EK1263"/>
      <c r="EL1263"/>
      <c r="EM1263"/>
      <c r="EN1263"/>
      <c r="EO1263"/>
      <c r="EP1263"/>
      <c r="EQ1263"/>
      <c r="ER1263"/>
      <c r="ES1263"/>
      <c r="ET1263"/>
      <c r="EU1263"/>
      <c r="EV1263"/>
      <c r="EW1263"/>
      <c r="EX1263"/>
      <c r="EY1263"/>
      <c r="EZ1263"/>
      <c r="FA1263"/>
      <c r="FB1263"/>
      <c r="FC1263"/>
      <c r="FD1263"/>
      <c r="FE1263"/>
      <c r="FF1263"/>
      <c r="FG1263"/>
      <c r="FH1263"/>
      <c r="FI1263"/>
      <c r="FJ1263"/>
      <c r="FK1263"/>
      <c r="FL1263"/>
      <c r="FM1263"/>
      <c r="FN1263"/>
      <c r="FO1263"/>
      <c r="FP1263"/>
      <c r="FQ1263"/>
      <c r="FR1263"/>
      <c r="FS1263"/>
      <c r="FT1263"/>
      <c r="FU1263"/>
      <c r="FV1263"/>
      <c r="FW1263"/>
      <c r="FX1263"/>
      <c r="FY1263"/>
      <c r="FZ1263"/>
      <c r="GA1263"/>
      <c r="GB1263"/>
      <c r="GC1263"/>
      <c r="GD1263"/>
      <c r="GE1263"/>
      <c r="GF1263"/>
      <c r="GG1263"/>
      <c r="GH1263"/>
      <c r="GI1263"/>
      <c r="GJ1263"/>
      <c r="GK1263"/>
      <c r="GL1263"/>
      <c r="GM1263"/>
      <c r="GN1263"/>
      <c r="GO1263"/>
      <c r="GP1263"/>
      <c r="GQ1263"/>
      <c r="GR1263"/>
      <c r="GS1263"/>
      <c r="GT1263"/>
      <c r="GU1263"/>
      <c r="GV1263"/>
      <c r="GW1263"/>
      <c r="GX1263"/>
      <c r="GY1263"/>
      <c r="GZ1263"/>
      <c r="HA1263"/>
      <c r="HB1263"/>
      <c r="HC1263"/>
      <c r="HD1263"/>
      <c r="HE1263"/>
      <c r="HF1263"/>
      <c r="HG1263"/>
      <c r="HH1263"/>
      <c r="HI1263"/>
      <c r="HJ1263"/>
      <c r="HK1263"/>
      <c r="HL1263"/>
      <c r="HM1263"/>
      <c r="HN1263"/>
      <c r="HO1263"/>
      <c r="HP1263"/>
      <c r="HQ1263"/>
      <c r="HR1263"/>
      <c r="HS1263"/>
      <c r="HT1263"/>
      <c r="HU1263"/>
      <c r="HV1263"/>
      <c r="HW1263"/>
      <c r="HX1263"/>
      <c r="HY1263"/>
      <c r="HZ1263"/>
      <c r="IA1263"/>
      <c r="IB1263"/>
      <c r="IC1263"/>
      <c r="ID1263"/>
      <c r="IE1263"/>
      <c r="IF1263"/>
      <c r="IG1263"/>
      <c r="IH1263"/>
      <c r="II1263"/>
      <c r="IJ1263"/>
      <c r="IK1263"/>
      <c r="IL1263"/>
      <c r="IM1263"/>
      <c r="IN1263"/>
      <c r="IO1263"/>
      <c r="IP1263"/>
      <c r="IQ1263"/>
      <c r="IR1263"/>
      <c r="IS1263"/>
      <c r="IT1263"/>
      <c r="IU1263"/>
      <c r="IV1263"/>
    </row>
    <row r="1264" spans="1:256" s="4" customFormat="1" ht="12.75">
      <c r="A1264" s="1"/>
      <c r="B1264" s="2"/>
      <c r="C1264" s="3"/>
      <c r="F1264" s="3"/>
      <c r="G1264" s="3"/>
      <c r="H1264" s="3"/>
      <c r="I1264" s="3"/>
      <c r="J1264" s="3"/>
      <c r="Q1264" s="8"/>
      <c r="R1264"/>
      <c r="S1264"/>
      <c r="T1264"/>
      <c r="U1264"/>
      <c r="V1264"/>
      <c r="W1264"/>
      <c r="X1264"/>
      <c r="Y1264"/>
      <c r="Z1264"/>
      <c r="AA1264"/>
      <c r="AB1264"/>
      <c r="AC1264"/>
      <c r="AD1264"/>
      <c r="AE1264"/>
      <c r="AF1264"/>
      <c r="AG1264"/>
      <c r="AH1264"/>
      <c r="AI1264"/>
      <c r="AJ1264"/>
      <c r="AK1264"/>
      <c r="AL1264"/>
      <c r="AM1264"/>
      <c r="AN1264"/>
      <c r="AO1264"/>
      <c r="AP1264"/>
      <c r="AQ1264"/>
      <c r="AR1264"/>
      <c r="AS1264"/>
      <c r="AT1264"/>
      <c r="AU1264"/>
      <c r="AV1264"/>
      <c r="AW1264"/>
      <c r="AX1264"/>
      <c r="AY1264"/>
      <c r="AZ1264"/>
      <c r="BA1264"/>
      <c r="BB1264"/>
      <c r="BC1264"/>
      <c r="BD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c r="DK1264"/>
      <c r="DL1264"/>
      <c r="DM1264"/>
      <c r="DN1264"/>
      <c r="DO1264"/>
      <c r="DP1264"/>
      <c r="DQ1264"/>
      <c r="DR1264"/>
      <c r="DS1264"/>
      <c r="DT1264"/>
      <c r="DU1264"/>
      <c r="DV1264"/>
      <c r="DW1264"/>
      <c r="DX1264"/>
      <c r="DY1264"/>
      <c r="DZ1264"/>
      <c r="EA1264"/>
      <c r="EB1264"/>
      <c r="EC1264"/>
      <c r="ED1264"/>
      <c r="EE1264"/>
      <c r="EF1264"/>
      <c r="EG1264"/>
      <c r="EH1264"/>
      <c r="EI1264"/>
      <c r="EJ1264"/>
      <c r="EK1264"/>
      <c r="EL1264"/>
      <c r="EM1264"/>
      <c r="EN1264"/>
      <c r="EO1264"/>
      <c r="EP1264"/>
      <c r="EQ1264"/>
      <c r="ER1264"/>
      <c r="ES1264"/>
      <c r="ET1264"/>
      <c r="EU1264"/>
      <c r="EV1264"/>
      <c r="EW1264"/>
      <c r="EX1264"/>
      <c r="EY1264"/>
      <c r="EZ1264"/>
      <c r="FA1264"/>
      <c r="FB1264"/>
      <c r="FC1264"/>
      <c r="FD1264"/>
      <c r="FE1264"/>
      <c r="FF1264"/>
      <c r="FG1264"/>
      <c r="FH1264"/>
      <c r="FI1264"/>
      <c r="FJ1264"/>
      <c r="FK1264"/>
      <c r="FL1264"/>
      <c r="FM1264"/>
      <c r="FN1264"/>
      <c r="FO1264"/>
      <c r="FP1264"/>
      <c r="FQ1264"/>
      <c r="FR1264"/>
      <c r="FS1264"/>
      <c r="FT1264"/>
      <c r="FU1264"/>
      <c r="FV1264"/>
      <c r="FW1264"/>
      <c r="FX1264"/>
      <c r="FY1264"/>
      <c r="FZ1264"/>
      <c r="GA1264"/>
      <c r="GB1264"/>
      <c r="GC1264"/>
      <c r="GD1264"/>
      <c r="GE1264"/>
      <c r="GF1264"/>
      <c r="GG1264"/>
      <c r="GH1264"/>
      <c r="GI1264"/>
      <c r="GJ1264"/>
      <c r="GK1264"/>
      <c r="GL1264"/>
      <c r="GM1264"/>
      <c r="GN1264"/>
      <c r="GO1264"/>
      <c r="GP1264"/>
      <c r="GQ1264"/>
      <c r="GR1264"/>
      <c r="GS1264"/>
      <c r="GT1264"/>
      <c r="GU1264"/>
      <c r="GV1264"/>
      <c r="GW1264"/>
      <c r="GX1264"/>
      <c r="GY1264"/>
      <c r="GZ1264"/>
      <c r="HA1264"/>
      <c r="HB1264"/>
      <c r="HC1264"/>
      <c r="HD1264"/>
      <c r="HE1264"/>
      <c r="HF1264"/>
      <c r="HG1264"/>
      <c r="HH1264"/>
      <c r="HI1264"/>
      <c r="HJ1264"/>
      <c r="HK1264"/>
      <c r="HL1264"/>
      <c r="HM1264"/>
      <c r="HN1264"/>
      <c r="HO1264"/>
      <c r="HP1264"/>
      <c r="HQ1264"/>
      <c r="HR1264"/>
      <c r="HS1264"/>
      <c r="HT1264"/>
      <c r="HU1264"/>
      <c r="HV1264"/>
      <c r="HW1264"/>
      <c r="HX1264"/>
      <c r="HY1264"/>
      <c r="HZ1264"/>
      <c r="IA1264"/>
      <c r="IB1264"/>
      <c r="IC1264"/>
      <c r="ID1264"/>
      <c r="IE1264"/>
      <c r="IF1264"/>
      <c r="IG1264"/>
      <c r="IH1264"/>
      <c r="II1264"/>
      <c r="IJ1264"/>
      <c r="IK1264"/>
      <c r="IL1264"/>
      <c r="IM1264"/>
      <c r="IN1264"/>
      <c r="IO1264"/>
      <c r="IP1264"/>
      <c r="IQ1264"/>
      <c r="IR1264"/>
      <c r="IS1264"/>
      <c r="IT1264"/>
      <c r="IU1264"/>
      <c r="IV1264"/>
    </row>
    <row r="1265" spans="1:256" s="4" customFormat="1" ht="12.75">
      <c r="A1265" s="1"/>
      <c r="B1265" s="2"/>
      <c r="C1265" s="3"/>
      <c r="F1265" s="3"/>
      <c r="G1265" s="3"/>
      <c r="H1265" s="3"/>
      <c r="I1265" s="3"/>
      <c r="J1265" s="3"/>
      <c r="Q1265" s="8"/>
      <c r="R1265"/>
      <c r="S1265"/>
      <c r="T1265"/>
      <c r="U1265"/>
      <c r="V1265"/>
      <c r="W1265"/>
      <c r="X1265"/>
      <c r="Y1265"/>
      <c r="Z1265"/>
      <c r="AA1265"/>
      <c r="AB1265"/>
      <c r="AC1265"/>
      <c r="AD1265"/>
      <c r="AE1265"/>
      <c r="AF1265"/>
      <c r="AG1265"/>
      <c r="AH1265"/>
      <c r="AI1265"/>
      <c r="AJ1265"/>
      <c r="AK1265"/>
      <c r="AL1265"/>
      <c r="AM1265"/>
      <c r="AN1265"/>
      <c r="AO1265"/>
      <c r="AP1265"/>
      <c r="AQ1265"/>
      <c r="AR1265"/>
      <c r="AS1265"/>
      <c r="AT1265"/>
      <c r="AU1265"/>
      <c r="AV1265"/>
      <c r="AW1265"/>
      <c r="AX1265"/>
      <c r="AY1265"/>
      <c r="AZ1265"/>
      <c r="BA1265"/>
      <c r="BB1265"/>
      <c r="BC1265"/>
      <c r="BD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c r="DK1265"/>
      <c r="DL1265"/>
      <c r="DM1265"/>
      <c r="DN1265"/>
      <c r="DO1265"/>
      <c r="DP1265"/>
      <c r="DQ1265"/>
      <c r="DR1265"/>
      <c r="DS1265"/>
      <c r="DT1265"/>
      <c r="DU1265"/>
      <c r="DV1265"/>
      <c r="DW1265"/>
      <c r="DX1265"/>
      <c r="DY1265"/>
      <c r="DZ1265"/>
      <c r="EA1265"/>
      <c r="EB1265"/>
      <c r="EC1265"/>
      <c r="ED1265"/>
      <c r="EE1265"/>
      <c r="EF1265"/>
      <c r="EG1265"/>
      <c r="EH1265"/>
      <c r="EI1265"/>
      <c r="EJ1265"/>
      <c r="EK1265"/>
      <c r="EL1265"/>
      <c r="EM1265"/>
      <c r="EN1265"/>
      <c r="EO1265"/>
      <c r="EP1265"/>
      <c r="EQ1265"/>
      <c r="ER1265"/>
      <c r="ES1265"/>
      <c r="ET1265"/>
      <c r="EU1265"/>
      <c r="EV1265"/>
      <c r="EW1265"/>
      <c r="EX1265"/>
      <c r="EY1265"/>
      <c r="EZ1265"/>
      <c r="FA1265"/>
      <c r="FB1265"/>
      <c r="FC1265"/>
      <c r="FD1265"/>
      <c r="FE1265"/>
      <c r="FF1265"/>
      <c r="FG1265"/>
      <c r="FH1265"/>
      <c r="FI1265"/>
      <c r="FJ1265"/>
      <c r="FK1265"/>
      <c r="FL1265"/>
      <c r="FM1265"/>
      <c r="FN1265"/>
      <c r="FO1265"/>
      <c r="FP1265"/>
      <c r="FQ1265"/>
      <c r="FR1265"/>
      <c r="FS1265"/>
      <c r="FT1265"/>
      <c r="FU1265"/>
      <c r="FV1265"/>
      <c r="FW1265"/>
      <c r="FX1265"/>
      <c r="FY1265"/>
      <c r="FZ1265"/>
      <c r="GA1265"/>
      <c r="GB1265"/>
      <c r="GC1265"/>
      <c r="GD1265"/>
      <c r="GE1265"/>
      <c r="GF1265"/>
      <c r="GG1265"/>
      <c r="GH1265"/>
      <c r="GI1265"/>
      <c r="GJ1265"/>
      <c r="GK1265"/>
      <c r="GL1265"/>
      <c r="GM1265"/>
      <c r="GN1265"/>
      <c r="GO1265"/>
      <c r="GP1265"/>
      <c r="GQ1265"/>
      <c r="GR1265"/>
      <c r="GS1265"/>
      <c r="GT1265"/>
      <c r="GU1265"/>
      <c r="GV1265"/>
      <c r="GW1265"/>
      <c r="GX1265"/>
      <c r="GY1265"/>
      <c r="GZ1265"/>
      <c r="HA1265"/>
      <c r="HB1265"/>
      <c r="HC1265"/>
      <c r="HD1265"/>
      <c r="HE1265"/>
      <c r="HF1265"/>
      <c r="HG1265"/>
      <c r="HH1265"/>
      <c r="HI1265"/>
      <c r="HJ1265"/>
      <c r="HK1265"/>
      <c r="HL1265"/>
      <c r="HM1265"/>
      <c r="HN1265"/>
      <c r="HO1265"/>
      <c r="HP1265"/>
      <c r="HQ1265"/>
      <c r="HR1265"/>
      <c r="HS1265"/>
      <c r="HT1265"/>
      <c r="HU1265"/>
      <c r="HV1265"/>
      <c r="HW1265"/>
      <c r="HX1265"/>
      <c r="HY1265"/>
      <c r="HZ1265"/>
      <c r="IA1265"/>
      <c r="IB1265"/>
      <c r="IC1265"/>
      <c r="ID1265"/>
      <c r="IE1265"/>
      <c r="IF1265"/>
      <c r="IG1265"/>
      <c r="IH1265"/>
      <c r="II1265"/>
      <c r="IJ1265"/>
      <c r="IK1265"/>
      <c r="IL1265"/>
      <c r="IM1265"/>
      <c r="IN1265"/>
      <c r="IO1265"/>
      <c r="IP1265"/>
      <c r="IQ1265"/>
      <c r="IR1265"/>
      <c r="IS1265"/>
      <c r="IT1265"/>
      <c r="IU1265"/>
      <c r="IV1265"/>
    </row>
    <row r="1266" spans="1:256" s="4" customFormat="1" ht="12.75">
      <c r="A1266" s="1"/>
      <c r="B1266" s="2"/>
      <c r="C1266" s="3"/>
      <c r="F1266" s="3"/>
      <c r="G1266" s="3"/>
      <c r="H1266" s="3"/>
      <c r="I1266" s="3"/>
      <c r="J1266" s="3"/>
      <c r="Q1266" s="8"/>
      <c r="R1266"/>
      <c r="S1266"/>
      <c r="T1266"/>
      <c r="U1266"/>
      <c r="V1266"/>
      <c r="W1266"/>
      <c r="X1266"/>
      <c r="Y1266"/>
      <c r="Z1266"/>
      <c r="AA1266"/>
      <c r="AB1266"/>
      <c r="AC1266"/>
      <c r="AD1266"/>
      <c r="AE1266"/>
      <c r="AF1266"/>
      <c r="AG1266"/>
      <c r="AH1266"/>
      <c r="AI1266"/>
      <c r="AJ1266"/>
      <c r="AK1266"/>
      <c r="AL1266"/>
      <c r="AM1266"/>
      <c r="AN1266"/>
      <c r="AO1266"/>
      <c r="AP1266"/>
      <c r="AQ1266"/>
      <c r="AR1266"/>
      <c r="AS1266"/>
      <c r="AT1266"/>
      <c r="AU1266"/>
      <c r="AV1266"/>
      <c r="AW1266"/>
      <c r="AX1266"/>
      <c r="AY1266"/>
      <c r="AZ1266"/>
      <c r="BA1266"/>
      <c r="BB1266"/>
      <c r="BC1266"/>
      <c r="BD1266"/>
      <c r="BE1266"/>
      <c r="BF1266"/>
      <c r="BG1266"/>
      <c r="BH1266"/>
      <c r="BI1266"/>
      <c r="BJ1266"/>
      <c r="BK1266"/>
      <c r="BL1266"/>
      <c r="BM1266"/>
      <c r="BN1266"/>
      <c r="BO1266"/>
      <c r="BP1266"/>
      <c r="BQ1266"/>
      <c r="BR1266"/>
      <c r="BS1266"/>
      <c r="BT1266"/>
      <c r="BU1266"/>
      <c r="BV1266"/>
      <c r="BW1266"/>
      <c r="BX1266"/>
      <c r="BY1266"/>
      <c r="BZ1266"/>
      <c r="CA1266"/>
      <c r="CB1266"/>
      <c r="CC1266"/>
      <c r="CD1266"/>
      <c r="CE1266"/>
      <c r="CF1266"/>
      <c r="CG1266"/>
      <c r="CH1266"/>
      <c r="CI1266"/>
      <c r="CJ1266"/>
      <c r="CK1266"/>
      <c r="CL1266"/>
      <c r="CM1266"/>
      <c r="CN1266"/>
      <c r="CO1266"/>
      <c r="CP1266"/>
      <c r="CQ1266"/>
      <c r="CR1266"/>
      <c r="CS1266"/>
      <c r="CT1266"/>
      <c r="CU1266"/>
      <c r="CV1266"/>
      <c r="CW1266"/>
      <c r="CX1266"/>
      <c r="CY1266"/>
      <c r="CZ1266"/>
      <c r="DA1266"/>
      <c r="DB1266"/>
      <c r="DC1266"/>
      <c r="DD1266"/>
      <c r="DE1266"/>
      <c r="DF1266"/>
      <c r="DG1266"/>
      <c r="DH1266"/>
      <c r="DI1266"/>
      <c r="DJ1266"/>
      <c r="DK1266"/>
      <c r="DL1266"/>
      <c r="DM1266"/>
      <c r="DN1266"/>
      <c r="DO1266"/>
      <c r="DP1266"/>
      <c r="DQ1266"/>
      <c r="DR1266"/>
      <c r="DS1266"/>
      <c r="DT1266"/>
      <c r="DU1266"/>
      <c r="DV1266"/>
      <c r="DW1266"/>
      <c r="DX1266"/>
      <c r="DY1266"/>
      <c r="DZ1266"/>
      <c r="EA1266"/>
      <c r="EB1266"/>
      <c r="EC1266"/>
      <c r="ED1266"/>
      <c r="EE1266"/>
      <c r="EF1266"/>
      <c r="EG1266"/>
      <c r="EH1266"/>
      <c r="EI1266"/>
      <c r="EJ1266"/>
      <c r="EK1266"/>
      <c r="EL1266"/>
      <c r="EM1266"/>
      <c r="EN1266"/>
      <c r="EO1266"/>
      <c r="EP1266"/>
      <c r="EQ1266"/>
      <c r="ER1266"/>
      <c r="ES1266"/>
      <c r="ET1266"/>
      <c r="EU1266"/>
      <c r="EV1266"/>
      <c r="EW1266"/>
      <c r="EX1266"/>
      <c r="EY1266"/>
      <c r="EZ1266"/>
      <c r="FA1266"/>
      <c r="FB1266"/>
      <c r="FC1266"/>
      <c r="FD1266"/>
      <c r="FE1266"/>
      <c r="FF1266"/>
      <c r="FG1266"/>
      <c r="FH1266"/>
      <c r="FI1266"/>
      <c r="FJ1266"/>
      <c r="FK1266"/>
      <c r="FL1266"/>
      <c r="FM1266"/>
      <c r="FN1266"/>
      <c r="FO1266"/>
      <c r="FP1266"/>
      <c r="FQ1266"/>
      <c r="FR1266"/>
      <c r="FS1266"/>
      <c r="FT1266"/>
      <c r="FU1266"/>
      <c r="FV1266"/>
      <c r="FW1266"/>
      <c r="FX1266"/>
      <c r="FY1266"/>
      <c r="FZ1266"/>
      <c r="GA1266"/>
      <c r="GB1266"/>
      <c r="GC1266"/>
      <c r="GD1266"/>
      <c r="GE1266"/>
      <c r="GF1266"/>
      <c r="GG1266"/>
      <c r="GH1266"/>
      <c r="GI1266"/>
      <c r="GJ1266"/>
      <c r="GK1266"/>
      <c r="GL1266"/>
      <c r="GM1266"/>
      <c r="GN1266"/>
      <c r="GO1266"/>
      <c r="GP1266"/>
      <c r="GQ1266"/>
      <c r="GR1266"/>
      <c r="GS1266"/>
      <c r="GT1266"/>
      <c r="GU1266"/>
      <c r="GV1266"/>
      <c r="GW1266"/>
      <c r="GX1266"/>
      <c r="GY1266"/>
      <c r="GZ1266"/>
      <c r="HA1266"/>
      <c r="HB1266"/>
      <c r="HC1266"/>
      <c r="HD1266"/>
      <c r="HE1266"/>
      <c r="HF1266"/>
      <c r="HG1266"/>
      <c r="HH1266"/>
      <c r="HI1266"/>
      <c r="HJ1266"/>
      <c r="HK1266"/>
      <c r="HL1266"/>
      <c r="HM1266"/>
      <c r="HN1266"/>
      <c r="HO1266"/>
      <c r="HP1266"/>
      <c r="HQ1266"/>
      <c r="HR1266"/>
      <c r="HS1266"/>
      <c r="HT1266"/>
      <c r="HU1266"/>
      <c r="HV1266"/>
      <c r="HW1266"/>
      <c r="HX1266"/>
      <c r="HY1266"/>
      <c r="HZ1266"/>
      <c r="IA1266"/>
      <c r="IB1266"/>
      <c r="IC1266"/>
      <c r="ID1266"/>
      <c r="IE1266"/>
      <c r="IF1266"/>
      <c r="IG1266"/>
      <c r="IH1266"/>
      <c r="II1266"/>
      <c r="IJ1266"/>
      <c r="IK1266"/>
      <c r="IL1266"/>
      <c r="IM1266"/>
      <c r="IN1266"/>
      <c r="IO1266"/>
      <c r="IP1266"/>
      <c r="IQ1266"/>
      <c r="IR1266"/>
      <c r="IS1266"/>
      <c r="IT1266"/>
      <c r="IU1266"/>
      <c r="IV1266"/>
    </row>
    <row r="1267" spans="1:256" s="4" customFormat="1" ht="12.75">
      <c r="A1267" s="1"/>
      <c r="B1267" s="2"/>
      <c r="C1267" s="3"/>
      <c r="F1267" s="3"/>
      <c r="G1267" s="3"/>
      <c r="H1267" s="3"/>
      <c r="I1267" s="3"/>
      <c r="J1267" s="3"/>
      <c r="Q1267" s="8"/>
      <c r="R1267"/>
      <c r="S1267"/>
      <c r="T1267"/>
      <c r="U1267"/>
      <c r="V1267"/>
      <c r="W1267"/>
      <c r="X1267"/>
      <c r="Y1267"/>
      <c r="Z1267"/>
      <c r="AA1267"/>
      <c r="AB1267"/>
      <c r="AC1267"/>
      <c r="AD1267"/>
      <c r="AE1267"/>
      <c r="AF1267"/>
      <c r="AG1267"/>
      <c r="AH1267"/>
      <c r="AI1267"/>
      <c r="AJ1267"/>
      <c r="AK1267"/>
      <c r="AL1267"/>
      <c r="AM1267"/>
      <c r="AN1267"/>
      <c r="AO1267"/>
      <c r="AP1267"/>
      <c r="AQ1267"/>
      <c r="AR1267"/>
      <c r="AS1267"/>
      <c r="AT1267"/>
      <c r="AU1267"/>
      <c r="AV1267"/>
      <c r="AW1267"/>
      <c r="AX1267"/>
      <c r="AY1267"/>
      <c r="AZ1267"/>
      <c r="BA1267"/>
      <c r="BB1267"/>
      <c r="BC1267"/>
      <c r="BD1267"/>
      <c r="BE1267"/>
      <c r="BF1267"/>
      <c r="BG1267"/>
      <c r="BH1267"/>
      <c r="BI1267"/>
      <c r="BJ1267"/>
      <c r="BK1267"/>
      <c r="BL1267"/>
      <c r="BM1267"/>
      <c r="BN1267"/>
      <c r="BO1267"/>
      <c r="BP1267"/>
      <c r="BQ1267"/>
      <c r="BR1267"/>
      <c r="BS1267"/>
      <c r="BT1267"/>
      <c r="BU1267"/>
      <c r="BV1267"/>
      <c r="BW1267"/>
      <c r="BX1267"/>
      <c r="BY1267"/>
      <c r="BZ1267"/>
      <c r="CA1267"/>
      <c r="CB1267"/>
      <c r="CC1267"/>
      <c r="CD1267"/>
      <c r="CE1267"/>
      <c r="CF1267"/>
      <c r="CG1267"/>
      <c r="CH1267"/>
      <c r="CI1267"/>
      <c r="CJ1267"/>
      <c r="CK1267"/>
      <c r="CL1267"/>
      <c r="CM1267"/>
      <c r="CN1267"/>
      <c r="CO1267"/>
      <c r="CP1267"/>
      <c r="CQ1267"/>
      <c r="CR1267"/>
      <c r="CS1267"/>
      <c r="CT1267"/>
      <c r="CU1267"/>
      <c r="CV1267"/>
      <c r="CW1267"/>
      <c r="CX1267"/>
      <c r="CY1267"/>
      <c r="CZ1267"/>
      <c r="DA1267"/>
      <c r="DB1267"/>
      <c r="DC1267"/>
      <c r="DD1267"/>
      <c r="DE1267"/>
      <c r="DF1267"/>
      <c r="DG1267"/>
      <c r="DH1267"/>
      <c r="DI1267"/>
      <c r="DJ1267"/>
      <c r="DK1267"/>
      <c r="DL1267"/>
      <c r="DM1267"/>
      <c r="DN1267"/>
      <c r="DO1267"/>
      <c r="DP1267"/>
      <c r="DQ1267"/>
      <c r="DR1267"/>
      <c r="DS1267"/>
      <c r="DT1267"/>
      <c r="DU1267"/>
      <c r="DV1267"/>
      <c r="DW1267"/>
      <c r="DX1267"/>
      <c r="DY1267"/>
      <c r="DZ1267"/>
      <c r="EA1267"/>
      <c r="EB1267"/>
      <c r="EC1267"/>
      <c r="ED1267"/>
      <c r="EE1267"/>
      <c r="EF1267"/>
      <c r="EG1267"/>
      <c r="EH1267"/>
      <c r="EI1267"/>
      <c r="EJ1267"/>
      <c r="EK1267"/>
      <c r="EL1267"/>
      <c r="EM1267"/>
      <c r="EN1267"/>
      <c r="EO1267"/>
      <c r="EP1267"/>
      <c r="EQ1267"/>
      <c r="ER1267"/>
      <c r="ES1267"/>
      <c r="ET1267"/>
      <c r="EU1267"/>
      <c r="EV1267"/>
      <c r="EW1267"/>
      <c r="EX1267"/>
      <c r="EY1267"/>
      <c r="EZ1267"/>
      <c r="FA1267"/>
      <c r="FB1267"/>
      <c r="FC1267"/>
      <c r="FD1267"/>
      <c r="FE1267"/>
      <c r="FF1267"/>
      <c r="FG1267"/>
      <c r="FH1267"/>
      <c r="FI1267"/>
      <c r="FJ1267"/>
      <c r="FK1267"/>
      <c r="FL1267"/>
      <c r="FM1267"/>
      <c r="FN1267"/>
      <c r="FO1267"/>
      <c r="FP1267"/>
      <c r="FQ1267"/>
      <c r="FR1267"/>
      <c r="FS1267"/>
      <c r="FT1267"/>
      <c r="FU1267"/>
      <c r="FV1267"/>
      <c r="FW1267"/>
      <c r="FX1267"/>
      <c r="FY1267"/>
      <c r="FZ1267"/>
      <c r="GA1267"/>
      <c r="GB1267"/>
      <c r="GC1267"/>
      <c r="GD1267"/>
      <c r="GE1267"/>
      <c r="GF1267"/>
      <c r="GG1267"/>
      <c r="GH1267"/>
      <c r="GI1267"/>
      <c r="GJ1267"/>
      <c r="GK1267"/>
      <c r="GL1267"/>
      <c r="GM1267"/>
      <c r="GN1267"/>
      <c r="GO1267"/>
      <c r="GP1267"/>
      <c r="GQ1267"/>
      <c r="GR1267"/>
      <c r="GS1267"/>
      <c r="GT1267"/>
      <c r="GU1267"/>
      <c r="GV1267"/>
      <c r="GW1267"/>
      <c r="GX1267"/>
      <c r="GY1267"/>
      <c r="GZ1267"/>
      <c r="HA1267"/>
      <c r="HB1267"/>
      <c r="HC1267"/>
      <c r="HD1267"/>
      <c r="HE1267"/>
      <c r="HF1267"/>
      <c r="HG1267"/>
      <c r="HH1267"/>
      <c r="HI1267"/>
      <c r="HJ1267"/>
      <c r="HK1267"/>
      <c r="HL1267"/>
      <c r="HM1267"/>
      <c r="HN1267"/>
      <c r="HO1267"/>
      <c r="HP1267"/>
      <c r="HQ1267"/>
      <c r="HR1267"/>
      <c r="HS1267"/>
      <c r="HT1267"/>
      <c r="HU1267"/>
      <c r="HV1267"/>
      <c r="HW1267"/>
      <c r="HX1267"/>
      <c r="HY1267"/>
      <c r="HZ1267"/>
      <c r="IA1267"/>
      <c r="IB1267"/>
      <c r="IC1267"/>
      <c r="ID1267"/>
      <c r="IE1267"/>
      <c r="IF1267"/>
      <c r="IG1267"/>
      <c r="IH1267"/>
      <c r="II1267"/>
      <c r="IJ1267"/>
      <c r="IK1267"/>
      <c r="IL1267"/>
      <c r="IM1267"/>
      <c r="IN1267"/>
      <c r="IO1267"/>
      <c r="IP1267"/>
      <c r="IQ1267"/>
      <c r="IR1267"/>
      <c r="IS1267"/>
      <c r="IT1267"/>
      <c r="IU1267"/>
      <c r="IV1267"/>
    </row>
    <row r="1268" spans="1:256" s="4" customFormat="1" ht="12.75">
      <c r="A1268" s="1"/>
      <c r="B1268" s="2"/>
      <c r="C1268" s="3"/>
      <c r="F1268" s="3"/>
      <c r="G1268" s="3"/>
      <c r="H1268" s="3"/>
      <c r="I1268" s="3"/>
      <c r="J1268" s="3"/>
      <c r="Q1268" s="8"/>
      <c r="R1268"/>
      <c r="S1268"/>
      <c r="T1268"/>
      <c r="U1268"/>
      <c r="V1268"/>
      <c r="W1268"/>
      <c r="X1268"/>
      <c r="Y1268"/>
      <c r="Z1268"/>
      <c r="AA1268"/>
      <c r="AB1268"/>
      <c r="AC1268"/>
      <c r="AD1268"/>
      <c r="AE1268"/>
      <c r="AF1268"/>
      <c r="AG1268"/>
      <c r="AH1268"/>
      <c r="AI1268"/>
      <c r="AJ1268"/>
      <c r="AK1268"/>
      <c r="AL1268"/>
      <c r="AM1268"/>
      <c r="AN1268"/>
      <c r="AO1268"/>
      <c r="AP1268"/>
      <c r="AQ1268"/>
      <c r="AR1268"/>
      <c r="AS1268"/>
      <c r="AT1268"/>
      <c r="AU1268"/>
      <c r="AV1268"/>
      <c r="AW1268"/>
      <c r="AX1268"/>
      <c r="AY1268"/>
      <c r="AZ1268"/>
      <c r="BA1268"/>
      <c r="BB1268"/>
      <c r="BC1268"/>
      <c r="BD1268"/>
      <c r="BE1268"/>
      <c r="BF1268"/>
      <c r="BG1268"/>
      <c r="BH1268"/>
      <c r="BI1268"/>
      <c r="BJ1268"/>
      <c r="BK1268"/>
      <c r="BL1268"/>
      <c r="BM1268"/>
      <c r="BN1268"/>
      <c r="BO1268"/>
      <c r="BP1268"/>
      <c r="BQ1268"/>
      <c r="BR1268"/>
      <c r="BS1268"/>
      <c r="BT1268"/>
      <c r="BU1268"/>
      <c r="BV1268"/>
      <c r="BW1268"/>
      <c r="BX1268"/>
      <c r="BY1268"/>
      <c r="BZ1268"/>
      <c r="CA1268"/>
      <c r="CB1268"/>
      <c r="CC1268"/>
      <c r="CD1268"/>
      <c r="CE1268"/>
      <c r="CF1268"/>
      <c r="CG1268"/>
      <c r="CH1268"/>
      <c r="CI1268"/>
      <c r="CJ1268"/>
      <c r="CK1268"/>
      <c r="CL1268"/>
      <c r="CM1268"/>
      <c r="CN1268"/>
      <c r="CO1268"/>
      <c r="CP1268"/>
      <c r="CQ1268"/>
      <c r="CR1268"/>
      <c r="CS1268"/>
      <c r="CT1268"/>
      <c r="CU1268"/>
      <c r="CV1268"/>
      <c r="CW1268"/>
      <c r="CX1268"/>
      <c r="CY1268"/>
      <c r="CZ1268"/>
      <c r="DA1268"/>
      <c r="DB1268"/>
      <c r="DC1268"/>
      <c r="DD1268"/>
      <c r="DE1268"/>
      <c r="DF1268"/>
      <c r="DG1268"/>
      <c r="DH1268"/>
      <c r="DI1268"/>
      <c r="DJ1268"/>
      <c r="DK1268"/>
      <c r="DL1268"/>
      <c r="DM1268"/>
      <c r="DN1268"/>
      <c r="DO1268"/>
      <c r="DP1268"/>
      <c r="DQ1268"/>
      <c r="DR1268"/>
      <c r="DS1268"/>
      <c r="DT1268"/>
      <c r="DU1268"/>
      <c r="DV1268"/>
      <c r="DW1268"/>
      <c r="DX1268"/>
      <c r="DY1268"/>
      <c r="DZ1268"/>
      <c r="EA1268"/>
      <c r="EB1268"/>
      <c r="EC1268"/>
      <c r="ED1268"/>
      <c r="EE1268"/>
      <c r="EF1268"/>
      <c r="EG1268"/>
      <c r="EH1268"/>
      <c r="EI1268"/>
      <c r="EJ1268"/>
      <c r="EK1268"/>
      <c r="EL1268"/>
      <c r="EM1268"/>
      <c r="EN1268"/>
      <c r="EO1268"/>
      <c r="EP1268"/>
      <c r="EQ1268"/>
      <c r="ER1268"/>
      <c r="ES1268"/>
      <c r="ET1268"/>
      <c r="EU1268"/>
      <c r="EV1268"/>
      <c r="EW1268"/>
      <c r="EX1268"/>
      <c r="EY1268"/>
      <c r="EZ1268"/>
      <c r="FA1268"/>
      <c r="FB1268"/>
      <c r="FC1268"/>
      <c r="FD1268"/>
      <c r="FE1268"/>
      <c r="FF1268"/>
      <c r="FG1268"/>
      <c r="FH1268"/>
      <c r="FI1268"/>
      <c r="FJ1268"/>
      <c r="FK1268"/>
      <c r="FL1268"/>
      <c r="FM1268"/>
      <c r="FN1268"/>
      <c r="FO1268"/>
      <c r="FP1268"/>
      <c r="FQ1268"/>
      <c r="FR1268"/>
      <c r="FS1268"/>
      <c r="FT1268"/>
      <c r="FU1268"/>
      <c r="FV1268"/>
      <c r="FW1268"/>
      <c r="FX1268"/>
      <c r="FY1268"/>
      <c r="FZ1268"/>
      <c r="GA1268"/>
      <c r="GB1268"/>
      <c r="GC1268"/>
      <c r="GD1268"/>
      <c r="GE1268"/>
      <c r="GF1268"/>
      <c r="GG1268"/>
      <c r="GH1268"/>
      <c r="GI1268"/>
      <c r="GJ1268"/>
      <c r="GK1268"/>
      <c r="GL1268"/>
      <c r="GM1268"/>
      <c r="GN1268"/>
      <c r="GO1268"/>
      <c r="GP1268"/>
      <c r="GQ1268"/>
      <c r="GR1268"/>
      <c r="GS1268"/>
      <c r="GT1268"/>
      <c r="GU1268"/>
      <c r="GV1268"/>
      <c r="GW1268"/>
      <c r="GX1268"/>
      <c r="GY1268"/>
      <c r="GZ1268"/>
      <c r="HA1268"/>
      <c r="HB1268"/>
      <c r="HC1268"/>
      <c r="HD1268"/>
      <c r="HE1268"/>
      <c r="HF1268"/>
      <c r="HG1268"/>
      <c r="HH1268"/>
      <c r="HI1268"/>
      <c r="HJ1268"/>
      <c r="HK1268"/>
      <c r="HL1268"/>
      <c r="HM1268"/>
      <c r="HN1268"/>
      <c r="HO1268"/>
      <c r="HP1268"/>
      <c r="HQ1268"/>
      <c r="HR1268"/>
      <c r="HS1268"/>
      <c r="HT1268"/>
      <c r="HU1268"/>
      <c r="HV1268"/>
      <c r="HW1268"/>
      <c r="HX1268"/>
      <c r="HY1268"/>
      <c r="HZ1268"/>
      <c r="IA1268"/>
      <c r="IB1268"/>
      <c r="IC1268"/>
      <c r="ID1268"/>
      <c r="IE1268"/>
      <c r="IF1268"/>
      <c r="IG1268"/>
      <c r="IH1268"/>
      <c r="II1268"/>
      <c r="IJ1268"/>
      <c r="IK1268"/>
      <c r="IL1268"/>
      <c r="IM1268"/>
      <c r="IN1268"/>
      <c r="IO1268"/>
      <c r="IP1268"/>
      <c r="IQ1268"/>
      <c r="IR1268"/>
      <c r="IS1268"/>
      <c r="IT1268"/>
      <c r="IU1268"/>
      <c r="IV1268"/>
    </row>
    <row r="1269" spans="1:256" s="4" customFormat="1" ht="12.75">
      <c r="A1269" s="1"/>
      <c r="B1269" s="2"/>
      <c r="C1269" s="3"/>
      <c r="F1269" s="3"/>
      <c r="G1269" s="3"/>
      <c r="H1269" s="3"/>
      <c r="I1269" s="3"/>
      <c r="J1269" s="3"/>
      <c r="Q1269" s="8"/>
      <c r="R1269"/>
      <c r="S1269"/>
      <c r="T1269"/>
      <c r="U1269"/>
      <c r="V1269"/>
      <c r="W1269"/>
      <c r="X1269"/>
      <c r="Y1269"/>
      <c r="Z1269"/>
      <c r="AA1269"/>
      <c r="AB1269"/>
      <c r="AC1269"/>
      <c r="AD1269"/>
      <c r="AE1269"/>
      <c r="AF1269"/>
      <c r="AG1269"/>
      <c r="AH1269"/>
      <c r="AI1269"/>
      <c r="AJ1269"/>
      <c r="AK1269"/>
      <c r="AL1269"/>
      <c r="AM1269"/>
      <c r="AN1269"/>
      <c r="AO1269"/>
      <c r="AP1269"/>
      <c r="AQ1269"/>
      <c r="AR1269"/>
      <c r="AS1269"/>
      <c r="AT1269"/>
      <c r="AU1269"/>
      <c r="AV1269"/>
      <c r="AW1269"/>
      <c r="AX1269"/>
      <c r="AY1269"/>
      <c r="AZ1269"/>
      <c r="BA1269"/>
      <c r="BB1269"/>
      <c r="BC1269"/>
      <c r="BD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c r="CJ1269"/>
      <c r="CK1269"/>
      <c r="CL1269"/>
      <c r="CM1269"/>
      <c r="CN1269"/>
      <c r="CO1269"/>
      <c r="CP1269"/>
      <c r="CQ1269"/>
      <c r="CR1269"/>
      <c r="CS1269"/>
      <c r="CT1269"/>
      <c r="CU1269"/>
      <c r="CV1269"/>
      <c r="CW1269"/>
      <c r="CX1269"/>
      <c r="CY1269"/>
      <c r="CZ1269"/>
      <c r="DA1269"/>
      <c r="DB1269"/>
      <c r="DC1269"/>
      <c r="DD1269"/>
      <c r="DE1269"/>
      <c r="DF1269"/>
      <c r="DG1269"/>
      <c r="DH1269"/>
      <c r="DI1269"/>
      <c r="DJ1269"/>
      <c r="DK1269"/>
      <c r="DL1269"/>
      <c r="DM1269"/>
      <c r="DN1269"/>
      <c r="DO1269"/>
      <c r="DP1269"/>
      <c r="DQ1269"/>
      <c r="DR1269"/>
      <c r="DS1269"/>
      <c r="DT1269"/>
      <c r="DU1269"/>
      <c r="DV1269"/>
      <c r="DW1269"/>
      <c r="DX1269"/>
      <c r="DY1269"/>
      <c r="DZ1269"/>
      <c r="EA1269"/>
      <c r="EB1269"/>
      <c r="EC1269"/>
      <c r="ED1269"/>
      <c r="EE1269"/>
      <c r="EF1269"/>
      <c r="EG1269"/>
      <c r="EH1269"/>
      <c r="EI1269"/>
      <c r="EJ1269"/>
      <c r="EK1269"/>
      <c r="EL1269"/>
      <c r="EM1269"/>
      <c r="EN1269"/>
      <c r="EO1269"/>
      <c r="EP1269"/>
      <c r="EQ1269"/>
      <c r="ER1269"/>
      <c r="ES1269"/>
      <c r="ET1269"/>
      <c r="EU1269"/>
      <c r="EV1269"/>
      <c r="EW1269"/>
      <c r="EX1269"/>
      <c r="EY1269"/>
      <c r="EZ1269"/>
      <c r="FA1269"/>
      <c r="FB1269"/>
      <c r="FC1269"/>
      <c r="FD1269"/>
      <c r="FE1269"/>
      <c r="FF1269"/>
      <c r="FG1269"/>
      <c r="FH1269"/>
      <c r="FI1269"/>
      <c r="FJ1269"/>
      <c r="FK1269"/>
      <c r="FL1269"/>
      <c r="FM1269"/>
      <c r="FN1269"/>
      <c r="FO1269"/>
      <c r="FP1269"/>
      <c r="FQ1269"/>
      <c r="FR1269"/>
      <c r="FS1269"/>
      <c r="FT1269"/>
      <c r="FU1269"/>
      <c r="FV1269"/>
      <c r="FW1269"/>
      <c r="FX1269"/>
      <c r="FY1269"/>
      <c r="FZ1269"/>
      <c r="GA1269"/>
      <c r="GB1269"/>
      <c r="GC1269"/>
      <c r="GD1269"/>
      <c r="GE1269"/>
      <c r="GF1269"/>
      <c r="GG1269"/>
      <c r="GH1269"/>
      <c r="GI1269"/>
      <c r="GJ1269"/>
      <c r="GK1269"/>
      <c r="GL1269"/>
      <c r="GM1269"/>
      <c r="GN1269"/>
      <c r="GO1269"/>
      <c r="GP1269"/>
      <c r="GQ1269"/>
      <c r="GR1269"/>
      <c r="GS1269"/>
      <c r="GT1269"/>
      <c r="GU1269"/>
      <c r="GV1269"/>
      <c r="GW1269"/>
      <c r="GX1269"/>
      <c r="GY1269"/>
      <c r="GZ1269"/>
      <c r="HA1269"/>
      <c r="HB1269"/>
      <c r="HC1269"/>
      <c r="HD1269"/>
      <c r="HE1269"/>
      <c r="HF1269"/>
      <c r="HG1269"/>
      <c r="HH1269"/>
      <c r="HI1269"/>
      <c r="HJ1269"/>
      <c r="HK1269"/>
      <c r="HL1269"/>
      <c r="HM1269"/>
      <c r="HN1269"/>
      <c r="HO1269"/>
      <c r="HP1269"/>
      <c r="HQ1269"/>
      <c r="HR1269"/>
      <c r="HS1269"/>
      <c r="HT1269"/>
      <c r="HU1269"/>
      <c r="HV1269"/>
      <c r="HW1269"/>
      <c r="HX1269"/>
      <c r="HY1269"/>
      <c r="HZ1269"/>
      <c r="IA1269"/>
      <c r="IB1269"/>
      <c r="IC1269"/>
      <c r="ID1269"/>
      <c r="IE1269"/>
      <c r="IF1269"/>
      <c r="IG1269"/>
      <c r="IH1269"/>
      <c r="II1269"/>
      <c r="IJ1269"/>
      <c r="IK1269"/>
      <c r="IL1269"/>
      <c r="IM1269"/>
      <c r="IN1269"/>
      <c r="IO1269"/>
      <c r="IP1269"/>
      <c r="IQ1269"/>
      <c r="IR1269"/>
      <c r="IS1269"/>
      <c r="IT1269"/>
      <c r="IU1269"/>
      <c r="IV1269"/>
    </row>
    <row r="1270" spans="1:256" s="4" customFormat="1" ht="12.75">
      <c r="A1270" s="1"/>
      <c r="B1270" s="2"/>
      <c r="C1270" s="3"/>
      <c r="F1270" s="3"/>
      <c r="G1270" s="3"/>
      <c r="H1270" s="3"/>
      <c r="I1270" s="3"/>
      <c r="J1270" s="3"/>
      <c r="Q1270" s="8"/>
      <c r="R1270"/>
      <c r="S1270"/>
      <c r="T1270"/>
      <c r="U1270"/>
      <c r="V1270"/>
      <c r="W1270"/>
      <c r="X1270"/>
      <c r="Y1270"/>
      <c r="Z1270"/>
      <c r="AA1270"/>
      <c r="AB1270"/>
      <c r="AC1270"/>
      <c r="AD1270"/>
      <c r="AE1270"/>
      <c r="AF1270"/>
      <c r="AG1270"/>
      <c r="AH1270"/>
      <c r="AI1270"/>
      <c r="AJ1270"/>
      <c r="AK1270"/>
      <c r="AL1270"/>
      <c r="AM1270"/>
      <c r="AN1270"/>
      <c r="AO1270"/>
      <c r="AP1270"/>
      <c r="AQ1270"/>
      <c r="AR1270"/>
      <c r="AS1270"/>
      <c r="AT1270"/>
      <c r="AU1270"/>
      <c r="AV1270"/>
      <c r="AW1270"/>
      <c r="AX1270"/>
      <c r="AY1270"/>
      <c r="AZ1270"/>
      <c r="BA1270"/>
      <c r="BB1270"/>
      <c r="BC1270"/>
      <c r="BD1270"/>
      <c r="BE1270"/>
      <c r="BF1270"/>
      <c r="BG1270"/>
      <c r="BH1270"/>
      <c r="BI1270"/>
      <c r="BJ1270"/>
      <c r="BK1270"/>
      <c r="BL1270"/>
      <c r="BM1270"/>
      <c r="BN1270"/>
      <c r="BO1270"/>
      <c r="BP1270"/>
      <c r="BQ1270"/>
      <c r="BR1270"/>
      <c r="BS1270"/>
      <c r="BT1270"/>
      <c r="BU1270"/>
      <c r="BV1270"/>
      <c r="BW1270"/>
      <c r="BX1270"/>
      <c r="BY1270"/>
      <c r="BZ1270"/>
      <c r="CA1270"/>
      <c r="CB1270"/>
      <c r="CC1270"/>
      <c r="CD1270"/>
      <c r="CE1270"/>
      <c r="CF1270"/>
      <c r="CG1270"/>
      <c r="CH1270"/>
      <c r="CI1270"/>
      <c r="CJ1270"/>
      <c r="CK1270"/>
      <c r="CL1270"/>
      <c r="CM1270"/>
      <c r="CN1270"/>
      <c r="CO1270"/>
      <c r="CP1270"/>
      <c r="CQ1270"/>
      <c r="CR1270"/>
      <c r="CS1270"/>
      <c r="CT1270"/>
      <c r="CU1270"/>
      <c r="CV1270"/>
      <c r="CW1270"/>
      <c r="CX1270"/>
      <c r="CY1270"/>
      <c r="CZ1270"/>
      <c r="DA1270"/>
      <c r="DB1270"/>
      <c r="DC1270"/>
      <c r="DD1270"/>
      <c r="DE1270"/>
      <c r="DF1270"/>
      <c r="DG1270"/>
      <c r="DH1270"/>
      <c r="DI1270"/>
      <c r="DJ1270"/>
      <c r="DK1270"/>
      <c r="DL1270"/>
      <c r="DM1270"/>
      <c r="DN1270"/>
      <c r="DO1270"/>
      <c r="DP1270"/>
      <c r="DQ1270"/>
      <c r="DR1270"/>
      <c r="DS1270"/>
      <c r="DT1270"/>
      <c r="DU1270"/>
      <c r="DV1270"/>
      <c r="DW1270"/>
      <c r="DX1270"/>
      <c r="DY1270"/>
      <c r="DZ1270"/>
      <c r="EA1270"/>
      <c r="EB1270"/>
      <c r="EC1270"/>
      <c r="ED1270"/>
      <c r="EE1270"/>
      <c r="EF1270"/>
      <c r="EG1270"/>
      <c r="EH1270"/>
      <c r="EI1270"/>
      <c r="EJ1270"/>
      <c r="EK1270"/>
      <c r="EL1270"/>
      <c r="EM1270"/>
      <c r="EN1270"/>
      <c r="EO1270"/>
      <c r="EP1270"/>
      <c r="EQ1270"/>
      <c r="ER1270"/>
      <c r="ES1270"/>
      <c r="ET1270"/>
      <c r="EU1270"/>
      <c r="EV1270"/>
      <c r="EW1270"/>
      <c r="EX1270"/>
      <c r="EY1270"/>
      <c r="EZ1270"/>
      <c r="FA1270"/>
      <c r="FB1270"/>
      <c r="FC1270"/>
      <c r="FD1270"/>
      <c r="FE1270"/>
      <c r="FF1270"/>
      <c r="FG1270"/>
      <c r="FH1270"/>
      <c r="FI1270"/>
      <c r="FJ1270"/>
      <c r="FK1270"/>
      <c r="FL1270"/>
      <c r="FM1270"/>
      <c r="FN1270"/>
      <c r="FO1270"/>
      <c r="FP1270"/>
      <c r="FQ1270"/>
      <c r="FR1270"/>
      <c r="FS1270"/>
      <c r="FT1270"/>
      <c r="FU1270"/>
      <c r="FV1270"/>
      <c r="FW1270"/>
      <c r="FX1270"/>
      <c r="FY1270"/>
      <c r="FZ1270"/>
      <c r="GA1270"/>
      <c r="GB1270"/>
      <c r="GC1270"/>
      <c r="GD1270"/>
      <c r="GE1270"/>
      <c r="GF1270"/>
      <c r="GG1270"/>
      <c r="GH1270"/>
      <c r="GI1270"/>
      <c r="GJ1270"/>
      <c r="GK1270"/>
      <c r="GL1270"/>
      <c r="GM1270"/>
      <c r="GN1270"/>
      <c r="GO1270"/>
      <c r="GP1270"/>
      <c r="GQ1270"/>
      <c r="GR1270"/>
      <c r="GS1270"/>
      <c r="GT1270"/>
      <c r="GU1270"/>
      <c r="GV1270"/>
      <c r="GW1270"/>
      <c r="GX1270"/>
      <c r="GY1270"/>
      <c r="GZ1270"/>
      <c r="HA1270"/>
      <c r="HB1270"/>
      <c r="HC1270"/>
      <c r="HD1270"/>
      <c r="HE1270"/>
      <c r="HF1270"/>
      <c r="HG1270"/>
      <c r="HH1270"/>
      <c r="HI1270"/>
      <c r="HJ1270"/>
      <c r="HK1270"/>
      <c r="HL1270"/>
      <c r="HM1270"/>
      <c r="HN1270"/>
      <c r="HO1270"/>
      <c r="HP1270"/>
      <c r="HQ1270"/>
      <c r="HR1270"/>
      <c r="HS1270"/>
      <c r="HT1270"/>
      <c r="HU1270"/>
      <c r="HV1270"/>
      <c r="HW1270"/>
      <c r="HX1270"/>
      <c r="HY1270"/>
      <c r="HZ1270"/>
      <c r="IA1270"/>
      <c r="IB1270"/>
      <c r="IC1270"/>
      <c r="ID1270"/>
      <c r="IE1270"/>
      <c r="IF1270"/>
      <c r="IG1270"/>
      <c r="IH1270"/>
      <c r="II1270"/>
      <c r="IJ1270"/>
      <c r="IK1270"/>
      <c r="IL1270"/>
      <c r="IM1270"/>
      <c r="IN1270"/>
      <c r="IO1270"/>
      <c r="IP1270"/>
      <c r="IQ1270"/>
      <c r="IR1270"/>
      <c r="IS1270"/>
      <c r="IT1270"/>
      <c r="IU1270"/>
      <c r="IV1270"/>
    </row>
    <row r="1271" spans="1:256" s="4" customFormat="1" ht="12.75">
      <c r="A1271" s="1"/>
      <c r="B1271" s="2"/>
      <c r="C1271" s="3"/>
      <c r="F1271" s="3"/>
      <c r="G1271" s="3"/>
      <c r="H1271" s="3"/>
      <c r="I1271" s="3"/>
      <c r="J1271" s="3"/>
      <c r="Q1271" s="8"/>
      <c r="R1271"/>
      <c r="S1271"/>
      <c r="T1271"/>
      <c r="U1271"/>
      <c r="V1271"/>
      <c r="W1271"/>
      <c r="X1271"/>
      <c r="Y1271"/>
      <c r="Z1271"/>
      <c r="AA1271"/>
      <c r="AB1271"/>
      <c r="AC1271"/>
      <c r="AD1271"/>
      <c r="AE1271"/>
      <c r="AF1271"/>
      <c r="AG1271"/>
      <c r="AH1271"/>
      <c r="AI1271"/>
      <c r="AJ1271"/>
      <c r="AK1271"/>
      <c r="AL1271"/>
      <c r="AM1271"/>
      <c r="AN1271"/>
      <c r="AO1271"/>
      <c r="AP1271"/>
      <c r="AQ1271"/>
      <c r="AR1271"/>
      <c r="AS1271"/>
      <c r="AT1271"/>
      <c r="AU1271"/>
      <c r="AV1271"/>
      <c r="AW1271"/>
      <c r="AX1271"/>
      <c r="AY1271"/>
      <c r="AZ1271"/>
      <c r="BA1271"/>
      <c r="BB1271"/>
      <c r="BC1271"/>
      <c r="BD1271"/>
      <c r="BE1271"/>
      <c r="BF1271"/>
      <c r="BG1271"/>
      <c r="BH1271"/>
      <c r="BI1271"/>
      <c r="BJ1271"/>
      <c r="BK1271"/>
      <c r="BL1271"/>
      <c r="BM1271"/>
      <c r="BN1271"/>
      <c r="BO1271"/>
      <c r="BP1271"/>
      <c r="BQ1271"/>
      <c r="BR1271"/>
      <c r="BS1271"/>
      <c r="BT1271"/>
      <c r="BU1271"/>
      <c r="BV1271"/>
      <c r="BW1271"/>
      <c r="BX1271"/>
      <c r="BY1271"/>
      <c r="BZ1271"/>
      <c r="CA1271"/>
      <c r="CB1271"/>
      <c r="CC1271"/>
      <c r="CD1271"/>
      <c r="CE1271"/>
      <c r="CF1271"/>
      <c r="CG1271"/>
      <c r="CH1271"/>
      <c r="CI1271"/>
      <c r="CJ1271"/>
      <c r="CK1271"/>
      <c r="CL1271"/>
      <c r="CM1271"/>
      <c r="CN1271"/>
      <c r="CO1271"/>
      <c r="CP1271"/>
      <c r="CQ1271"/>
      <c r="CR1271"/>
      <c r="CS1271"/>
      <c r="CT1271"/>
      <c r="CU1271"/>
      <c r="CV1271"/>
      <c r="CW1271"/>
      <c r="CX1271"/>
      <c r="CY1271"/>
      <c r="CZ1271"/>
      <c r="DA1271"/>
      <c r="DB1271"/>
      <c r="DC1271"/>
      <c r="DD1271"/>
      <c r="DE1271"/>
      <c r="DF1271"/>
      <c r="DG1271"/>
      <c r="DH1271"/>
      <c r="DI1271"/>
      <c r="DJ1271"/>
      <c r="DK1271"/>
      <c r="DL1271"/>
      <c r="DM1271"/>
      <c r="DN1271"/>
      <c r="DO1271"/>
      <c r="DP1271"/>
      <c r="DQ1271"/>
      <c r="DR1271"/>
      <c r="DS1271"/>
      <c r="DT1271"/>
      <c r="DU1271"/>
      <c r="DV1271"/>
      <c r="DW1271"/>
      <c r="DX1271"/>
      <c r="DY1271"/>
      <c r="DZ1271"/>
      <c r="EA1271"/>
      <c r="EB1271"/>
      <c r="EC1271"/>
      <c r="ED1271"/>
      <c r="EE1271"/>
      <c r="EF1271"/>
      <c r="EG1271"/>
      <c r="EH1271"/>
      <c r="EI1271"/>
      <c r="EJ1271"/>
      <c r="EK1271"/>
      <c r="EL1271"/>
      <c r="EM1271"/>
      <c r="EN1271"/>
      <c r="EO1271"/>
      <c r="EP1271"/>
      <c r="EQ1271"/>
      <c r="ER1271"/>
      <c r="ES1271"/>
      <c r="ET1271"/>
      <c r="EU1271"/>
      <c r="EV1271"/>
      <c r="EW1271"/>
      <c r="EX1271"/>
      <c r="EY1271"/>
      <c r="EZ1271"/>
      <c r="FA1271"/>
      <c r="FB1271"/>
      <c r="FC1271"/>
      <c r="FD1271"/>
      <c r="FE1271"/>
      <c r="FF1271"/>
      <c r="FG1271"/>
      <c r="FH1271"/>
      <c r="FI1271"/>
      <c r="FJ1271"/>
      <c r="FK1271"/>
      <c r="FL1271"/>
      <c r="FM1271"/>
      <c r="FN1271"/>
      <c r="FO1271"/>
      <c r="FP1271"/>
      <c r="FQ1271"/>
      <c r="FR1271"/>
      <c r="FS1271"/>
      <c r="FT1271"/>
      <c r="FU1271"/>
      <c r="FV1271"/>
      <c r="FW1271"/>
      <c r="FX1271"/>
      <c r="FY1271"/>
      <c r="FZ1271"/>
      <c r="GA1271"/>
      <c r="GB1271"/>
      <c r="GC1271"/>
      <c r="GD1271"/>
      <c r="GE1271"/>
      <c r="GF1271"/>
      <c r="GG1271"/>
      <c r="GH1271"/>
      <c r="GI1271"/>
      <c r="GJ1271"/>
      <c r="GK1271"/>
      <c r="GL1271"/>
      <c r="GM1271"/>
      <c r="GN1271"/>
      <c r="GO1271"/>
      <c r="GP1271"/>
      <c r="GQ1271"/>
      <c r="GR1271"/>
      <c r="GS1271"/>
      <c r="GT1271"/>
      <c r="GU1271"/>
      <c r="GV1271"/>
      <c r="GW1271"/>
      <c r="GX1271"/>
      <c r="GY1271"/>
      <c r="GZ1271"/>
      <c r="HA1271"/>
      <c r="HB1271"/>
      <c r="HC1271"/>
      <c r="HD1271"/>
      <c r="HE1271"/>
      <c r="HF1271"/>
      <c r="HG1271"/>
      <c r="HH1271"/>
      <c r="HI1271"/>
      <c r="HJ1271"/>
      <c r="HK1271"/>
      <c r="HL1271"/>
      <c r="HM1271"/>
      <c r="HN1271"/>
      <c r="HO1271"/>
      <c r="HP1271"/>
      <c r="HQ1271"/>
      <c r="HR1271"/>
      <c r="HS1271"/>
      <c r="HT1271"/>
      <c r="HU1271"/>
      <c r="HV1271"/>
      <c r="HW1271"/>
      <c r="HX1271"/>
      <c r="HY1271"/>
      <c r="HZ1271"/>
      <c r="IA1271"/>
      <c r="IB1271"/>
      <c r="IC1271"/>
      <c r="ID1271"/>
      <c r="IE1271"/>
      <c r="IF1271"/>
      <c r="IG1271"/>
      <c r="IH1271"/>
      <c r="II1271"/>
      <c r="IJ1271"/>
      <c r="IK1271"/>
      <c r="IL1271"/>
      <c r="IM1271"/>
      <c r="IN1271"/>
      <c r="IO1271"/>
      <c r="IP1271"/>
      <c r="IQ1271"/>
      <c r="IR1271"/>
      <c r="IS1271"/>
      <c r="IT1271"/>
      <c r="IU1271"/>
      <c r="IV1271"/>
    </row>
    <row r="1272" spans="1:256" s="4" customFormat="1" ht="12.75">
      <c r="A1272" s="1"/>
      <c r="B1272" s="2"/>
      <c r="C1272" s="3"/>
      <c r="F1272" s="3"/>
      <c r="G1272" s="3"/>
      <c r="H1272" s="3"/>
      <c r="I1272" s="3"/>
      <c r="J1272" s="3"/>
      <c r="Q1272" s="8"/>
      <c r="R1272"/>
      <c r="S1272"/>
      <c r="T1272"/>
      <c r="U1272"/>
      <c r="V1272"/>
      <c r="W1272"/>
      <c r="X1272"/>
      <c r="Y1272"/>
      <c r="Z1272"/>
      <c r="AA1272"/>
      <c r="AB1272"/>
      <c r="AC1272"/>
      <c r="AD1272"/>
      <c r="AE1272"/>
      <c r="AF1272"/>
      <c r="AG1272"/>
      <c r="AH1272"/>
      <c r="AI1272"/>
      <c r="AJ1272"/>
      <c r="AK1272"/>
      <c r="AL1272"/>
      <c r="AM1272"/>
      <c r="AN1272"/>
      <c r="AO1272"/>
      <c r="AP1272"/>
      <c r="AQ1272"/>
      <c r="AR1272"/>
      <c r="AS1272"/>
      <c r="AT1272"/>
      <c r="AU1272"/>
      <c r="AV1272"/>
      <c r="AW1272"/>
      <c r="AX1272"/>
      <c r="AY1272"/>
      <c r="AZ1272"/>
      <c r="BA1272"/>
      <c r="BB1272"/>
      <c r="BC1272"/>
      <c r="BD1272"/>
      <c r="BE1272"/>
      <c r="BF1272"/>
      <c r="BG1272"/>
      <c r="BH1272"/>
      <c r="BI1272"/>
      <c r="BJ1272"/>
      <c r="BK1272"/>
      <c r="BL1272"/>
      <c r="BM1272"/>
      <c r="BN1272"/>
      <c r="BO1272"/>
      <c r="BP1272"/>
      <c r="BQ1272"/>
      <c r="BR1272"/>
      <c r="BS1272"/>
      <c r="BT1272"/>
      <c r="BU1272"/>
      <c r="BV1272"/>
      <c r="BW1272"/>
      <c r="BX1272"/>
      <c r="BY1272"/>
      <c r="BZ1272"/>
      <c r="CA1272"/>
      <c r="CB1272"/>
      <c r="CC1272"/>
      <c r="CD1272"/>
      <c r="CE1272"/>
      <c r="CF1272"/>
      <c r="CG1272"/>
      <c r="CH1272"/>
      <c r="CI1272"/>
      <c r="CJ1272"/>
      <c r="CK1272"/>
      <c r="CL1272"/>
      <c r="CM1272"/>
      <c r="CN1272"/>
      <c r="CO1272"/>
      <c r="CP1272"/>
      <c r="CQ1272"/>
      <c r="CR1272"/>
      <c r="CS1272"/>
      <c r="CT1272"/>
      <c r="CU1272"/>
      <c r="CV1272"/>
      <c r="CW1272"/>
      <c r="CX1272"/>
      <c r="CY1272"/>
      <c r="CZ1272"/>
      <c r="DA1272"/>
      <c r="DB1272"/>
      <c r="DC1272"/>
      <c r="DD1272"/>
      <c r="DE1272"/>
      <c r="DF1272"/>
      <c r="DG1272"/>
      <c r="DH1272"/>
      <c r="DI1272"/>
      <c r="DJ1272"/>
      <c r="DK1272"/>
      <c r="DL1272"/>
      <c r="DM1272"/>
      <c r="DN1272"/>
      <c r="DO1272"/>
      <c r="DP1272"/>
      <c r="DQ1272"/>
      <c r="DR1272"/>
      <c r="DS1272"/>
      <c r="DT1272"/>
      <c r="DU1272"/>
      <c r="DV1272"/>
      <c r="DW1272"/>
      <c r="DX1272"/>
      <c r="DY1272"/>
      <c r="DZ1272"/>
      <c r="EA1272"/>
      <c r="EB1272"/>
      <c r="EC1272"/>
      <c r="ED1272"/>
      <c r="EE1272"/>
      <c r="EF1272"/>
      <c r="EG1272"/>
      <c r="EH1272"/>
      <c r="EI1272"/>
      <c r="EJ1272"/>
      <c r="EK1272"/>
      <c r="EL1272"/>
      <c r="EM1272"/>
      <c r="EN1272"/>
      <c r="EO1272"/>
      <c r="EP1272"/>
      <c r="EQ1272"/>
      <c r="ER1272"/>
      <c r="ES1272"/>
      <c r="ET1272"/>
      <c r="EU1272"/>
      <c r="EV1272"/>
      <c r="EW1272"/>
      <c r="EX1272"/>
      <c r="EY1272"/>
      <c r="EZ1272"/>
      <c r="FA1272"/>
      <c r="FB1272"/>
      <c r="FC1272"/>
      <c r="FD1272"/>
      <c r="FE1272"/>
      <c r="FF1272"/>
      <c r="FG1272"/>
      <c r="FH1272"/>
      <c r="FI1272"/>
      <c r="FJ1272"/>
      <c r="FK1272"/>
      <c r="FL1272"/>
      <c r="FM1272"/>
      <c r="FN1272"/>
      <c r="FO1272"/>
      <c r="FP1272"/>
      <c r="FQ1272"/>
      <c r="FR1272"/>
      <c r="FS1272"/>
      <c r="FT1272"/>
      <c r="FU1272"/>
      <c r="FV1272"/>
      <c r="FW1272"/>
      <c r="FX1272"/>
      <c r="FY1272"/>
      <c r="FZ1272"/>
      <c r="GA1272"/>
      <c r="GB1272"/>
      <c r="GC1272"/>
      <c r="GD1272"/>
      <c r="GE1272"/>
      <c r="GF1272"/>
      <c r="GG1272"/>
      <c r="GH1272"/>
      <c r="GI1272"/>
      <c r="GJ1272"/>
      <c r="GK1272"/>
      <c r="GL1272"/>
      <c r="GM1272"/>
      <c r="GN1272"/>
      <c r="GO1272"/>
      <c r="GP1272"/>
      <c r="GQ1272"/>
      <c r="GR1272"/>
      <c r="GS1272"/>
      <c r="GT1272"/>
      <c r="GU1272"/>
      <c r="GV1272"/>
      <c r="GW1272"/>
      <c r="GX1272"/>
      <c r="GY1272"/>
      <c r="GZ1272"/>
      <c r="HA1272"/>
      <c r="HB1272"/>
      <c r="HC1272"/>
      <c r="HD1272"/>
      <c r="HE1272"/>
      <c r="HF1272"/>
      <c r="HG1272"/>
      <c r="HH1272"/>
      <c r="HI1272"/>
      <c r="HJ1272"/>
      <c r="HK1272"/>
      <c r="HL1272"/>
      <c r="HM1272"/>
      <c r="HN1272"/>
      <c r="HO1272"/>
      <c r="HP1272"/>
      <c r="HQ1272"/>
      <c r="HR1272"/>
      <c r="HS1272"/>
      <c r="HT1272"/>
      <c r="HU1272"/>
      <c r="HV1272"/>
      <c r="HW1272"/>
      <c r="HX1272"/>
      <c r="HY1272"/>
      <c r="HZ1272"/>
      <c r="IA1272"/>
      <c r="IB1272"/>
      <c r="IC1272"/>
      <c r="ID1272"/>
      <c r="IE1272"/>
      <c r="IF1272"/>
      <c r="IG1272"/>
      <c r="IH1272"/>
      <c r="II1272"/>
      <c r="IJ1272"/>
      <c r="IK1272"/>
      <c r="IL1272"/>
      <c r="IM1272"/>
      <c r="IN1272"/>
      <c r="IO1272"/>
      <c r="IP1272"/>
      <c r="IQ1272"/>
      <c r="IR1272"/>
      <c r="IS1272"/>
      <c r="IT1272"/>
      <c r="IU1272"/>
      <c r="IV1272"/>
    </row>
    <row r="1273" spans="1:256" s="4" customFormat="1" ht="12.75">
      <c r="A1273" s="1"/>
      <c r="B1273" s="2"/>
      <c r="C1273" s="3"/>
      <c r="F1273" s="3"/>
      <c r="G1273" s="3"/>
      <c r="H1273" s="3"/>
      <c r="I1273" s="3"/>
      <c r="J1273" s="3"/>
      <c r="Q1273" s="8"/>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c r="AV1273"/>
      <c r="AW1273"/>
      <c r="AX1273"/>
      <c r="AY1273"/>
      <c r="AZ1273"/>
      <c r="BA1273"/>
      <c r="BB1273"/>
      <c r="BC1273"/>
      <c r="BD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c r="CJ1273"/>
      <c r="CK1273"/>
      <c r="CL1273"/>
      <c r="CM1273"/>
      <c r="CN1273"/>
      <c r="CO1273"/>
      <c r="CP1273"/>
      <c r="CQ1273"/>
      <c r="CR1273"/>
      <c r="CS1273"/>
      <c r="CT1273"/>
      <c r="CU1273"/>
      <c r="CV1273"/>
      <c r="CW1273"/>
      <c r="CX1273"/>
      <c r="CY1273"/>
      <c r="CZ1273"/>
      <c r="DA1273"/>
      <c r="DB1273"/>
      <c r="DC1273"/>
      <c r="DD1273"/>
      <c r="DE1273"/>
      <c r="DF1273"/>
      <c r="DG1273"/>
      <c r="DH1273"/>
      <c r="DI1273"/>
      <c r="DJ1273"/>
      <c r="DK1273"/>
      <c r="DL1273"/>
      <c r="DM1273"/>
      <c r="DN1273"/>
      <c r="DO1273"/>
      <c r="DP1273"/>
      <c r="DQ1273"/>
      <c r="DR1273"/>
      <c r="DS1273"/>
      <c r="DT1273"/>
      <c r="DU1273"/>
      <c r="DV1273"/>
      <c r="DW1273"/>
      <c r="DX1273"/>
      <c r="DY1273"/>
      <c r="DZ1273"/>
      <c r="EA1273"/>
      <c r="EB1273"/>
      <c r="EC1273"/>
      <c r="ED1273"/>
      <c r="EE1273"/>
      <c r="EF1273"/>
      <c r="EG1273"/>
      <c r="EH1273"/>
      <c r="EI1273"/>
      <c r="EJ1273"/>
      <c r="EK1273"/>
      <c r="EL1273"/>
      <c r="EM1273"/>
      <c r="EN1273"/>
      <c r="EO1273"/>
      <c r="EP1273"/>
      <c r="EQ1273"/>
      <c r="ER1273"/>
      <c r="ES1273"/>
      <c r="ET1273"/>
      <c r="EU1273"/>
      <c r="EV1273"/>
      <c r="EW1273"/>
      <c r="EX1273"/>
      <c r="EY1273"/>
      <c r="EZ1273"/>
      <c r="FA1273"/>
      <c r="FB1273"/>
      <c r="FC1273"/>
      <c r="FD1273"/>
      <c r="FE1273"/>
      <c r="FF1273"/>
      <c r="FG1273"/>
      <c r="FH1273"/>
      <c r="FI1273"/>
      <c r="FJ1273"/>
      <c r="FK1273"/>
      <c r="FL1273"/>
      <c r="FM1273"/>
      <c r="FN1273"/>
      <c r="FO1273"/>
      <c r="FP1273"/>
      <c r="FQ1273"/>
      <c r="FR1273"/>
      <c r="FS1273"/>
      <c r="FT1273"/>
      <c r="FU1273"/>
      <c r="FV1273"/>
      <c r="FW1273"/>
      <c r="FX1273"/>
      <c r="FY1273"/>
      <c r="FZ1273"/>
      <c r="GA1273"/>
      <c r="GB1273"/>
      <c r="GC1273"/>
      <c r="GD1273"/>
      <c r="GE1273"/>
      <c r="GF1273"/>
      <c r="GG1273"/>
      <c r="GH1273"/>
      <c r="GI1273"/>
      <c r="GJ1273"/>
      <c r="GK1273"/>
      <c r="GL1273"/>
      <c r="GM1273"/>
      <c r="GN1273"/>
      <c r="GO1273"/>
      <c r="GP1273"/>
      <c r="GQ1273"/>
      <c r="GR1273"/>
      <c r="GS1273"/>
      <c r="GT1273"/>
      <c r="GU1273"/>
      <c r="GV1273"/>
      <c r="GW1273"/>
      <c r="GX1273"/>
      <c r="GY1273"/>
      <c r="GZ1273"/>
      <c r="HA1273"/>
      <c r="HB1273"/>
      <c r="HC1273"/>
      <c r="HD1273"/>
      <c r="HE1273"/>
      <c r="HF1273"/>
      <c r="HG1273"/>
      <c r="HH1273"/>
      <c r="HI1273"/>
      <c r="HJ1273"/>
      <c r="HK1273"/>
      <c r="HL1273"/>
      <c r="HM1273"/>
      <c r="HN1273"/>
      <c r="HO1273"/>
      <c r="HP1273"/>
      <c r="HQ1273"/>
      <c r="HR1273"/>
      <c r="HS1273"/>
      <c r="HT1273"/>
      <c r="HU1273"/>
      <c r="HV1273"/>
      <c r="HW1273"/>
      <c r="HX1273"/>
      <c r="HY1273"/>
      <c r="HZ1273"/>
      <c r="IA1273"/>
      <c r="IB1273"/>
      <c r="IC1273"/>
      <c r="ID1273"/>
      <c r="IE1273"/>
      <c r="IF1273"/>
      <c r="IG1273"/>
      <c r="IH1273"/>
      <c r="II1273"/>
      <c r="IJ1273"/>
      <c r="IK1273"/>
      <c r="IL1273"/>
      <c r="IM1273"/>
      <c r="IN1273"/>
      <c r="IO1273"/>
      <c r="IP1273"/>
      <c r="IQ1273"/>
      <c r="IR1273"/>
      <c r="IS1273"/>
      <c r="IT1273"/>
      <c r="IU1273"/>
      <c r="IV1273"/>
    </row>
    <row r="1274" spans="1:256" s="4" customFormat="1" ht="12.75">
      <c r="A1274" s="1"/>
      <c r="B1274" s="2"/>
      <c r="C1274" s="3"/>
      <c r="F1274" s="3"/>
      <c r="G1274" s="3"/>
      <c r="H1274" s="3"/>
      <c r="I1274" s="3"/>
      <c r="J1274" s="3"/>
      <c r="Q1274" s="8"/>
      <c r="R1274"/>
      <c r="S1274"/>
      <c r="T1274"/>
      <c r="U1274"/>
      <c r="V1274"/>
      <c r="W1274"/>
      <c r="X1274"/>
      <c r="Y1274"/>
      <c r="Z1274"/>
      <c r="AA1274"/>
      <c r="AB1274"/>
      <c r="AC1274"/>
      <c r="AD1274"/>
      <c r="AE1274"/>
      <c r="AF1274"/>
      <c r="AG1274"/>
      <c r="AH1274"/>
      <c r="AI1274"/>
      <c r="AJ1274"/>
      <c r="AK1274"/>
      <c r="AL1274"/>
      <c r="AM1274"/>
      <c r="AN1274"/>
      <c r="AO1274"/>
      <c r="AP1274"/>
      <c r="AQ1274"/>
      <c r="AR1274"/>
      <c r="AS1274"/>
      <c r="AT1274"/>
      <c r="AU1274"/>
      <c r="AV1274"/>
      <c r="AW1274"/>
      <c r="AX1274"/>
      <c r="AY1274"/>
      <c r="AZ1274"/>
      <c r="BA1274"/>
      <c r="BB1274"/>
      <c r="BC1274"/>
      <c r="BD1274"/>
      <c r="BE1274"/>
      <c r="BF1274"/>
      <c r="BG1274"/>
      <c r="BH1274"/>
      <c r="BI1274"/>
      <c r="BJ1274"/>
      <c r="BK1274"/>
      <c r="BL1274"/>
      <c r="BM1274"/>
      <c r="BN1274"/>
      <c r="BO1274"/>
      <c r="BP1274"/>
      <c r="BQ1274"/>
      <c r="BR1274"/>
      <c r="BS1274"/>
      <c r="BT1274"/>
      <c r="BU1274"/>
      <c r="BV1274"/>
      <c r="BW1274"/>
      <c r="BX1274"/>
      <c r="BY1274"/>
      <c r="BZ1274"/>
      <c r="CA1274"/>
      <c r="CB1274"/>
      <c r="CC1274"/>
      <c r="CD1274"/>
      <c r="CE1274"/>
      <c r="CF1274"/>
      <c r="CG1274"/>
      <c r="CH1274"/>
      <c r="CI1274"/>
      <c r="CJ1274"/>
      <c r="CK1274"/>
      <c r="CL1274"/>
      <c r="CM1274"/>
      <c r="CN1274"/>
      <c r="CO1274"/>
      <c r="CP1274"/>
      <c r="CQ1274"/>
      <c r="CR1274"/>
      <c r="CS1274"/>
      <c r="CT1274"/>
      <c r="CU1274"/>
      <c r="CV1274"/>
      <c r="CW1274"/>
      <c r="CX1274"/>
      <c r="CY1274"/>
      <c r="CZ1274"/>
      <c r="DA1274"/>
      <c r="DB1274"/>
      <c r="DC1274"/>
      <c r="DD1274"/>
      <c r="DE1274"/>
      <c r="DF1274"/>
      <c r="DG1274"/>
      <c r="DH1274"/>
      <c r="DI1274"/>
      <c r="DJ1274"/>
      <c r="DK1274"/>
      <c r="DL1274"/>
      <c r="DM1274"/>
      <c r="DN1274"/>
      <c r="DO1274"/>
      <c r="DP1274"/>
      <c r="DQ1274"/>
      <c r="DR1274"/>
      <c r="DS1274"/>
      <c r="DT1274"/>
      <c r="DU1274"/>
      <c r="DV1274"/>
      <c r="DW1274"/>
      <c r="DX1274"/>
      <c r="DY1274"/>
      <c r="DZ1274"/>
      <c r="EA1274"/>
      <c r="EB1274"/>
      <c r="EC1274"/>
      <c r="ED1274"/>
      <c r="EE1274"/>
      <c r="EF1274"/>
      <c r="EG1274"/>
      <c r="EH1274"/>
      <c r="EI1274"/>
      <c r="EJ1274"/>
      <c r="EK1274"/>
      <c r="EL1274"/>
      <c r="EM1274"/>
      <c r="EN1274"/>
      <c r="EO1274"/>
      <c r="EP1274"/>
      <c r="EQ1274"/>
      <c r="ER1274"/>
      <c r="ES1274"/>
      <c r="ET1274"/>
      <c r="EU1274"/>
      <c r="EV1274"/>
      <c r="EW1274"/>
      <c r="EX1274"/>
      <c r="EY1274"/>
      <c r="EZ1274"/>
      <c r="FA1274"/>
      <c r="FB1274"/>
      <c r="FC1274"/>
      <c r="FD1274"/>
      <c r="FE1274"/>
      <c r="FF1274"/>
      <c r="FG1274"/>
      <c r="FH1274"/>
      <c r="FI1274"/>
      <c r="FJ1274"/>
      <c r="FK1274"/>
      <c r="FL1274"/>
      <c r="FM1274"/>
      <c r="FN1274"/>
      <c r="FO1274"/>
      <c r="FP1274"/>
      <c r="FQ1274"/>
      <c r="FR1274"/>
      <c r="FS1274"/>
      <c r="FT1274"/>
      <c r="FU1274"/>
      <c r="FV1274"/>
      <c r="FW1274"/>
      <c r="FX1274"/>
      <c r="FY1274"/>
      <c r="FZ1274"/>
      <c r="GA1274"/>
      <c r="GB1274"/>
      <c r="GC1274"/>
      <c r="GD1274"/>
      <c r="GE1274"/>
      <c r="GF1274"/>
      <c r="GG1274"/>
      <c r="GH1274"/>
      <c r="GI1274"/>
      <c r="GJ1274"/>
      <c r="GK1274"/>
      <c r="GL1274"/>
      <c r="GM1274"/>
      <c r="GN1274"/>
      <c r="GO1274"/>
      <c r="GP1274"/>
      <c r="GQ1274"/>
      <c r="GR1274"/>
      <c r="GS1274"/>
      <c r="GT1274"/>
      <c r="GU1274"/>
      <c r="GV1274"/>
      <c r="GW1274"/>
      <c r="GX1274"/>
      <c r="GY1274"/>
      <c r="GZ1274"/>
      <c r="HA1274"/>
      <c r="HB1274"/>
      <c r="HC1274"/>
      <c r="HD1274"/>
      <c r="HE1274"/>
      <c r="HF1274"/>
      <c r="HG1274"/>
      <c r="HH1274"/>
      <c r="HI1274"/>
      <c r="HJ1274"/>
      <c r="HK1274"/>
      <c r="HL1274"/>
      <c r="HM1274"/>
      <c r="HN1274"/>
      <c r="HO1274"/>
      <c r="HP1274"/>
      <c r="HQ1274"/>
      <c r="HR1274"/>
      <c r="HS1274"/>
      <c r="HT1274"/>
      <c r="HU1274"/>
      <c r="HV1274"/>
      <c r="HW1274"/>
      <c r="HX1274"/>
      <c r="HY1274"/>
      <c r="HZ1274"/>
      <c r="IA1274"/>
      <c r="IB1274"/>
      <c r="IC1274"/>
      <c r="ID1274"/>
      <c r="IE1274"/>
      <c r="IF1274"/>
      <c r="IG1274"/>
      <c r="IH1274"/>
      <c r="II1274"/>
      <c r="IJ1274"/>
      <c r="IK1274"/>
      <c r="IL1274"/>
      <c r="IM1274"/>
      <c r="IN1274"/>
      <c r="IO1274"/>
      <c r="IP1274"/>
      <c r="IQ1274"/>
      <c r="IR1274"/>
      <c r="IS1274"/>
      <c r="IT1274"/>
      <c r="IU1274"/>
      <c r="IV1274"/>
    </row>
    <row r="1275" spans="1:256" s="4" customFormat="1" ht="12.75">
      <c r="A1275" s="1"/>
      <c r="B1275" s="2"/>
      <c r="C1275" s="3"/>
      <c r="F1275" s="3"/>
      <c r="G1275" s="3"/>
      <c r="H1275" s="3"/>
      <c r="I1275" s="3"/>
      <c r="J1275" s="3"/>
      <c r="Q1275" s="8"/>
      <c r="R1275"/>
      <c r="S1275"/>
      <c r="T1275"/>
      <c r="U1275"/>
      <c r="V1275"/>
      <c r="W1275"/>
      <c r="X1275"/>
      <c r="Y1275"/>
      <c r="Z1275"/>
      <c r="AA1275"/>
      <c r="AB1275"/>
      <c r="AC1275"/>
      <c r="AD1275"/>
      <c r="AE1275"/>
      <c r="AF1275"/>
      <c r="AG1275"/>
      <c r="AH1275"/>
      <c r="AI1275"/>
      <c r="AJ1275"/>
      <c r="AK1275"/>
      <c r="AL1275"/>
      <c r="AM1275"/>
      <c r="AN1275"/>
      <c r="AO1275"/>
      <c r="AP1275"/>
      <c r="AQ1275"/>
      <c r="AR1275"/>
      <c r="AS1275"/>
      <c r="AT1275"/>
      <c r="AU1275"/>
      <c r="AV1275"/>
      <c r="AW1275"/>
      <c r="AX1275"/>
      <c r="AY1275"/>
      <c r="AZ1275"/>
      <c r="BA1275"/>
      <c r="BB1275"/>
      <c r="BC1275"/>
      <c r="BD1275"/>
      <c r="BE1275"/>
      <c r="BF1275"/>
      <c r="BG1275"/>
      <c r="BH1275"/>
      <c r="BI1275"/>
      <c r="BJ1275"/>
      <c r="BK1275"/>
      <c r="BL1275"/>
      <c r="BM1275"/>
      <c r="BN1275"/>
      <c r="BO1275"/>
      <c r="BP1275"/>
      <c r="BQ1275"/>
      <c r="BR1275"/>
      <c r="BS1275"/>
      <c r="BT1275"/>
      <c r="BU1275"/>
      <c r="BV1275"/>
      <c r="BW1275"/>
      <c r="BX1275"/>
      <c r="BY1275"/>
      <c r="BZ1275"/>
      <c r="CA1275"/>
      <c r="CB1275"/>
      <c r="CC1275"/>
      <c r="CD1275"/>
      <c r="CE1275"/>
      <c r="CF1275"/>
      <c r="CG1275"/>
      <c r="CH1275"/>
      <c r="CI1275"/>
      <c r="CJ1275"/>
      <c r="CK1275"/>
      <c r="CL1275"/>
      <c r="CM1275"/>
      <c r="CN1275"/>
      <c r="CO1275"/>
      <c r="CP1275"/>
      <c r="CQ1275"/>
      <c r="CR1275"/>
      <c r="CS1275"/>
      <c r="CT1275"/>
      <c r="CU1275"/>
      <c r="CV1275"/>
      <c r="CW1275"/>
      <c r="CX1275"/>
      <c r="CY1275"/>
      <c r="CZ1275"/>
      <c r="DA1275"/>
      <c r="DB1275"/>
      <c r="DC1275"/>
      <c r="DD1275"/>
      <c r="DE1275"/>
      <c r="DF1275"/>
      <c r="DG1275"/>
      <c r="DH1275"/>
      <c r="DI1275"/>
      <c r="DJ1275"/>
      <c r="DK1275"/>
      <c r="DL1275"/>
      <c r="DM1275"/>
      <c r="DN1275"/>
      <c r="DO1275"/>
      <c r="DP1275"/>
      <c r="DQ1275"/>
      <c r="DR1275"/>
      <c r="DS1275"/>
      <c r="DT1275"/>
      <c r="DU1275"/>
      <c r="DV1275"/>
      <c r="DW1275"/>
      <c r="DX1275"/>
      <c r="DY1275"/>
      <c r="DZ1275"/>
      <c r="EA1275"/>
      <c r="EB1275"/>
      <c r="EC1275"/>
      <c r="ED1275"/>
      <c r="EE1275"/>
      <c r="EF1275"/>
      <c r="EG1275"/>
      <c r="EH1275"/>
      <c r="EI1275"/>
      <c r="EJ1275"/>
      <c r="EK1275"/>
      <c r="EL1275"/>
      <c r="EM1275"/>
      <c r="EN1275"/>
      <c r="EO1275"/>
      <c r="EP1275"/>
      <c r="EQ1275"/>
      <c r="ER1275"/>
      <c r="ES1275"/>
      <c r="ET1275"/>
      <c r="EU1275"/>
      <c r="EV1275"/>
      <c r="EW1275"/>
      <c r="EX1275"/>
      <c r="EY1275"/>
      <c r="EZ1275"/>
      <c r="FA1275"/>
      <c r="FB1275"/>
      <c r="FC1275"/>
      <c r="FD1275"/>
      <c r="FE1275"/>
      <c r="FF1275"/>
      <c r="FG1275"/>
      <c r="FH1275"/>
      <c r="FI1275"/>
      <c r="FJ1275"/>
      <c r="FK1275"/>
      <c r="FL1275"/>
      <c r="FM1275"/>
      <c r="FN1275"/>
      <c r="FO1275"/>
      <c r="FP1275"/>
      <c r="FQ1275"/>
      <c r="FR1275"/>
      <c r="FS1275"/>
      <c r="FT1275"/>
      <c r="FU1275"/>
      <c r="FV1275"/>
      <c r="FW1275"/>
      <c r="FX1275"/>
      <c r="FY1275"/>
      <c r="FZ1275"/>
      <c r="GA1275"/>
      <c r="GB1275"/>
      <c r="GC1275"/>
      <c r="GD1275"/>
      <c r="GE1275"/>
      <c r="GF1275"/>
      <c r="GG1275"/>
      <c r="GH1275"/>
      <c r="GI1275"/>
      <c r="GJ1275"/>
      <c r="GK1275"/>
      <c r="GL1275"/>
      <c r="GM1275"/>
      <c r="GN1275"/>
      <c r="GO1275"/>
      <c r="GP1275"/>
      <c r="GQ1275"/>
      <c r="GR1275"/>
      <c r="GS1275"/>
      <c r="GT1275"/>
      <c r="GU1275"/>
      <c r="GV1275"/>
      <c r="GW1275"/>
      <c r="GX1275"/>
      <c r="GY1275"/>
      <c r="GZ1275"/>
      <c r="HA1275"/>
      <c r="HB1275"/>
      <c r="HC1275"/>
      <c r="HD1275"/>
      <c r="HE1275"/>
      <c r="HF1275"/>
      <c r="HG1275"/>
      <c r="HH1275"/>
      <c r="HI1275"/>
      <c r="HJ1275"/>
      <c r="HK1275"/>
      <c r="HL1275"/>
      <c r="HM1275"/>
      <c r="HN1275"/>
      <c r="HO1275"/>
      <c r="HP1275"/>
      <c r="HQ1275"/>
      <c r="HR1275"/>
      <c r="HS1275"/>
      <c r="HT1275"/>
      <c r="HU1275"/>
      <c r="HV1275"/>
      <c r="HW1275"/>
      <c r="HX1275"/>
      <c r="HY1275"/>
      <c r="HZ1275"/>
      <c r="IA1275"/>
      <c r="IB1275"/>
      <c r="IC1275"/>
      <c r="ID1275"/>
      <c r="IE1275"/>
      <c r="IF1275"/>
      <c r="IG1275"/>
      <c r="IH1275"/>
      <c r="II1275"/>
      <c r="IJ1275"/>
      <c r="IK1275"/>
      <c r="IL1275"/>
      <c r="IM1275"/>
      <c r="IN1275"/>
      <c r="IO1275"/>
      <c r="IP1275"/>
      <c r="IQ1275"/>
      <c r="IR1275"/>
      <c r="IS1275"/>
      <c r="IT1275"/>
      <c r="IU1275"/>
      <c r="IV1275"/>
    </row>
    <row r="1276" spans="1:256" s="4" customFormat="1" ht="12.75">
      <c r="A1276" s="1"/>
      <c r="B1276" s="2"/>
      <c r="C1276" s="3"/>
      <c r="F1276" s="3"/>
      <c r="G1276" s="3"/>
      <c r="H1276" s="3"/>
      <c r="I1276" s="3"/>
      <c r="J1276" s="3"/>
      <c r="Q1276" s="8"/>
      <c r="R1276"/>
      <c r="S1276"/>
      <c r="T1276"/>
      <c r="U1276"/>
      <c r="V1276"/>
      <c r="W1276"/>
      <c r="X1276"/>
      <c r="Y1276"/>
      <c r="Z1276"/>
      <c r="AA1276"/>
      <c r="AB1276"/>
      <c r="AC1276"/>
      <c r="AD1276"/>
      <c r="AE1276"/>
      <c r="AF1276"/>
      <c r="AG1276"/>
      <c r="AH1276"/>
      <c r="AI1276"/>
      <c r="AJ1276"/>
      <c r="AK1276"/>
      <c r="AL1276"/>
      <c r="AM1276"/>
      <c r="AN1276"/>
      <c r="AO1276"/>
      <c r="AP1276"/>
      <c r="AQ1276"/>
      <c r="AR1276"/>
      <c r="AS1276"/>
      <c r="AT1276"/>
      <c r="AU1276"/>
      <c r="AV1276"/>
      <c r="AW1276"/>
      <c r="AX1276"/>
      <c r="AY1276"/>
      <c r="AZ1276"/>
      <c r="BA1276"/>
      <c r="BB1276"/>
      <c r="BC1276"/>
      <c r="BD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c r="CJ1276"/>
      <c r="CK1276"/>
      <c r="CL1276"/>
      <c r="CM1276"/>
      <c r="CN1276"/>
      <c r="CO1276"/>
      <c r="CP1276"/>
      <c r="CQ1276"/>
      <c r="CR1276"/>
      <c r="CS1276"/>
      <c r="CT1276"/>
      <c r="CU1276"/>
      <c r="CV1276"/>
      <c r="CW1276"/>
      <c r="CX1276"/>
      <c r="CY1276"/>
      <c r="CZ1276"/>
      <c r="DA1276"/>
      <c r="DB1276"/>
      <c r="DC1276"/>
      <c r="DD1276"/>
      <c r="DE1276"/>
      <c r="DF1276"/>
      <c r="DG1276"/>
      <c r="DH1276"/>
      <c r="DI1276"/>
      <c r="DJ1276"/>
      <c r="DK1276"/>
      <c r="DL1276"/>
      <c r="DM1276"/>
      <c r="DN1276"/>
      <c r="DO1276"/>
      <c r="DP1276"/>
      <c r="DQ1276"/>
      <c r="DR1276"/>
      <c r="DS1276"/>
      <c r="DT1276"/>
      <c r="DU1276"/>
      <c r="DV1276"/>
      <c r="DW1276"/>
      <c r="DX1276"/>
      <c r="DY1276"/>
      <c r="DZ1276"/>
      <c r="EA1276"/>
      <c r="EB1276"/>
      <c r="EC1276"/>
      <c r="ED1276"/>
      <c r="EE1276"/>
      <c r="EF1276"/>
      <c r="EG1276"/>
      <c r="EH1276"/>
      <c r="EI1276"/>
      <c r="EJ1276"/>
      <c r="EK1276"/>
      <c r="EL1276"/>
      <c r="EM1276"/>
      <c r="EN1276"/>
      <c r="EO1276"/>
      <c r="EP1276"/>
      <c r="EQ1276"/>
      <c r="ER1276"/>
      <c r="ES1276"/>
      <c r="ET1276"/>
      <c r="EU1276"/>
      <c r="EV1276"/>
      <c r="EW1276"/>
      <c r="EX1276"/>
      <c r="EY1276"/>
      <c r="EZ1276"/>
      <c r="FA1276"/>
      <c r="FB1276"/>
      <c r="FC1276"/>
      <c r="FD1276"/>
      <c r="FE1276"/>
      <c r="FF1276"/>
      <c r="FG1276"/>
      <c r="FH1276"/>
      <c r="FI1276"/>
      <c r="FJ1276"/>
      <c r="FK1276"/>
      <c r="FL1276"/>
      <c r="FM1276"/>
      <c r="FN1276"/>
      <c r="FO1276"/>
      <c r="FP1276"/>
      <c r="FQ1276"/>
      <c r="FR1276"/>
      <c r="FS1276"/>
      <c r="FT1276"/>
      <c r="FU1276"/>
      <c r="FV1276"/>
      <c r="FW1276"/>
      <c r="FX1276"/>
      <c r="FY1276"/>
      <c r="FZ1276"/>
      <c r="GA1276"/>
      <c r="GB1276"/>
      <c r="GC1276"/>
      <c r="GD1276"/>
      <c r="GE1276"/>
      <c r="GF1276"/>
      <c r="GG1276"/>
      <c r="GH1276"/>
      <c r="GI1276"/>
      <c r="GJ1276"/>
      <c r="GK1276"/>
      <c r="GL1276"/>
      <c r="GM1276"/>
      <c r="GN1276"/>
      <c r="GO1276"/>
      <c r="GP1276"/>
      <c r="GQ1276"/>
      <c r="GR1276"/>
      <c r="GS1276"/>
      <c r="GT1276"/>
      <c r="GU1276"/>
      <c r="GV1276"/>
      <c r="GW1276"/>
      <c r="GX1276"/>
      <c r="GY1276"/>
      <c r="GZ1276"/>
      <c r="HA1276"/>
      <c r="HB1276"/>
      <c r="HC1276"/>
      <c r="HD1276"/>
      <c r="HE1276"/>
      <c r="HF1276"/>
      <c r="HG1276"/>
      <c r="HH1276"/>
      <c r="HI1276"/>
      <c r="HJ1276"/>
      <c r="HK1276"/>
      <c r="HL1276"/>
      <c r="HM1276"/>
      <c r="HN1276"/>
      <c r="HO1276"/>
      <c r="HP1276"/>
      <c r="HQ1276"/>
      <c r="HR1276"/>
      <c r="HS1276"/>
      <c r="HT1276"/>
      <c r="HU1276"/>
      <c r="HV1276"/>
      <c r="HW1276"/>
      <c r="HX1276"/>
      <c r="HY1276"/>
      <c r="HZ1276"/>
      <c r="IA1276"/>
      <c r="IB1276"/>
      <c r="IC1276"/>
      <c r="ID1276"/>
      <c r="IE1276"/>
      <c r="IF1276"/>
      <c r="IG1276"/>
      <c r="IH1276"/>
      <c r="II1276"/>
      <c r="IJ1276"/>
      <c r="IK1276"/>
      <c r="IL1276"/>
      <c r="IM1276"/>
      <c r="IN1276"/>
      <c r="IO1276"/>
      <c r="IP1276"/>
      <c r="IQ1276"/>
      <c r="IR1276"/>
      <c r="IS1276"/>
      <c r="IT1276"/>
      <c r="IU1276"/>
      <c r="IV1276"/>
    </row>
    <row r="1277" spans="1:256" s="4" customFormat="1" ht="12.75">
      <c r="A1277" s="1"/>
      <c r="B1277" s="2"/>
      <c r="C1277" s="3"/>
      <c r="F1277" s="3"/>
      <c r="G1277" s="3"/>
      <c r="H1277" s="3"/>
      <c r="I1277" s="3"/>
      <c r="J1277" s="3"/>
      <c r="Q1277" s="8"/>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c r="AU1277"/>
      <c r="AV1277"/>
      <c r="AW1277"/>
      <c r="AX1277"/>
      <c r="AY1277"/>
      <c r="AZ1277"/>
      <c r="BA1277"/>
      <c r="BB1277"/>
      <c r="BC1277"/>
      <c r="BD1277"/>
      <c r="BE1277"/>
      <c r="BF1277"/>
      <c r="BG1277"/>
      <c r="BH1277"/>
      <c r="BI1277"/>
      <c r="BJ1277"/>
      <c r="BK1277"/>
      <c r="BL1277"/>
      <c r="BM1277"/>
      <c r="BN1277"/>
      <c r="BO1277"/>
      <c r="BP1277"/>
      <c r="BQ1277"/>
      <c r="BR1277"/>
      <c r="BS1277"/>
      <c r="BT1277"/>
      <c r="BU1277"/>
      <c r="BV1277"/>
      <c r="BW1277"/>
      <c r="BX1277"/>
      <c r="BY1277"/>
      <c r="BZ1277"/>
      <c r="CA1277"/>
      <c r="CB1277"/>
      <c r="CC1277"/>
      <c r="CD1277"/>
      <c r="CE1277"/>
      <c r="CF1277"/>
      <c r="CG1277"/>
      <c r="CH1277"/>
      <c r="CI1277"/>
      <c r="CJ1277"/>
      <c r="CK1277"/>
      <c r="CL1277"/>
      <c r="CM1277"/>
      <c r="CN1277"/>
      <c r="CO1277"/>
      <c r="CP1277"/>
      <c r="CQ1277"/>
      <c r="CR1277"/>
      <c r="CS1277"/>
      <c r="CT1277"/>
      <c r="CU1277"/>
      <c r="CV1277"/>
      <c r="CW1277"/>
      <c r="CX1277"/>
      <c r="CY1277"/>
      <c r="CZ1277"/>
      <c r="DA1277"/>
      <c r="DB1277"/>
      <c r="DC1277"/>
      <c r="DD1277"/>
      <c r="DE1277"/>
      <c r="DF1277"/>
      <c r="DG1277"/>
      <c r="DH1277"/>
      <c r="DI1277"/>
      <c r="DJ1277"/>
      <c r="DK1277"/>
      <c r="DL1277"/>
      <c r="DM1277"/>
      <c r="DN1277"/>
      <c r="DO1277"/>
      <c r="DP1277"/>
      <c r="DQ1277"/>
      <c r="DR1277"/>
      <c r="DS1277"/>
      <c r="DT1277"/>
      <c r="DU1277"/>
      <c r="DV1277"/>
      <c r="DW1277"/>
      <c r="DX1277"/>
      <c r="DY1277"/>
      <c r="DZ1277"/>
      <c r="EA1277"/>
      <c r="EB1277"/>
      <c r="EC1277"/>
      <c r="ED1277"/>
      <c r="EE1277"/>
      <c r="EF1277"/>
      <c r="EG1277"/>
      <c r="EH1277"/>
      <c r="EI1277"/>
      <c r="EJ1277"/>
      <c r="EK1277"/>
      <c r="EL1277"/>
      <c r="EM1277"/>
      <c r="EN1277"/>
      <c r="EO1277"/>
      <c r="EP1277"/>
      <c r="EQ1277"/>
      <c r="ER1277"/>
      <c r="ES1277"/>
      <c r="ET1277"/>
      <c r="EU1277"/>
      <c r="EV1277"/>
      <c r="EW1277"/>
      <c r="EX1277"/>
      <c r="EY1277"/>
      <c r="EZ1277"/>
      <c r="FA1277"/>
      <c r="FB1277"/>
      <c r="FC1277"/>
      <c r="FD1277"/>
      <c r="FE1277"/>
      <c r="FF1277"/>
      <c r="FG1277"/>
      <c r="FH1277"/>
      <c r="FI1277"/>
      <c r="FJ1277"/>
      <c r="FK1277"/>
      <c r="FL1277"/>
      <c r="FM1277"/>
      <c r="FN1277"/>
      <c r="FO1277"/>
      <c r="FP1277"/>
      <c r="FQ1277"/>
      <c r="FR1277"/>
      <c r="FS1277"/>
      <c r="FT1277"/>
      <c r="FU1277"/>
      <c r="FV1277"/>
      <c r="FW1277"/>
      <c r="FX1277"/>
      <c r="FY1277"/>
      <c r="FZ1277"/>
      <c r="GA1277"/>
      <c r="GB1277"/>
      <c r="GC1277"/>
      <c r="GD1277"/>
      <c r="GE1277"/>
      <c r="GF1277"/>
      <c r="GG1277"/>
      <c r="GH1277"/>
      <c r="GI1277"/>
      <c r="GJ1277"/>
      <c r="GK1277"/>
      <c r="GL1277"/>
      <c r="GM1277"/>
      <c r="GN1277"/>
      <c r="GO1277"/>
      <c r="GP1277"/>
      <c r="GQ1277"/>
      <c r="GR1277"/>
      <c r="GS1277"/>
      <c r="GT1277"/>
      <c r="GU1277"/>
      <c r="GV1277"/>
      <c r="GW1277"/>
      <c r="GX1277"/>
      <c r="GY1277"/>
      <c r="GZ1277"/>
      <c r="HA1277"/>
      <c r="HB1277"/>
      <c r="HC1277"/>
      <c r="HD1277"/>
      <c r="HE1277"/>
      <c r="HF1277"/>
      <c r="HG1277"/>
      <c r="HH1277"/>
      <c r="HI1277"/>
      <c r="HJ1277"/>
      <c r="HK1277"/>
      <c r="HL1277"/>
      <c r="HM1277"/>
      <c r="HN1277"/>
      <c r="HO1277"/>
      <c r="HP1277"/>
      <c r="HQ1277"/>
      <c r="HR1277"/>
      <c r="HS1277"/>
      <c r="HT1277"/>
      <c r="HU1277"/>
      <c r="HV1277"/>
      <c r="HW1277"/>
      <c r="HX1277"/>
      <c r="HY1277"/>
      <c r="HZ1277"/>
      <c r="IA1277"/>
      <c r="IB1277"/>
      <c r="IC1277"/>
      <c r="ID1277"/>
      <c r="IE1277"/>
      <c r="IF1277"/>
      <c r="IG1277"/>
      <c r="IH1277"/>
      <c r="II1277"/>
      <c r="IJ1277"/>
      <c r="IK1277"/>
      <c r="IL1277"/>
      <c r="IM1277"/>
      <c r="IN1277"/>
      <c r="IO1277"/>
      <c r="IP1277"/>
      <c r="IQ1277"/>
      <c r="IR1277"/>
      <c r="IS1277"/>
      <c r="IT1277"/>
      <c r="IU1277"/>
      <c r="IV1277"/>
    </row>
    <row r="1278" spans="1:256" s="4" customFormat="1" ht="12.75">
      <c r="A1278" s="1"/>
      <c r="B1278" s="2"/>
      <c r="C1278" s="3"/>
      <c r="F1278" s="3"/>
      <c r="G1278" s="3"/>
      <c r="H1278" s="3"/>
      <c r="I1278" s="3"/>
      <c r="J1278" s="3"/>
      <c r="Q1278" s="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c r="AU1278"/>
      <c r="AV1278"/>
      <c r="AW1278"/>
      <c r="AX1278"/>
      <c r="AY1278"/>
      <c r="AZ1278"/>
      <c r="BA1278"/>
      <c r="BB1278"/>
      <c r="BC1278"/>
      <c r="BD1278"/>
      <c r="BE1278"/>
      <c r="BF1278"/>
      <c r="BG1278"/>
      <c r="BH1278"/>
      <c r="BI1278"/>
      <c r="BJ1278"/>
      <c r="BK1278"/>
      <c r="BL1278"/>
      <c r="BM1278"/>
      <c r="BN1278"/>
      <c r="BO1278"/>
      <c r="BP1278"/>
      <c r="BQ1278"/>
      <c r="BR1278"/>
      <c r="BS1278"/>
      <c r="BT1278"/>
      <c r="BU1278"/>
      <c r="BV1278"/>
      <c r="BW1278"/>
      <c r="BX1278"/>
      <c r="BY1278"/>
      <c r="BZ1278"/>
      <c r="CA1278"/>
      <c r="CB1278"/>
      <c r="CC1278"/>
      <c r="CD1278"/>
      <c r="CE1278"/>
      <c r="CF1278"/>
      <c r="CG1278"/>
      <c r="CH1278"/>
      <c r="CI1278"/>
      <c r="CJ1278"/>
      <c r="CK1278"/>
      <c r="CL1278"/>
      <c r="CM1278"/>
      <c r="CN1278"/>
      <c r="CO1278"/>
      <c r="CP1278"/>
      <c r="CQ1278"/>
      <c r="CR1278"/>
      <c r="CS1278"/>
      <c r="CT1278"/>
      <c r="CU1278"/>
      <c r="CV1278"/>
      <c r="CW1278"/>
      <c r="CX1278"/>
      <c r="CY1278"/>
      <c r="CZ1278"/>
      <c r="DA1278"/>
      <c r="DB1278"/>
      <c r="DC1278"/>
      <c r="DD1278"/>
      <c r="DE1278"/>
      <c r="DF1278"/>
      <c r="DG1278"/>
      <c r="DH1278"/>
      <c r="DI1278"/>
      <c r="DJ1278"/>
      <c r="DK1278"/>
      <c r="DL1278"/>
      <c r="DM1278"/>
      <c r="DN1278"/>
      <c r="DO1278"/>
      <c r="DP1278"/>
      <c r="DQ1278"/>
      <c r="DR1278"/>
      <c r="DS1278"/>
      <c r="DT1278"/>
      <c r="DU1278"/>
      <c r="DV1278"/>
      <c r="DW1278"/>
      <c r="DX1278"/>
      <c r="DY1278"/>
      <c r="DZ1278"/>
      <c r="EA1278"/>
      <c r="EB1278"/>
      <c r="EC1278"/>
      <c r="ED1278"/>
      <c r="EE1278"/>
      <c r="EF1278"/>
      <c r="EG1278"/>
      <c r="EH1278"/>
      <c r="EI1278"/>
      <c r="EJ1278"/>
      <c r="EK1278"/>
      <c r="EL1278"/>
      <c r="EM1278"/>
      <c r="EN1278"/>
      <c r="EO1278"/>
      <c r="EP1278"/>
      <c r="EQ1278"/>
      <c r="ER1278"/>
      <c r="ES1278"/>
      <c r="ET1278"/>
      <c r="EU1278"/>
      <c r="EV1278"/>
      <c r="EW1278"/>
      <c r="EX1278"/>
      <c r="EY1278"/>
      <c r="EZ1278"/>
      <c r="FA1278"/>
      <c r="FB1278"/>
      <c r="FC1278"/>
      <c r="FD1278"/>
      <c r="FE1278"/>
      <c r="FF1278"/>
      <c r="FG1278"/>
      <c r="FH1278"/>
      <c r="FI1278"/>
      <c r="FJ1278"/>
      <c r="FK1278"/>
      <c r="FL1278"/>
      <c r="FM1278"/>
      <c r="FN1278"/>
      <c r="FO1278"/>
      <c r="FP1278"/>
      <c r="FQ1278"/>
      <c r="FR1278"/>
      <c r="FS1278"/>
      <c r="FT1278"/>
      <c r="FU1278"/>
      <c r="FV1278"/>
      <c r="FW1278"/>
      <c r="FX1278"/>
      <c r="FY1278"/>
      <c r="FZ1278"/>
      <c r="GA1278"/>
      <c r="GB1278"/>
      <c r="GC1278"/>
      <c r="GD1278"/>
      <c r="GE1278"/>
      <c r="GF1278"/>
      <c r="GG1278"/>
      <c r="GH1278"/>
      <c r="GI1278"/>
      <c r="GJ1278"/>
      <c r="GK1278"/>
      <c r="GL1278"/>
      <c r="GM1278"/>
      <c r="GN1278"/>
      <c r="GO1278"/>
      <c r="GP1278"/>
      <c r="GQ1278"/>
      <c r="GR1278"/>
      <c r="GS1278"/>
      <c r="GT1278"/>
      <c r="GU1278"/>
      <c r="GV1278"/>
      <c r="GW1278"/>
      <c r="GX1278"/>
      <c r="GY1278"/>
      <c r="GZ1278"/>
      <c r="HA1278"/>
      <c r="HB1278"/>
      <c r="HC1278"/>
      <c r="HD1278"/>
      <c r="HE1278"/>
      <c r="HF1278"/>
      <c r="HG1278"/>
      <c r="HH1278"/>
      <c r="HI1278"/>
      <c r="HJ1278"/>
      <c r="HK1278"/>
      <c r="HL1278"/>
      <c r="HM1278"/>
      <c r="HN1278"/>
      <c r="HO1278"/>
      <c r="HP1278"/>
      <c r="HQ1278"/>
      <c r="HR1278"/>
      <c r="HS1278"/>
      <c r="HT1278"/>
      <c r="HU1278"/>
      <c r="HV1278"/>
      <c r="HW1278"/>
      <c r="HX1278"/>
      <c r="HY1278"/>
      <c r="HZ1278"/>
      <c r="IA1278"/>
      <c r="IB1278"/>
      <c r="IC1278"/>
      <c r="ID1278"/>
      <c r="IE1278"/>
      <c r="IF1278"/>
      <c r="IG1278"/>
      <c r="IH1278"/>
      <c r="II1278"/>
      <c r="IJ1278"/>
      <c r="IK1278"/>
      <c r="IL1278"/>
      <c r="IM1278"/>
      <c r="IN1278"/>
      <c r="IO1278"/>
      <c r="IP1278"/>
      <c r="IQ1278"/>
      <c r="IR1278"/>
      <c r="IS1278"/>
      <c r="IT1278"/>
      <c r="IU1278"/>
      <c r="IV1278"/>
    </row>
    <row r="1279" spans="1:256" s="4" customFormat="1" ht="12.75">
      <c r="A1279" s="1"/>
      <c r="B1279" s="2"/>
      <c r="C1279" s="3"/>
      <c r="F1279" s="3"/>
      <c r="G1279" s="3"/>
      <c r="H1279" s="3"/>
      <c r="I1279" s="3"/>
      <c r="J1279" s="3"/>
      <c r="Q1279" s="8"/>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c r="AU1279"/>
      <c r="AV1279"/>
      <c r="AW1279"/>
      <c r="AX1279"/>
      <c r="AY1279"/>
      <c r="AZ1279"/>
      <c r="BA1279"/>
      <c r="BB1279"/>
      <c r="BC1279"/>
      <c r="BD1279"/>
      <c r="BE1279"/>
      <c r="BF1279"/>
      <c r="BG1279"/>
      <c r="BH1279"/>
      <c r="BI1279"/>
      <c r="BJ1279"/>
      <c r="BK1279"/>
      <c r="BL1279"/>
      <c r="BM1279"/>
      <c r="BN1279"/>
      <c r="BO1279"/>
      <c r="BP1279"/>
      <c r="BQ1279"/>
      <c r="BR1279"/>
      <c r="BS1279"/>
      <c r="BT1279"/>
      <c r="BU1279"/>
      <c r="BV1279"/>
      <c r="BW1279"/>
      <c r="BX1279"/>
      <c r="BY1279"/>
      <c r="BZ1279"/>
      <c r="CA1279"/>
      <c r="CB1279"/>
      <c r="CC1279"/>
      <c r="CD1279"/>
      <c r="CE1279"/>
      <c r="CF1279"/>
      <c r="CG1279"/>
      <c r="CH1279"/>
      <c r="CI1279"/>
      <c r="CJ1279"/>
      <c r="CK1279"/>
      <c r="CL1279"/>
      <c r="CM1279"/>
      <c r="CN1279"/>
      <c r="CO1279"/>
      <c r="CP1279"/>
      <c r="CQ1279"/>
      <c r="CR1279"/>
      <c r="CS1279"/>
      <c r="CT1279"/>
      <c r="CU1279"/>
      <c r="CV1279"/>
      <c r="CW1279"/>
      <c r="CX1279"/>
      <c r="CY1279"/>
      <c r="CZ1279"/>
      <c r="DA1279"/>
      <c r="DB1279"/>
      <c r="DC1279"/>
      <c r="DD1279"/>
      <c r="DE1279"/>
      <c r="DF1279"/>
      <c r="DG1279"/>
      <c r="DH1279"/>
      <c r="DI1279"/>
      <c r="DJ1279"/>
      <c r="DK1279"/>
      <c r="DL1279"/>
      <c r="DM1279"/>
      <c r="DN1279"/>
      <c r="DO1279"/>
      <c r="DP1279"/>
      <c r="DQ1279"/>
      <c r="DR1279"/>
      <c r="DS1279"/>
      <c r="DT1279"/>
      <c r="DU1279"/>
      <c r="DV1279"/>
      <c r="DW1279"/>
      <c r="DX1279"/>
      <c r="DY1279"/>
      <c r="DZ1279"/>
      <c r="EA1279"/>
      <c r="EB1279"/>
      <c r="EC1279"/>
      <c r="ED1279"/>
      <c r="EE1279"/>
      <c r="EF1279"/>
      <c r="EG1279"/>
      <c r="EH1279"/>
      <c r="EI1279"/>
      <c r="EJ1279"/>
      <c r="EK1279"/>
      <c r="EL1279"/>
      <c r="EM1279"/>
      <c r="EN1279"/>
      <c r="EO1279"/>
      <c r="EP1279"/>
      <c r="EQ1279"/>
      <c r="ER1279"/>
      <c r="ES1279"/>
      <c r="ET1279"/>
      <c r="EU1279"/>
      <c r="EV1279"/>
      <c r="EW1279"/>
      <c r="EX1279"/>
      <c r="EY1279"/>
      <c r="EZ1279"/>
      <c r="FA1279"/>
      <c r="FB1279"/>
      <c r="FC1279"/>
      <c r="FD1279"/>
      <c r="FE1279"/>
      <c r="FF1279"/>
      <c r="FG1279"/>
      <c r="FH1279"/>
      <c r="FI1279"/>
      <c r="FJ1279"/>
      <c r="FK1279"/>
      <c r="FL1279"/>
      <c r="FM1279"/>
      <c r="FN1279"/>
      <c r="FO1279"/>
      <c r="FP1279"/>
      <c r="FQ1279"/>
      <c r="FR1279"/>
      <c r="FS1279"/>
      <c r="FT1279"/>
      <c r="FU1279"/>
      <c r="FV1279"/>
      <c r="FW1279"/>
      <c r="FX1279"/>
      <c r="FY1279"/>
      <c r="FZ1279"/>
      <c r="GA1279"/>
      <c r="GB1279"/>
      <c r="GC1279"/>
      <c r="GD1279"/>
      <c r="GE1279"/>
      <c r="GF1279"/>
      <c r="GG1279"/>
      <c r="GH1279"/>
      <c r="GI1279"/>
      <c r="GJ1279"/>
      <c r="GK1279"/>
      <c r="GL1279"/>
      <c r="GM1279"/>
      <c r="GN1279"/>
      <c r="GO1279"/>
      <c r="GP1279"/>
      <c r="GQ1279"/>
      <c r="GR1279"/>
      <c r="GS1279"/>
      <c r="GT1279"/>
      <c r="GU1279"/>
      <c r="GV1279"/>
      <c r="GW1279"/>
      <c r="GX1279"/>
      <c r="GY1279"/>
      <c r="GZ1279"/>
      <c r="HA1279"/>
      <c r="HB1279"/>
      <c r="HC1279"/>
      <c r="HD1279"/>
      <c r="HE1279"/>
      <c r="HF1279"/>
      <c r="HG1279"/>
      <c r="HH1279"/>
      <c r="HI1279"/>
      <c r="HJ1279"/>
      <c r="HK1279"/>
      <c r="HL1279"/>
      <c r="HM1279"/>
      <c r="HN1279"/>
      <c r="HO1279"/>
      <c r="HP1279"/>
      <c r="HQ1279"/>
      <c r="HR1279"/>
      <c r="HS1279"/>
      <c r="HT1279"/>
      <c r="HU1279"/>
      <c r="HV1279"/>
      <c r="HW1279"/>
      <c r="HX1279"/>
      <c r="HY1279"/>
      <c r="HZ1279"/>
      <c r="IA1279"/>
      <c r="IB1279"/>
      <c r="IC1279"/>
      <c r="ID1279"/>
      <c r="IE1279"/>
      <c r="IF1279"/>
      <c r="IG1279"/>
      <c r="IH1279"/>
      <c r="II1279"/>
      <c r="IJ1279"/>
      <c r="IK1279"/>
      <c r="IL1279"/>
      <c r="IM1279"/>
      <c r="IN1279"/>
      <c r="IO1279"/>
      <c r="IP1279"/>
      <c r="IQ1279"/>
      <c r="IR1279"/>
      <c r="IS1279"/>
      <c r="IT1279"/>
      <c r="IU1279"/>
      <c r="IV1279"/>
    </row>
    <row r="1280" spans="1:256" s="4" customFormat="1" ht="12.75">
      <c r="A1280" s="1"/>
      <c r="B1280" s="2"/>
      <c r="C1280" s="3"/>
      <c r="F1280" s="3"/>
      <c r="G1280" s="3"/>
      <c r="H1280" s="3"/>
      <c r="I1280" s="3"/>
      <c r="J1280" s="3"/>
      <c r="Q1280" s="8"/>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c r="AU1280"/>
      <c r="AV1280"/>
      <c r="AW1280"/>
      <c r="AX1280"/>
      <c r="AY1280"/>
      <c r="AZ1280"/>
      <c r="BA1280"/>
      <c r="BB1280"/>
      <c r="BC1280"/>
      <c r="BD1280"/>
      <c r="BE1280"/>
      <c r="BF1280"/>
      <c r="BG1280"/>
      <c r="BH1280"/>
      <c r="BI1280"/>
      <c r="BJ1280"/>
      <c r="BK1280"/>
      <c r="BL1280"/>
      <c r="BM1280"/>
      <c r="BN1280"/>
      <c r="BO1280"/>
      <c r="BP1280"/>
      <c r="BQ1280"/>
      <c r="BR1280"/>
      <c r="BS1280"/>
      <c r="BT1280"/>
      <c r="BU1280"/>
      <c r="BV1280"/>
      <c r="BW1280"/>
      <c r="BX1280"/>
      <c r="BY1280"/>
      <c r="BZ1280"/>
      <c r="CA1280"/>
      <c r="CB1280"/>
      <c r="CC1280"/>
      <c r="CD1280"/>
      <c r="CE1280"/>
      <c r="CF1280"/>
      <c r="CG1280"/>
      <c r="CH1280"/>
      <c r="CI1280"/>
      <c r="CJ1280"/>
      <c r="CK1280"/>
      <c r="CL1280"/>
      <c r="CM1280"/>
      <c r="CN1280"/>
      <c r="CO1280"/>
      <c r="CP1280"/>
      <c r="CQ1280"/>
      <c r="CR1280"/>
      <c r="CS1280"/>
      <c r="CT1280"/>
      <c r="CU1280"/>
      <c r="CV1280"/>
      <c r="CW1280"/>
      <c r="CX1280"/>
      <c r="CY1280"/>
      <c r="CZ1280"/>
      <c r="DA1280"/>
      <c r="DB1280"/>
      <c r="DC1280"/>
      <c r="DD1280"/>
      <c r="DE1280"/>
      <c r="DF1280"/>
      <c r="DG1280"/>
      <c r="DH1280"/>
      <c r="DI1280"/>
      <c r="DJ1280"/>
      <c r="DK1280"/>
      <c r="DL1280"/>
      <c r="DM1280"/>
      <c r="DN1280"/>
      <c r="DO1280"/>
      <c r="DP1280"/>
      <c r="DQ1280"/>
      <c r="DR1280"/>
      <c r="DS1280"/>
      <c r="DT1280"/>
      <c r="DU1280"/>
      <c r="DV1280"/>
      <c r="DW1280"/>
      <c r="DX1280"/>
      <c r="DY1280"/>
      <c r="DZ1280"/>
      <c r="EA1280"/>
      <c r="EB1280"/>
      <c r="EC1280"/>
      <c r="ED1280"/>
      <c r="EE1280"/>
      <c r="EF1280"/>
      <c r="EG1280"/>
      <c r="EH1280"/>
      <c r="EI1280"/>
      <c r="EJ1280"/>
      <c r="EK1280"/>
      <c r="EL1280"/>
      <c r="EM1280"/>
      <c r="EN1280"/>
      <c r="EO1280"/>
      <c r="EP1280"/>
      <c r="EQ1280"/>
      <c r="ER1280"/>
      <c r="ES1280"/>
      <c r="ET1280"/>
      <c r="EU1280"/>
      <c r="EV1280"/>
      <c r="EW1280"/>
      <c r="EX1280"/>
      <c r="EY1280"/>
      <c r="EZ1280"/>
      <c r="FA1280"/>
      <c r="FB1280"/>
      <c r="FC1280"/>
      <c r="FD1280"/>
      <c r="FE1280"/>
      <c r="FF1280"/>
      <c r="FG1280"/>
      <c r="FH1280"/>
      <c r="FI1280"/>
      <c r="FJ1280"/>
      <c r="FK1280"/>
      <c r="FL1280"/>
      <c r="FM1280"/>
      <c r="FN1280"/>
      <c r="FO1280"/>
      <c r="FP1280"/>
      <c r="FQ1280"/>
      <c r="FR1280"/>
      <c r="FS1280"/>
      <c r="FT1280"/>
      <c r="FU1280"/>
      <c r="FV1280"/>
      <c r="FW1280"/>
      <c r="FX1280"/>
      <c r="FY1280"/>
      <c r="FZ1280"/>
      <c r="GA1280"/>
      <c r="GB1280"/>
      <c r="GC1280"/>
      <c r="GD1280"/>
      <c r="GE1280"/>
      <c r="GF1280"/>
      <c r="GG1280"/>
      <c r="GH1280"/>
      <c r="GI1280"/>
      <c r="GJ1280"/>
      <c r="GK1280"/>
      <c r="GL1280"/>
      <c r="GM1280"/>
      <c r="GN1280"/>
      <c r="GO1280"/>
      <c r="GP1280"/>
      <c r="GQ1280"/>
      <c r="GR1280"/>
      <c r="GS1280"/>
      <c r="GT1280"/>
      <c r="GU1280"/>
      <c r="GV1280"/>
      <c r="GW1280"/>
      <c r="GX1280"/>
      <c r="GY1280"/>
      <c r="GZ1280"/>
      <c r="HA1280"/>
      <c r="HB1280"/>
      <c r="HC1280"/>
      <c r="HD1280"/>
      <c r="HE1280"/>
      <c r="HF1280"/>
      <c r="HG1280"/>
      <c r="HH1280"/>
      <c r="HI1280"/>
      <c r="HJ1280"/>
      <c r="HK1280"/>
      <c r="HL1280"/>
      <c r="HM1280"/>
      <c r="HN1280"/>
      <c r="HO1280"/>
      <c r="HP1280"/>
      <c r="HQ1280"/>
      <c r="HR1280"/>
      <c r="HS1280"/>
      <c r="HT1280"/>
      <c r="HU1280"/>
      <c r="HV1280"/>
      <c r="HW1280"/>
      <c r="HX1280"/>
      <c r="HY1280"/>
      <c r="HZ1280"/>
      <c r="IA1280"/>
      <c r="IB1280"/>
      <c r="IC1280"/>
      <c r="ID1280"/>
      <c r="IE1280"/>
      <c r="IF1280"/>
      <c r="IG1280"/>
      <c r="IH1280"/>
      <c r="II1280"/>
      <c r="IJ1280"/>
      <c r="IK1280"/>
      <c r="IL1280"/>
      <c r="IM1280"/>
      <c r="IN1280"/>
      <c r="IO1280"/>
      <c r="IP1280"/>
      <c r="IQ1280"/>
      <c r="IR1280"/>
      <c r="IS1280"/>
      <c r="IT1280"/>
      <c r="IU1280"/>
      <c r="IV1280"/>
    </row>
    <row r="1281" spans="1:256" s="4" customFormat="1" ht="12.75">
      <c r="A1281" s="1"/>
      <c r="B1281" s="2"/>
      <c r="C1281" s="3"/>
      <c r="F1281" s="3"/>
      <c r="G1281" s="3"/>
      <c r="H1281" s="3"/>
      <c r="I1281" s="3"/>
      <c r="J1281" s="3"/>
      <c r="Q1281" s="8"/>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c r="AU1281"/>
      <c r="AV1281"/>
      <c r="AW1281"/>
      <c r="AX1281"/>
      <c r="AY1281"/>
      <c r="AZ1281"/>
      <c r="BA1281"/>
      <c r="BB1281"/>
      <c r="BC1281"/>
      <c r="BD1281"/>
      <c r="BE1281"/>
      <c r="BF1281"/>
      <c r="BG1281"/>
      <c r="BH1281"/>
      <c r="BI1281"/>
      <c r="BJ1281"/>
      <c r="BK1281"/>
      <c r="BL1281"/>
      <c r="BM1281"/>
      <c r="BN1281"/>
      <c r="BO1281"/>
      <c r="BP1281"/>
      <c r="BQ1281"/>
      <c r="BR1281"/>
      <c r="BS1281"/>
      <c r="BT1281"/>
      <c r="BU1281"/>
      <c r="BV1281"/>
      <c r="BW1281"/>
      <c r="BX1281"/>
      <c r="BY1281"/>
      <c r="BZ1281"/>
      <c r="CA1281"/>
      <c r="CB1281"/>
      <c r="CC1281"/>
      <c r="CD1281"/>
      <c r="CE1281"/>
      <c r="CF1281"/>
      <c r="CG1281"/>
      <c r="CH1281"/>
      <c r="CI1281"/>
      <c r="CJ1281"/>
      <c r="CK1281"/>
      <c r="CL1281"/>
      <c r="CM1281"/>
      <c r="CN1281"/>
      <c r="CO1281"/>
      <c r="CP1281"/>
      <c r="CQ1281"/>
      <c r="CR1281"/>
      <c r="CS1281"/>
      <c r="CT1281"/>
      <c r="CU1281"/>
      <c r="CV1281"/>
      <c r="CW1281"/>
      <c r="CX1281"/>
      <c r="CY1281"/>
      <c r="CZ1281"/>
      <c r="DA1281"/>
      <c r="DB1281"/>
      <c r="DC1281"/>
      <c r="DD1281"/>
      <c r="DE1281"/>
      <c r="DF1281"/>
      <c r="DG1281"/>
      <c r="DH1281"/>
      <c r="DI1281"/>
      <c r="DJ1281"/>
      <c r="DK1281"/>
      <c r="DL1281"/>
      <c r="DM1281"/>
      <c r="DN1281"/>
      <c r="DO1281"/>
      <c r="DP1281"/>
      <c r="DQ1281"/>
      <c r="DR1281"/>
      <c r="DS1281"/>
      <c r="DT1281"/>
      <c r="DU1281"/>
      <c r="DV1281"/>
      <c r="DW1281"/>
      <c r="DX1281"/>
      <c r="DY1281"/>
      <c r="DZ1281"/>
      <c r="EA1281"/>
      <c r="EB1281"/>
      <c r="EC1281"/>
      <c r="ED1281"/>
      <c r="EE1281"/>
      <c r="EF1281"/>
      <c r="EG1281"/>
      <c r="EH1281"/>
      <c r="EI1281"/>
      <c r="EJ1281"/>
      <c r="EK1281"/>
      <c r="EL1281"/>
      <c r="EM1281"/>
      <c r="EN1281"/>
      <c r="EO1281"/>
      <c r="EP1281"/>
      <c r="EQ1281"/>
      <c r="ER1281"/>
      <c r="ES1281"/>
      <c r="ET1281"/>
      <c r="EU1281"/>
      <c r="EV1281"/>
      <c r="EW1281"/>
      <c r="EX1281"/>
      <c r="EY1281"/>
      <c r="EZ1281"/>
      <c r="FA1281"/>
      <c r="FB1281"/>
      <c r="FC1281"/>
      <c r="FD1281"/>
      <c r="FE1281"/>
      <c r="FF1281"/>
      <c r="FG1281"/>
      <c r="FH1281"/>
      <c r="FI1281"/>
      <c r="FJ1281"/>
      <c r="FK1281"/>
      <c r="FL1281"/>
      <c r="FM1281"/>
      <c r="FN1281"/>
      <c r="FO1281"/>
      <c r="FP1281"/>
      <c r="FQ1281"/>
      <c r="FR1281"/>
      <c r="FS1281"/>
      <c r="FT1281"/>
      <c r="FU1281"/>
      <c r="FV1281"/>
      <c r="FW1281"/>
      <c r="FX1281"/>
      <c r="FY1281"/>
      <c r="FZ1281"/>
      <c r="GA1281"/>
      <c r="GB1281"/>
      <c r="GC1281"/>
      <c r="GD1281"/>
      <c r="GE1281"/>
      <c r="GF1281"/>
      <c r="GG1281"/>
      <c r="GH1281"/>
      <c r="GI1281"/>
      <c r="GJ1281"/>
      <c r="GK1281"/>
      <c r="GL1281"/>
      <c r="GM1281"/>
      <c r="GN1281"/>
      <c r="GO1281"/>
      <c r="GP1281"/>
      <c r="GQ1281"/>
      <c r="GR1281"/>
      <c r="GS1281"/>
      <c r="GT1281"/>
      <c r="GU1281"/>
      <c r="GV1281"/>
      <c r="GW1281"/>
      <c r="GX1281"/>
      <c r="GY1281"/>
      <c r="GZ1281"/>
      <c r="HA1281"/>
      <c r="HB1281"/>
      <c r="HC1281"/>
      <c r="HD1281"/>
      <c r="HE1281"/>
      <c r="HF1281"/>
      <c r="HG1281"/>
      <c r="HH1281"/>
      <c r="HI1281"/>
      <c r="HJ1281"/>
      <c r="HK1281"/>
      <c r="HL1281"/>
      <c r="HM1281"/>
      <c r="HN1281"/>
      <c r="HO1281"/>
      <c r="HP1281"/>
      <c r="HQ1281"/>
      <c r="HR1281"/>
      <c r="HS1281"/>
      <c r="HT1281"/>
      <c r="HU1281"/>
      <c r="HV1281"/>
      <c r="HW1281"/>
      <c r="HX1281"/>
      <c r="HY1281"/>
      <c r="HZ1281"/>
      <c r="IA1281"/>
      <c r="IB1281"/>
      <c r="IC1281"/>
      <c r="ID1281"/>
      <c r="IE1281"/>
      <c r="IF1281"/>
      <c r="IG1281"/>
      <c r="IH1281"/>
      <c r="II1281"/>
      <c r="IJ1281"/>
      <c r="IK1281"/>
      <c r="IL1281"/>
      <c r="IM1281"/>
      <c r="IN1281"/>
      <c r="IO1281"/>
      <c r="IP1281"/>
      <c r="IQ1281"/>
      <c r="IR1281"/>
      <c r="IS1281"/>
      <c r="IT1281"/>
      <c r="IU1281"/>
      <c r="IV1281"/>
    </row>
    <row r="1282" spans="1:256" s="4" customFormat="1" ht="12.75">
      <c r="A1282" s="1"/>
      <c r="B1282" s="2"/>
      <c r="C1282" s="3"/>
      <c r="F1282" s="3"/>
      <c r="G1282" s="3"/>
      <c r="H1282" s="3"/>
      <c r="I1282" s="3"/>
      <c r="J1282" s="3"/>
      <c r="Q1282" s="8"/>
      <c r="R1282"/>
      <c r="S1282"/>
      <c r="T1282"/>
      <c r="U1282"/>
      <c r="V1282"/>
      <c r="W1282"/>
      <c r="X1282"/>
      <c r="Y1282"/>
      <c r="Z1282"/>
      <c r="AA1282"/>
      <c r="AB1282"/>
      <c r="AC1282"/>
      <c r="AD1282"/>
      <c r="AE1282"/>
      <c r="AF1282"/>
      <c r="AG1282"/>
      <c r="AH1282"/>
      <c r="AI1282"/>
      <c r="AJ1282"/>
      <c r="AK1282"/>
      <c r="AL1282"/>
      <c r="AM1282"/>
      <c r="AN1282"/>
      <c r="AO1282"/>
      <c r="AP1282"/>
      <c r="AQ1282"/>
      <c r="AR1282"/>
      <c r="AS1282"/>
      <c r="AT1282"/>
      <c r="AU1282"/>
      <c r="AV1282"/>
      <c r="AW1282"/>
      <c r="AX1282"/>
      <c r="AY1282"/>
      <c r="AZ1282"/>
      <c r="BA1282"/>
      <c r="BB1282"/>
      <c r="BC1282"/>
      <c r="BD1282"/>
      <c r="BE1282"/>
      <c r="BF1282"/>
      <c r="BG1282"/>
      <c r="BH1282"/>
      <c r="BI1282"/>
      <c r="BJ1282"/>
      <c r="BK1282"/>
      <c r="BL1282"/>
      <c r="BM1282"/>
      <c r="BN1282"/>
      <c r="BO1282"/>
      <c r="BP1282"/>
      <c r="BQ1282"/>
      <c r="BR1282"/>
      <c r="BS1282"/>
      <c r="BT1282"/>
      <c r="BU1282"/>
      <c r="BV1282"/>
      <c r="BW1282"/>
      <c r="BX1282"/>
      <c r="BY1282"/>
      <c r="BZ1282"/>
      <c r="CA1282"/>
      <c r="CB1282"/>
      <c r="CC1282"/>
      <c r="CD1282"/>
      <c r="CE1282"/>
      <c r="CF1282"/>
      <c r="CG1282"/>
      <c r="CH1282"/>
      <c r="CI1282"/>
      <c r="CJ1282"/>
      <c r="CK1282"/>
      <c r="CL1282"/>
      <c r="CM1282"/>
      <c r="CN1282"/>
      <c r="CO1282"/>
      <c r="CP1282"/>
      <c r="CQ1282"/>
      <c r="CR1282"/>
      <c r="CS1282"/>
      <c r="CT1282"/>
      <c r="CU1282"/>
      <c r="CV1282"/>
      <c r="CW1282"/>
      <c r="CX1282"/>
      <c r="CY1282"/>
      <c r="CZ1282"/>
      <c r="DA1282"/>
      <c r="DB1282"/>
      <c r="DC1282"/>
      <c r="DD1282"/>
      <c r="DE1282"/>
      <c r="DF1282"/>
      <c r="DG1282"/>
      <c r="DH1282"/>
      <c r="DI1282"/>
      <c r="DJ1282"/>
      <c r="DK1282"/>
      <c r="DL1282"/>
      <c r="DM1282"/>
      <c r="DN1282"/>
      <c r="DO1282"/>
      <c r="DP1282"/>
      <c r="DQ1282"/>
      <c r="DR1282"/>
      <c r="DS1282"/>
      <c r="DT1282"/>
      <c r="DU1282"/>
      <c r="DV1282"/>
      <c r="DW1282"/>
      <c r="DX1282"/>
      <c r="DY1282"/>
      <c r="DZ1282"/>
      <c r="EA1282"/>
      <c r="EB1282"/>
      <c r="EC1282"/>
      <c r="ED1282"/>
      <c r="EE1282"/>
      <c r="EF1282"/>
      <c r="EG1282"/>
      <c r="EH1282"/>
      <c r="EI1282"/>
      <c r="EJ1282"/>
      <c r="EK1282"/>
      <c r="EL1282"/>
      <c r="EM1282"/>
      <c r="EN1282"/>
      <c r="EO1282"/>
      <c r="EP1282"/>
      <c r="EQ1282"/>
      <c r="ER1282"/>
      <c r="ES1282"/>
      <c r="ET1282"/>
      <c r="EU1282"/>
      <c r="EV1282"/>
      <c r="EW1282"/>
      <c r="EX1282"/>
      <c r="EY1282"/>
      <c r="EZ1282"/>
      <c r="FA1282"/>
      <c r="FB1282"/>
      <c r="FC1282"/>
      <c r="FD1282"/>
      <c r="FE1282"/>
      <c r="FF1282"/>
      <c r="FG1282"/>
      <c r="FH1282"/>
      <c r="FI1282"/>
      <c r="FJ1282"/>
      <c r="FK1282"/>
      <c r="FL1282"/>
      <c r="FM1282"/>
      <c r="FN1282"/>
      <c r="FO1282"/>
      <c r="FP1282"/>
      <c r="FQ1282"/>
      <c r="FR1282"/>
      <c r="FS1282"/>
      <c r="FT1282"/>
      <c r="FU1282"/>
      <c r="FV1282"/>
      <c r="FW1282"/>
      <c r="FX1282"/>
      <c r="FY1282"/>
      <c r="FZ1282"/>
      <c r="GA1282"/>
      <c r="GB1282"/>
      <c r="GC1282"/>
      <c r="GD1282"/>
      <c r="GE1282"/>
      <c r="GF1282"/>
      <c r="GG1282"/>
      <c r="GH1282"/>
      <c r="GI1282"/>
      <c r="GJ1282"/>
      <c r="GK1282"/>
      <c r="GL1282"/>
      <c r="GM1282"/>
      <c r="GN1282"/>
      <c r="GO1282"/>
      <c r="GP1282"/>
      <c r="GQ1282"/>
      <c r="GR1282"/>
      <c r="GS1282"/>
      <c r="GT1282"/>
      <c r="GU1282"/>
      <c r="GV1282"/>
      <c r="GW1282"/>
      <c r="GX1282"/>
      <c r="GY1282"/>
      <c r="GZ1282"/>
      <c r="HA1282"/>
      <c r="HB1282"/>
      <c r="HC1282"/>
      <c r="HD1282"/>
      <c r="HE1282"/>
      <c r="HF1282"/>
      <c r="HG1282"/>
      <c r="HH1282"/>
      <c r="HI1282"/>
      <c r="HJ1282"/>
      <c r="HK1282"/>
      <c r="HL1282"/>
      <c r="HM1282"/>
      <c r="HN1282"/>
      <c r="HO1282"/>
      <c r="HP1282"/>
      <c r="HQ1282"/>
      <c r="HR1282"/>
      <c r="HS1282"/>
      <c r="HT1282"/>
      <c r="HU1282"/>
      <c r="HV1282"/>
      <c r="HW1282"/>
      <c r="HX1282"/>
      <c r="HY1282"/>
      <c r="HZ1282"/>
      <c r="IA1282"/>
      <c r="IB1282"/>
      <c r="IC1282"/>
      <c r="ID1282"/>
      <c r="IE1282"/>
      <c r="IF1282"/>
      <c r="IG1282"/>
      <c r="IH1282"/>
      <c r="II1282"/>
      <c r="IJ1282"/>
      <c r="IK1282"/>
      <c r="IL1282"/>
      <c r="IM1282"/>
      <c r="IN1282"/>
      <c r="IO1282"/>
      <c r="IP1282"/>
      <c r="IQ1282"/>
      <c r="IR1282"/>
      <c r="IS1282"/>
      <c r="IT1282"/>
      <c r="IU1282"/>
      <c r="IV1282"/>
    </row>
    <row r="1283" spans="1:256" s="4" customFormat="1" ht="12.75">
      <c r="A1283" s="1"/>
      <c r="B1283" s="2"/>
      <c r="C1283" s="3"/>
      <c r="F1283" s="3"/>
      <c r="G1283" s="3"/>
      <c r="H1283" s="3"/>
      <c r="I1283" s="3"/>
      <c r="J1283" s="3"/>
      <c r="Q1283" s="8"/>
      <c r="R1283"/>
      <c r="S1283"/>
      <c r="T1283"/>
      <c r="U1283"/>
      <c r="V1283"/>
      <c r="W1283"/>
      <c r="X1283"/>
      <c r="Y1283"/>
      <c r="Z1283"/>
      <c r="AA1283"/>
      <c r="AB1283"/>
      <c r="AC1283"/>
      <c r="AD1283"/>
      <c r="AE1283"/>
      <c r="AF1283"/>
      <c r="AG1283"/>
      <c r="AH1283"/>
      <c r="AI1283"/>
      <c r="AJ1283"/>
      <c r="AK1283"/>
      <c r="AL1283"/>
      <c r="AM1283"/>
      <c r="AN1283"/>
      <c r="AO1283"/>
      <c r="AP1283"/>
      <c r="AQ1283"/>
      <c r="AR1283"/>
      <c r="AS1283"/>
      <c r="AT1283"/>
      <c r="AU1283"/>
      <c r="AV1283"/>
      <c r="AW1283"/>
      <c r="AX1283"/>
      <c r="AY1283"/>
      <c r="AZ1283"/>
      <c r="BA1283"/>
      <c r="BB1283"/>
      <c r="BC1283"/>
      <c r="BD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c r="DK1283"/>
      <c r="DL1283"/>
      <c r="DM1283"/>
      <c r="DN1283"/>
      <c r="DO1283"/>
      <c r="DP1283"/>
      <c r="DQ1283"/>
      <c r="DR1283"/>
      <c r="DS1283"/>
      <c r="DT1283"/>
      <c r="DU1283"/>
      <c r="DV1283"/>
      <c r="DW1283"/>
      <c r="DX1283"/>
      <c r="DY1283"/>
      <c r="DZ1283"/>
      <c r="EA1283"/>
      <c r="EB1283"/>
      <c r="EC1283"/>
      <c r="ED1283"/>
      <c r="EE1283"/>
      <c r="EF1283"/>
      <c r="EG1283"/>
      <c r="EH1283"/>
      <c r="EI1283"/>
      <c r="EJ1283"/>
      <c r="EK1283"/>
      <c r="EL1283"/>
      <c r="EM1283"/>
      <c r="EN1283"/>
      <c r="EO1283"/>
      <c r="EP1283"/>
      <c r="EQ1283"/>
      <c r="ER1283"/>
      <c r="ES1283"/>
      <c r="ET1283"/>
      <c r="EU1283"/>
      <c r="EV1283"/>
      <c r="EW1283"/>
      <c r="EX1283"/>
      <c r="EY1283"/>
      <c r="EZ1283"/>
      <c r="FA1283"/>
      <c r="FB1283"/>
      <c r="FC1283"/>
      <c r="FD1283"/>
      <c r="FE1283"/>
      <c r="FF1283"/>
      <c r="FG1283"/>
      <c r="FH1283"/>
      <c r="FI1283"/>
      <c r="FJ1283"/>
      <c r="FK1283"/>
      <c r="FL1283"/>
      <c r="FM1283"/>
      <c r="FN1283"/>
      <c r="FO1283"/>
      <c r="FP1283"/>
      <c r="FQ1283"/>
      <c r="FR1283"/>
      <c r="FS1283"/>
      <c r="FT1283"/>
      <c r="FU1283"/>
      <c r="FV1283"/>
      <c r="FW1283"/>
      <c r="FX1283"/>
      <c r="FY1283"/>
      <c r="FZ1283"/>
      <c r="GA1283"/>
      <c r="GB1283"/>
      <c r="GC1283"/>
      <c r="GD1283"/>
      <c r="GE1283"/>
      <c r="GF1283"/>
      <c r="GG1283"/>
      <c r="GH1283"/>
      <c r="GI1283"/>
      <c r="GJ1283"/>
      <c r="GK1283"/>
      <c r="GL1283"/>
      <c r="GM1283"/>
      <c r="GN1283"/>
      <c r="GO1283"/>
      <c r="GP1283"/>
      <c r="GQ1283"/>
      <c r="GR1283"/>
      <c r="GS1283"/>
      <c r="GT1283"/>
      <c r="GU1283"/>
      <c r="GV1283"/>
      <c r="GW1283"/>
      <c r="GX1283"/>
      <c r="GY1283"/>
      <c r="GZ1283"/>
      <c r="HA1283"/>
      <c r="HB1283"/>
      <c r="HC1283"/>
      <c r="HD1283"/>
      <c r="HE1283"/>
      <c r="HF1283"/>
      <c r="HG1283"/>
      <c r="HH1283"/>
      <c r="HI1283"/>
      <c r="HJ1283"/>
      <c r="HK1283"/>
      <c r="HL1283"/>
      <c r="HM1283"/>
      <c r="HN1283"/>
      <c r="HO1283"/>
      <c r="HP1283"/>
      <c r="HQ1283"/>
      <c r="HR1283"/>
      <c r="HS1283"/>
      <c r="HT1283"/>
      <c r="HU1283"/>
      <c r="HV1283"/>
      <c r="HW1283"/>
      <c r="HX1283"/>
      <c r="HY1283"/>
      <c r="HZ1283"/>
      <c r="IA1283"/>
      <c r="IB1283"/>
      <c r="IC1283"/>
      <c r="ID1283"/>
      <c r="IE1283"/>
      <c r="IF1283"/>
      <c r="IG1283"/>
      <c r="IH1283"/>
      <c r="II1283"/>
      <c r="IJ1283"/>
      <c r="IK1283"/>
      <c r="IL1283"/>
      <c r="IM1283"/>
      <c r="IN1283"/>
      <c r="IO1283"/>
      <c r="IP1283"/>
      <c r="IQ1283"/>
      <c r="IR1283"/>
      <c r="IS1283"/>
      <c r="IT1283"/>
      <c r="IU1283"/>
      <c r="IV1283"/>
    </row>
    <row r="1284" spans="1:256" s="4" customFormat="1" ht="12.75">
      <c r="A1284" s="1"/>
      <c r="B1284" s="2"/>
      <c r="C1284" s="3"/>
      <c r="F1284" s="3"/>
      <c r="G1284" s="3"/>
      <c r="H1284" s="3"/>
      <c r="I1284" s="3"/>
      <c r="J1284" s="3"/>
      <c r="Q1284" s="8"/>
      <c r="R1284"/>
      <c r="S1284"/>
      <c r="T1284"/>
      <c r="U1284"/>
      <c r="V1284"/>
      <c r="W1284"/>
      <c r="X1284"/>
      <c r="Y1284"/>
      <c r="Z1284"/>
      <c r="AA1284"/>
      <c r="AB1284"/>
      <c r="AC1284"/>
      <c r="AD1284"/>
      <c r="AE1284"/>
      <c r="AF1284"/>
      <c r="AG1284"/>
      <c r="AH1284"/>
      <c r="AI1284"/>
      <c r="AJ1284"/>
      <c r="AK1284"/>
      <c r="AL1284"/>
      <c r="AM1284"/>
      <c r="AN1284"/>
      <c r="AO1284"/>
      <c r="AP1284"/>
      <c r="AQ1284"/>
      <c r="AR1284"/>
      <c r="AS1284"/>
      <c r="AT1284"/>
      <c r="AU1284"/>
      <c r="AV1284"/>
      <c r="AW1284"/>
      <c r="AX1284"/>
      <c r="AY1284"/>
      <c r="AZ1284"/>
      <c r="BA1284"/>
      <c r="BB1284"/>
      <c r="BC1284"/>
      <c r="BD1284"/>
      <c r="BE1284"/>
      <c r="BF1284"/>
      <c r="BG1284"/>
      <c r="BH1284"/>
      <c r="BI1284"/>
      <c r="BJ1284"/>
      <c r="BK1284"/>
      <c r="BL1284"/>
      <c r="BM1284"/>
      <c r="BN1284"/>
      <c r="BO1284"/>
      <c r="BP1284"/>
      <c r="BQ1284"/>
      <c r="BR1284"/>
      <c r="BS1284"/>
      <c r="BT1284"/>
      <c r="BU1284"/>
      <c r="BV1284"/>
      <c r="BW1284"/>
      <c r="BX1284"/>
      <c r="BY1284"/>
      <c r="BZ1284"/>
      <c r="CA1284"/>
      <c r="CB1284"/>
      <c r="CC1284"/>
      <c r="CD1284"/>
      <c r="CE1284"/>
      <c r="CF1284"/>
      <c r="CG1284"/>
      <c r="CH1284"/>
      <c r="CI1284"/>
      <c r="CJ1284"/>
      <c r="CK1284"/>
      <c r="CL1284"/>
      <c r="CM1284"/>
      <c r="CN1284"/>
      <c r="CO1284"/>
      <c r="CP1284"/>
      <c r="CQ1284"/>
      <c r="CR1284"/>
      <c r="CS1284"/>
      <c r="CT1284"/>
      <c r="CU1284"/>
      <c r="CV1284"/>
      <c r="CW1284"/>
      <c r="CX1284"/>
      <c r="CY1284"/>
      <c r="CZ1284"/>
      <c r="DA1284"/>
      <c r="DB1284"/>
      <c r="DC1284"/>
      <c r="DD1284"/>
      <c r="DE1284"/>
      <c r="DF1284"/>
      <c r="DG1284"/>
      <c r="DH1284"/>
      <c r="DI1284"/>
      <c r="DJ1284"/>
      <c r="DK1284"/>
      <c r="DL1284"/>
      <c r="DM1284"/>
      <c r="DN1284"/>
      <c r="DO1284"/>
      <c r="DP1284"/>
      <c r="DQ1284"/>
      <c r="DR1284"/>
      <c r="DS1284"/>
      <c r="DT1284"/>
      <c r="DU1284"/>
      <c r="DV1284"/>
      <c r="DW1284"/>
      <c r="DX1284"/>
      <c r="DY1284"/>
      <c r="DZ1284"/>
      <c r="EA1284"/>
      <c r="EB1284"/>
      <c r="EC1284"/>
      <c r="ED1284"/>
      <c r="EE1284"/>
      <c r="EF1284"/>
      <c r="EG1284"/>
      <c r="EH1284"/>
      <c r="EI1284"/>
      <c r="EJ1284"/>
      <c r="EK1284"/>
      <c r="EL1284"/>
      <c r="EM1284"/>
      <c r="EN1284"/>
      <c r="EO1284"/>
      <c r="EP1284"/>
      <c r="EQ1284"/>
      <c r="ER1284"/>
      <c r="ES1284"/>
      <c r="ET1284"/>
      <c r="EU1284"/>
      <c r="EV1284"/>
      <c r="EW1284"/>
      <c r="EX1284"/>
      <c r="EY1284"/>
      <c r="EZ1284"/>
      <c r="FA1284"/>
      <c r="FB1284"/>
      <c r="FC1284"/>
      <c r="FD1284"/>
      <c r="FE1284"/>
      <c r="FF1284"/>
      <c r="FG1284"/>
      <c r="FH1284"/>
      <c r="FI1284"/>
      <c r="FJ1284"/>
      <c r="FK1284"/>
      <c r="FL1284"/>
      <c r="FM1284"/>
      <c r="FN1284"/>
      <c r="FO1284"/>
      <c r="FP1284"/>
      <c r="FQ1284"/>
      <c r="FR1284"/>
      <c r="FS1284"/>
      <c r="FT1284"/>
      <c r="FU1284"/>
      <c r="FV1284"/>
      <c r="FW1284"/>
      <c r="FX1284"/>
      <c r="FY1284"/>
      <c r="FZ1284"/>
      <c r="GA1284"/>
      <c r="GB1284"/>
      <c r="GC1284"/>
      <c r="GD1284"/>
      <c r="GE1284"/>
      <c r="GF1284"/>
      <c r="GG1284"/>
      <c r="GH1284"/>
      <c r="GI1284"/>
      <c r="GJ1284"/>
      <c r="GK1284"/>
      <c r="GL1284"/>
      <c r="GM1284"/>
      <c r="GN1284"/>
      <c r="GO1284"/>
      <c r="GP1284"/>
      <c r="GQ1284"/>
      <c r="GR1284"/>
      <c r="GS1284"/>
      <c r="GT1284"/>
      <c r="GU1284"/>
      <c r="GV1284"/>
      <c r="GW1284"/>
      <c r="GX1284"/>
      <c r="GY1284"/>
      <c r="GZ1284"/>
      <c r="HA1284"/>
      <c r="HB1284"/>
      <c r="HC1284"/>
      <c r="HD1284"/>
      <c r="HE1284"/>
      <c r="HF1284"/>
      <c r="HG1284"/>
      <c r="HH1284"/>
      <c r="HI1284"/>
      <c r="HJ1284"/>
      <c r="HK1284"/>
      <c r="HL1284"/>
      <c r="HM1284"/>
      <c r="HN1284"/>
      <c r="HO1284"/>
      <c r="HP1284"/>
      <c r="HQ1284"/>
      <c r="HR1284"/>
      <c r="HS1284"/>
      <c r="HT1284"/>
      <c r="HU1284"/>
      <c r="HV1284"/>
      <c r="HW1284"/>
      <c r="HX1284"/>
      <c r="HY1284"/>
      <c r="HZ1284"/>
      <c r="IA1284"/>
      <c r="IB1284"/>
      <c r="IC1284"/>
      <c r="ID1284"/>
      <c r="IE1284"/>
      <c r="IF1284"/>
      <c r="IG1284"/>
      <c r="IH1284"/>
      <c r="II1284"/>
      <c r="IJ1284"/>
      <c r="IK1284"/>
      <c r="IL1284"/>
      <c r="IM1284"/>
      <c r="IN1284"/>
      <c r="IO1284"/>
      <c r="IP1284"/>
      <c r="IQ1284"/>
      <c r="IR1284"/>
      <c r="IS1284"/>
      <c r="IT1284"/>
      <c r="IU1284"/>
      <c r="IV1284"/>
    </row>
    <row r="1285" spans="1:256" s="4" customFormat="1" ht="12.75">
      <c r="A1285" s="1"/>
      <c r="B1285" s="2"/>
      <c r="C1285" s="3"/>
      <c r="F1285" s="3"/>
      <c r="G1285" s="3"/>
      <c r="H1285" s="3"/>
      <c r="I1285" s="3"/>
      <c r="J1285" s="3"/>
      <c r="Q1285" s="8"/>
      <c r="R1285"/>
      <c r="S1285"/>
      <c r="T1285"/>
      <c r="U1285"/>
      <c r="V1285"/>
      <c r="W1285"/>
      <c r="X1285"/>
      <c r="Y1285"/>
      <c r="Z1285"/>
      <c r="AA1285"/>
      <c r="AB1285"/>
      <c r="AC1285"/>
      <c r="AD1285"/>
      <c r="AE1285"/>
      <c r="AF1285"/>
      <c r="AG1285"/>
      <c r="AH1285"/>
      <c r="AI1285"/>
      <c r="AJ1285"/>
      <c r="AK1285"/>
      <c r="AL1285"/>
      <c r="AM1285"/>
      <c r="AN1285"/>
      <c r="AO1285"/>
      <c r="AP1285"/>
      <c r="AQ1285"/>
      <c r="AR1285"/>
      <c r="AS1285"/>
      <c r="AT1285"/>
      <c r="AU1285"/>
      <c r="AV1285"/>
      <c r="AW1285"/>
      <c r="AX1285"/>
      <c r="AY1285"/>
      <c r="AZ1285"/>
      <c r="BA1285"/>
      <c r="BB1285"/>
      <c r="BC1285"/>
      <c r="BD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c r="CJ1285"/>
      <c r="CK1285"/>
      <c r="CL1285"/>
      <c r="CM1285"/>
      <c r="CN1285"/>
      <c r="CO1285"/>
      <c r="CP1285"/>
      <c r="CQ1285"/>
      <c r="CR1285"/>
      <c r="CS1285"/>
      <c r="CT1285"/>
      <c r="CU1285"/>
      <c r="CV1285"/>
      <c r="CW1285"/>
      <c r="CX1285"/>
      <c r="CY1285"/>
      <c r="CZ1285"/>
      <c r="DA1285"/>
      <c r="DB1285"/>
      <c r="DC1285"/>
      <c r="DD1285"/>
      <c r="DE1285"/>
      <c r="DF1285"/>
      <c r="DG1285"/>
      <c r="DH1285"/>
      <c r="DI1285"/>
      <c r="DJ1285"/>
      <c r="DK1285"/>
      <c r="DL1285"/>
      <c r="DM1285"/>
      <c r="DN1285"/>
      <c r="DO1285"/>
      <c r="DP1285"/>
      <c r="DQ1285"/>
      <c r="DR1285"/>
      <c r="DS1285"/>
      <c r="DT1285"/>
      <c r="DU1285"/>
      <c r="DV1285"/>
      <c r="DW1285"/>
      <c r="DX1285"/>
      <c r="DY1285"/>
      <c r="DZ1285"/>
      <c r="EA1285"/>
      <c r="EB1285"/>
      <c r="EC1285"/>
      <c r="ED1285"/>
      <c r="EE1285"/>
      <c r="EF1285"/>
      <c r="EG1285"/>
      <c r="EH1285"/>
      <c r="EI1285"/>
      <c r="EJ1285"/>
      <c r="EK1285"/>
      <c r="EL1285"/>
      <c r="EM1285"/>
      <c r="EN1285"/>
      <c r="EO1285"/>
      <c r="EP1285"/>
      <c r="EQ1285"/>
      <c r="ER1285"/>
      <c r="ES1285"/>
      <c r="ET1285"/>
      <c r="EU1285"/>
      <c r="EV1285"/>
      <c r="EW1285"/>
      <c r="EX1285"/>
      <c r="EY1285"/>
      <c r="EZ1285"/>
      <c r="FA1285"/>
      <c r="FB1285"/>
      <c r="FC1285"/>
      <c r="FD1285"/>
      <c r="FE1285"/>
      <c r="FF1285"/>
      <c r="FG1285"/>
      <c r="FH1285"/>
      <c r="FI1285"/>
      <c r="FJ1285"/>
      <c r="FK1285"/>
      <c r="FL1285"/>
      <c r="FM1285"/>
      <c r="FN1285"/>
      <c r="FO1285"/>
      <c r="FP1285"/>
      <c r="FQ1285"/>
      <c r="FR1285"/>
      <c r="FS1285"/>
      <c r="FT1285"/>
      <c r="FU1285"/>
      <c r="FV1285"/>
      <c r="FW1285"/>
      <c r="FX1285"/>
      <c r="FY1285"/>
      <c r="FZ1285"/>
      <c r="GA1285"/>
      <c r="GB1285"/>
      <c r="GC1285"/>
      <c r="GD1285"/>
      <c r="GE1285"/>
      <c r="GF1285"/>
      <c r="GG1285"/>
      <c r="GH1285"/>
      <c r="GI1285"/>
      <c r="GJ1285"/>
      <c r="GK1285"/>
      <c r="GL1285"/>
      <c r="GM1285"/>
      <c r="GN1285"/>
      <c r="GO1285"/>
      <c r="GP1285"/>
      <c r="GQ1285"/>
      <c r="GR1285"/>
      <c r="GS1285"/>
      <c r="GT1285"/>
      <c r="GU1285"/>
      <c r="GV1285"/>
      <c r="GW1285"/>
      <c r="GX1285"/>
      <c r="GY1285"/>
      <c r="GZ1285"/>
      <c r="HA1285"/>
      <c r="HB1285"/>
      <c r="HC1285"/>
      <c r="HD1285"/>
      <c r="HE1285"/>
      <c r="HF1285"/>
      <c r="HG1285"/>
      <c r="HH1285"/>
      <c r="HI1285"/>
      <c r="HJ1285"/>
      <c r="HK1285"/>
      <c r="HL1285"/>
      <c r="HM1285"/>
      <c r="HN1285"/>
      <c r="HO1285"/>
      <c r="HP1285"/>
      <c r="HQ1285"/>
      <c r="HR1285"/>
      <c r="HS1285"/>
      <c r="HT1285"/>
      <c r="HU1285"/>
      <c r="HV1285"/>
      <c r="HW1285"/>
      <c r="HX1285"/>
      <c r="HY1285"/>
      <c r="HZ1285"/>
      <c r="IA1285"/>
      <c r="IB1285"/>
      <c r="IC1285"/>
      <c r="ID1285"/>
      <c r="IE1285"/>
      <c r="IF1285"/>
      <c r="IG1285"/>
      <c r="IH1285"/>
      <c r="II1285"/>
      <c r="IJ1285"/>
      <c r="IK1285"/>
      <c r="IL1285"/>
      <c r="IM1285"/>
      <c r="IN1285"/>
      <c r="IO1285"/>
      <c r="IP1285"/>
      <c r="IQ1285"/>
      <c r="IR1285"/>
      <c r="IS1285"/>
      <c r="IT1285"/>
      <c r="IU1285"/>
      <c r="IV1285"/>
    </row>
    <row r="1286" spans="1:256" s="4" customFormat="1" ht="12.75">
      <c r="A1286" s="1"/>
      <c r="B1286" s="2"/>
      <c r="C1286" s="3"/>
      <c r="F1286" s="3"/>
      <c r="G1286" s="3"/>
      <c r="H1286" s="3"/>
      <c r="I1286" s="3"/>
      <c r="J1286" s="3"/>
      <c r="Q1286" s="8"/>
      <c r="R1286"/>
      <c r="S1286"/>
      <c r="T1286"/>
      <c r="U1286"/>
      <c r="V1286"/>
      <c r="W1286"/>
      <c r="X1286"/>
      <c r="Y1286"/>
      <c r="Z1286"/>
      <c r="AA1286"/>
      <c r="AB1286"/>
      <c r="AC1286"/>
      <c r="AD1286"/>
      <c r="AE1286"/>
      <c r="AF1286"/>
      <c r="AG1286"/>
      <c r="AH1286"/>
      <c r="AI1286"/>
      <c r="AJ1286"/>
      <c r="AK1286"/>
      <c r="AL1286"/>
      <c r="AM1286"/>
      <c r="AN1286"/>
      <c r="AO1286"/>
      <c r="AP1286"/>
      <c r="AQ1286"/>
      <c r="AR1286"/>
      <c r="AS1286"/>
      <c r="AT1286"/>
      <c r="AU1286"/>
      <c r="AV1286"/>
      <c r="AW1286"/>
      <c r="AX1286"/>
      <c r="AY1286"/>
      <c r="AZ1286"/>
      <c r="BA1286"/>
      <c r="BB1286"/>
      <c r="BC1286"/>
      <c r="BD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c r="CJ1286"/>
      <c r="CK1286"/>
      <c r="CL1286"/>
      <c r="CM1286"/>
      <c r="CN1286"/>
      <c r="CO1286"/>
      <c r="CP1286"/>
      <c r="CQ1286"/>
      <c r="CR1286"/>
      <c r="CS1286"/>
      <c r="CT1286"/>
      <c r="CU1286"/>
      <c r="CV1286"/>
      <c r="CW1286"/>
      <c r="CX1286"/>
      <c r="CY1286"/>
      <c r="CZ1286"/>
      <c r="DA1286"/>
      <c r="DB1286"/>
      <c r="DC1286"/>
      <c r="DD1286"/>
      <c r="DE1286"/>
      <c r="DF1286"/>
      <c r="DG1286"/>
      <c r="DH1286"/>
      <c r="DI1286"/>
      <c r="DJ1286"/>
      <c r="DK1286"/>
      <c r="DL1286"/>
      <c r="DM1286"/>
      <c r="DN1286"/>
      <c r="DO1286"/>
      <c r="DP1286"/>
      <c r="DQ1286"/>
      <c r="DR1286"/>
      <c r="DS1286"/>
      <c r="DT1286"/>
      <c r="DU1286"/>
      <c r="DV1286"/>
      <c r="DW1286"/>
      <c r="DX1286"/>
      <c r="DY1286"/>
      <c r="DZ1286"/>
      <c r="EA1286"/>
      <c r="EB1286"/>
      <c r="EC1286"/>
      <c r="ED1286"/>
      <c r="EE1286"/>
      <c r="EF1286"/>
      <c r="EG1286"/>
      <c r="EH1286"/>
      <c r="EI1286"/>
      <c r="EJ1286"/>
      <c r="EK1286"/>
      <c r="EL1286"/>
      <c r="EM1286"/>
      <c r="EN1286"/>
      <c r="EO1286"/>
      <c r="EP1286"/>
      <c r="EQ1286"/>
      <c r="ER1286"/>
      <c r="ES1286"/>
      <c r="ET1286"/>
      <c r="EU1286"/>
      <c r="EV1286"/>
      <c r="EW1286"/>
      <c r="EX1286"/>
      <c r="EY1286"/>
      <c r="EZ1286"/>
      <c r="FA1286"/>
      <c r="FB1286"/>
      <c r="FC1286"/>
      <c r="FD1286"/>
      <c r="FE1286"/>
      <c r="FF1286"/>
      <c r="FG1286"/>
      <c r="FH1286"/>
      <c r="FI1286"/>
      <c r="FJ1286"/>
      <c r="FK1286"/>
      <c r="FL1286"/>
      <c r="FM1286"/>
      <c r="FN1286"/>
      <c r="FO1286"/>
      <c r="FP1286"/>
      <c r="FQ1286"/>
      <c r="FR1286"/>
      <c r="FS1286"/>
      <c r="FT1286"/>
      <c r="FU1286"/>
      <c r="FV1286"/>
      <c r="FW1286"/>
      <c r="FX1286"/>
      <c r="FY1286"/>
      <c r="FZ1286"/>
      <c r="GA1286"/>
      <c r="GB1286"/>
      <c r="GC1286"/>
      <c r="GD1286"/>
      <c r="GE1286"/>
      <c r="GF1286"/>
      <c r="GG1286"/>
      <c r="GH1286"/>
      <c r="GI1286"/>
      <c r="GJ1286"/>
      <c r="GK1286"/>
      <c r="GL1286"/>
      <c r="GM1286"/>
      <c r="GN1286"/>
      <c r="GO1286"/>
      <c r="GP1286"/>
      <c r="GQ1286"/>
      <c r="GR1286"/>
      <c r="GS1286"/>
      <c r="GT1286"/>
      <c r="GU1286"/>
      <c r="GV1286"/>
      <c r="GW1286"/>
      <c r="GX1286"/>
      <c r="GY1286"/>
      <c r="GZ1286"/>
      <c r="HA1286"/>
      <c r="HB1286"/>
      <c r="HC1286"/>
      <c r="HD1286"/>
      <c r="HE1286"/>
      <c r="HF1286"/>
      <c r="HG1286"/>
      <c r="HH1286"/>
      <c r="HI1286"/>
      <c r="HJ1286"/>
      <c r="HK1286"/>
      <c r="HL1286"/>
      <c r="HM1286"/>
      <c r="HN1286"/>
      <c r="HO1286"/>
      <c r="HP1286"/>
      <c r="HQ1286"/>
      <c r="HR1286"/>
      <c r="HS1286"/>
      <c r="HT1286"/>
      <c r="HU1286"/>
      <c r="HV1286"/>
      <c r="HW1286"/>
      <c r="HX1286"/>
      <c r="HY1286"/>
      <c r="HZ1286"/>
      <c r="IA1286"/>
      <c r="IB1286"/>
      <c r="IC1286"/>
      <c r="ID1286"/>
      <c r="IE1286"/>
      <c r="IF1286"/>
      <c r="IG1286"/>
      <c r="IH1286"/>
      <c r="II1286"/>
      <c r="IJ1286"/>
      <c r="IK1286"/>
      <c r="IL1286"/>
      <c r="IM1286"/>
      <c r="IN1286"/>
      <c r="IO1286"/>
      <c r="IP1286"/>
      <c r="IQ1286"/>
      <c r="IR1286"/>
      <c r="IS1286"/>
      <c r="IT1286"/>
      <c r="IU1286"/>
      <c r="IV1286"/>
    </row>
    <row r="1287" spans="1:256" s="4" customFormat="1" ht="12.75">
      <c r="A1287" s="1"/>
      <c r="B1287" s="2"/>
      <c r="C1287" s="3"/>
      <c r="F1287" s="3"/>
      <c r="G1287" s="3"/>
      <c r="H1287" s="3"/>
      <c r="I1287" s="3"/>
      <c r="J1287" s="3"/>
      <c r="Q1287" s="8"/>
      <c r="R1287"/>
      <c r="S1287"/>
      <c r="T1287"/>
      <c r="U1287"/>
      <c r="V1287"/>
      <c r="W1287"/>
      <c r="X1287"/>
      <c r="Y1287"/>
      <c r="Z1287"/>
      <c r="AA1287"/>
      <c r="AB1287"/>
      <c r="AC1287"/>
      <c r="AD1287"/>
      <c r="AE1287"/>
      <c r="AF1287"/>
      <c r="AG1287"/>
      <c r="AH1287"/>
      <c r="AI1287"/>
      <c r="AJ1287"/>
      <c r="AK1287"/>
      <c r="AL1287"/>
      <c r="AM1287"/>
      <c r="AN1287"/>
      <c r="AO1287"/>
      <c r="AP1287"/>
      <c r="AQ1287"/>
      <c r="AR1287"/>
      <c r="AS1287"/>
      <c r="AT1287"/>
      <c r="AU1287"/>
      <c r="AV1287"/>
      <c r="AW1287"/>
      <c r="AX1287"/>
      <c r="AY1287"/>
      <c r="AZ1287"/>
      <c r="BA1287"/>
      <c r="BB1287"/>
      <c r="BC1287"/>
      <c r="BD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c r="DK1287"/>
      <c r="DL1287"/>
      <c r="DM1287"/>
      <c r="DN1287"/>
      <c r="DO1287"/>
      <c r="DP1287"/>
      <c r="DQ1287"/>
      <c r="DR1287"/>
      <c r="DS1287"/>
      <c r="DT1287"/>
      <c r="DU1287"/>
      <c r="DV1287"/>
      <c r="DW1287"/>
      <c r="DX1287"/>
      <c r="DY1287"/>
      <c r="DZ1287"/>
      <c r="EA1287"/>
      <c r="EB1287"/>
      <c r="EC1287"/>
      <c r="ED1287"/>
      <c r="EE1287"/>
      <c r="EF1287"/>
      <c r="EG1287"/>
      <c r="EH1287"/>
      <c r="EI1287"/>
      <c r="EJ1287"/>
      <c r="EK1287"/>
      <c r="EL1287"/>
      <c r="EM1287"/>
      <c r="EN1287"/>
      <c r="EO1287"/>
      <c r="EP1287"/>
      <c r="EQ1287"/>
      <c r="ER1287"/>
      <c r="ES1287"/>
      <c r="ET1287"/>
      <c r="EU1287"/>
      <c r="EV1287"/>
      <c r="EW1287"/>
      <c r="EX1287"/>
      <c r="EY1287"/>
      <c r="EZ1287"/>
      <c r="FA1287"/>
      <c r="FB1287"/>
      <c r="FC1287"/>
      <c r="FD1287"/>
      <c r="FE1287"/>
      <c r="FF1287"/>
      <c r="FG1287"/>
      <c r="FH1287"/>
      <c r="FI1287"/>
      <c r="FJ1287"/>
      <c r="FK1287"/>
      <c r="FL1287"/>
      <c r="FM1287"/>
      <c r="FN1287"/>
      <c r="FO1287"/>
      <c r="FP1287"/>
      <c r="FQ1287"/>
      <c r="FR1287"/>
      <c r="FS1287"/>
      <c r="FT1287"/>
      <c r="FU1287"/>
      <c r="FV1287"/>
      <c r="FW1287"/>
      <c r="FX1287"/>
      <c r="FY1287"/>
      <c r="FZ1287"/>
      <c r="GA1287"/>
      <c r="GB1287"/>
      <c r="GC1287"/>
      <c r="GD1287"/>
      <c r="GE1287"/>
      <c r="GF1287"/>
      <c r="GG1287"/>
      <c r="GH1287"/>
      <c r="GI1287"/>
      <c r="GJ1287"/>
      <c r="GK1287"/>
      <c r="GL1287"/>
      <c r="GM1287"/>
      <c r="GN1287"/>
      <c r="GO1287"/>
      <c r="GP1287"/>
      <c r="GQ1287"/>
      <c r="GR1287"/>
      <c r="GS1287"/>
      <c r="GT1287"/>
      <c r="GU1287"/>
      <c r="GV1287"/>
      <c r="GW1287"/>
      <c r="GX1287"/>
      <c r="GY1287"/>
      <c r="GZ1287"/>
      <c r="HA1287"/>
      <c r="HB1287"/>
      <c r="HC1287"/>
      <c r="HD1287"/>
      <c r="HE1287"/>
      <c r="HF1287"/>
      <c r="HG1287"/>
      <c r="HH1287"/>
      <c r="HI1287"/>
      <c r="HJ1287"/>
      <c r="HK1287"/>
      <c r="HL1287"/>
      <c r="HM1287"/>
      <c r="HN1287"/>
      <c r="HO1287"/>
      <c r="HP1287"/>
      <c r="HQ1287"/>
      <c r="HR1287"/>
      <c r="HS1287"/>
      <c r="HT1287"/>
      <c r="HU1287"/>
      <c r="HV1287"/>
      <c r="HW1287"/>
      <c r="HX1287"/>
      <c r="HY1287"/>
      <c r="HZ1287"/>
      <c r="IA1287"/>
      <c r="IB1287"/>
      <c r="IC1287"/>
      <c r="ID1287"/>
      <c r="IE1287"/>
      <c r="IF1287"/>
      <c r="IG1287"/>
      <c r="IH1287"/>
      <c r="II1287"/>
      <c r="IJ1287"/>
      <c r="IK1287"/>
      <c r="IL1287"/>
      <c r="IM1287"/>
      <c r="IN1287"/>
      <c r="IO1287"/>
      <c r="IP1287"/>
      <c r="IQ1287"/>
      <c r="IR1287"/>
      <c r="IS1287"/>
      <c r="IT1287"/>
      <c r="IU1287"/>
      <c r="IV1287"/>
    </row>
    <row r="1288" spans="1:256" s="4" customFormat="1" ht="12.75">
      <c r="A1288" s="1"/>
      <c r="B1288" s="2"/>
      <c r="C1288" s="3"/>
      <c r="F1288" s="3"/>
      <c r="G1288" s="3"/>
      <c r="H1288" s="3"/>
      <c r="I1288" s="3"/>
      <c r="J1288" s="3"/>
      <c r="Q1288" s="8"/>
      <c r="R1288"/>
      <c r="S1288"/>
      <c r="T1288"/>
      <c r="U1288"/>
      <c r="V1288"/>
      <c r="W1288"/>
      <c r="X1288"/>
      <c r="Y1288"/>
      <c r="Z1288"/>
      <c r="AA1288"/>
      <c r="AB1288"/>
      <c r="AC1288"/>
      <c r="AD1288"/>
      <c r="AE1288"/>
      <c r="AF1288"/>
      <c r="AG1288"/>
      <c r="AH1288"/>
      <c r="AI1288"/>
      <c r="AJ1288"/>
      <c r="AK1288"/>
      <c r="AL1288"/>
      <c r="AM1288"/>
      <c r="AN1288"/>
      <c r="AO1288"/>
      <c r="AP1288"/>
      <c r="AQ1288"/>
      <c r="AR1288"/>
      <c r="AS1288"/>
      <c r="AT1288"/>
      <c r="AU1288"/>
      <c r="AV1288"/>
      <c r="AW1288"/>
      <c r="AX1288"/>
      <c r="AY1288"/>
      <c r="AZ1288"/>
      <c r="BA1288"/>
      <c r="BB1288"/>
      <c r="BC1288"/>
      <c r="BD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c r="CJ1288"/>
      <c r="CK1288"/>
      <c r="CL1288"/>
      <c r="CM1288"/>
      <c r="CN1288"/>
      <c r="CO1288"/>
      <c r="CP1288"/>
      <c r="CQ1288"/>
      <c r="CR1288"/>
      <c r="CS1288"/>
      <c r="CT1288"/>
      <c r="CU1288"/>
      <c r="CV1288"/>
      <c r="CW1288"/>
      <c r="CX1288"/>
      <c r="CY1288"/>
      <c r="CZ1288"/>
      <c r="DA1288"/>
      <c r="DB1288"/>
      <c r="DC1288"/>
      <c r="DD1288"/>
      <c r="DE1288"/>
      <c r="DF1288"/>
      <c r="DG1288"/>
      <c r="DH1288"/>
      <c r="DI1288"/>
      <c r="DJ1288"/>
      <c r="DK1288"/>
      <c r="DL1288"/>
      <c r="DM1288"/>
      <c r="DN1288"/>
      <c r="DO1288"/>
      <c r="DP1288"/>
      <c r="DQ1288"/>
      <c r="DR1288"/>
      <c r="DS1288"/>
      <c r="DT1288"/>
      <c r="DU1288"/>
      <c r="DV1288"/>
      <c r="DW1288"/>
      <c r="DX1288"/>
      <c r="DY1288"/>
      <c r="DZ1288"/>
      <c r="EA1288"/>
      <c r="EB1288"/>
      <c r="EC1288"/>
      <c r="ED1288"/>
      <c r="EE1288"/>
      <c r="EF1288"/>
      <c r="EG1288"/>
      <c r="EH1288"/>
      <c r="EI1288"/>
      <c r="EJ1288"/>
      <c r="EK1288"/>
      <c r="EL1288"/>
      <c r="EM1288"/>
      <c r="EN1288"/>
      <c r="EO1288"/>
      <c r="EP1288"/>
      <c r="EQ1288"/>
      <c r="ER1288"/>
      <c r="ES1288"/>
      <c r="ET1288"/>
      <c r="EU1288"/>
      <c r="EV1288"/>
      <c r="EW1288"/>
      <c r="EX1288"/>
      <c r="EY1288"/>
      <c r="EZ1288"/>
      <c r="FA1288"/>
      <c r="FB1288"/>
      <c r="FC1288"/>
      <c r="FD1288"/>
      <c r="FE1288"/>
      <c r="FF1288"/>
      <c r="FG1288"/>
      <c r="FH1288"/>
      <c r="FI1288"/>
      <c r="FJ1288"/>
      <c r="FK1288"/>
      <c r="FL1288"/>
      <c r="FM1288"/>
      <c r="FN1288"/>
      <c r="FO1288"/>
      <c r="FP1288"/>
      <c r="FQ1288"/>
      <c r="FR1288"/>
      <c r="FS1288"/>
      <c r="FT1288"/>
      <c r="FU1288"/>
      <c r="FV1288"/>
      <c r="FW1288"/>
      <c r="FX1288"/>
      <c r="FY1288"/>
      <c r="FZ1288"/>
      <c r="GA1288"/>
      <c r="GB1288"/>
      <c r="GC1288"/>
      <c r="GD1288"/>
      <c r="GE1288"/>
      <c r="GF1288"/>
      <c r="GG1288"/>
      <c r="GH1288"/>
      <c r="GI1288"/>
      <c r="GJ1288"/>
      <c r="GK1288"/>
      <c r="GL1288"/>
      <c r="GM1288"/>
      <c r="GN1288"/>
      <c r="GO1288"/>
      <c r="GP1288"/>
      <c r="GQ1288"/>
      <c r="GR1288"/>
      <c r="GS1288"/>
      <c r="GT1288"/>
      <c r="GU1288"/>
      <c r="GV1288"/>
      <c r="GW1288"/>
      <c r="GX1288"/>
      <c r="GY1288"/>
      <c r="GZ1288"/>
      <c r="HA1288"/>
      <c r="HB1288"/>
      <c r="HC1288"/>
      <c r="HD1288"/>
      <c r="HE1288"/>
      <c r="HF1288"/>
      <c r="HG1288"/>
      <c r="HH1288"/>
      <c r="HI1288"/>
      <c r="HJ1288"/>
      <c r="HK1288"/>
      <c r="HL1288"/>
      <c r="HM1288"/>
      <c r="HN1288"/>
      <c r="HO1288"/>
      <c r="HP1288"/>
      <c r="HQ1288"/>
      <c r="HR1288"/>
      <c r="HS1288"/>
      <c r="HT1288"/>
      <c r="HU1288"/>
      <c r="HV1288"/>
      <c r="HW1288"/>
      <c r="HX1288"/>
      <c r="HY1288"/>
      <c r="HZ1288"/>
      <c r="IA1288"/>
      <c r="IB1288"/>
      <c r="IC1288"/>
      <c r="ID1288"/>
      <c r="IE1288"/>
      <c r="IF1288"/>
      <c r="IG1288"/>
      <c r="IH1288"/>
      <c r="II1288"/>
      <c r="IJ1288"/>
      <c r="IK1288"/>
      <c r="IL1288"/>
      <c r="IM1288"/>
      <c r="IN1288"/>
      <c r="IO1288"/>
      <c r="IP1288"/>
      <c r="IQ1288"/>
      <c r="IR1288"/>
      <c r="IS1288"/>
      <c r="IT1288"/>
      <c r="IU1288"/>
      <c r="IV1288"/>
    </row>
    <row r="1289" spans="1:256" s="4" customFormat="1" ht="12.75">
      <c r="A1289" s="1"/>
      <c r="B1289" s="2"/>
      <c r="C1289" s="3"/>
      <c r="F1289" s="3"/>
      <c r="G1289" s="3"/>
      <c r="H1289" s="3"/>
      <c r="I1289" s="3"/>
      <c r="J1289" s="3"/>
      <c r="Q1289" s="8"/>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c r="AV1289"/>
      <c r="AW1289"/>
      <c r="AX1289"/>
      <c r="AY1289"/>
      <c r="AZ1289"/>
      <c r="BA1289"/>
      <c r="BB1289"/>
      <c r="BC1289"/>
      <c r="BD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c r="DK1289"/>
      <c r="DL1289"/>
      <c r="DM1289"/>
      <c r="DN1289"/>
      <c r="DO1289"/>
      <c r="DP1289"/>
      <c r="DQ1289"/>
      <c r="DR1289"/>
      <c r="DS1289"/>
      <c r="DT1289"/>
      <c r="DU1289"/>
      <c r="DV1289"/>
      <c r="DW1289"/>
      <c r="DX1289"/>
      <c r="DY1289"/>
      <c r="DZ1289"/>
      <c r="EA1289"/>
      <c r="EB1289"/>
      <c r="EC1289"/>
      <c r="ED1289"/>
      <c r="EE1289"/>
      <c r="EF1289"/>
      <c r="EG1289"/>
      <c r="EH1289"/>
      <c r="EI1289"/>
      <c r="EJ1289"/>
      <c r="EK1289"/>
      <c r="EL1289"/>
      <c r="EM1289"/>
      <c r="EN1289"/>
      <c r="EO1289"/>
      <c r="EP1289"/>
      <c r="EQ1289"/>
      <c r="ER1289"/>
      <c r="ES1289"/>
      <c r="ET1289"/>
      <c r="EU1289"/>
      <c r="EV1289"/>
      <c r="EW1289"/>
      <c r="EX1289"/>
      <c r="EY1289"/>
      <c r="EZ1289"/>
      <c r="FA1289"/>
      <c r="FB1289"/>
      <c r="FC1289"/>
      <c r="FD1289"/>
      <c r="FE1289"/>
      <c r="FF1289"/>
      <c r="FG1289"/>
      <c r="FH1289"/>
      <c r="FI1289"/>
      <c r="FJ1289"/>
      <c r="FK1289"/>
      <c r="FL1289"/>
      <c r="FM1289"/>
      <c r="FN1289"/>
      <c r="FO1289"/>
      <c r="FP1289"/>
      <c r="FQ1289"/>
      <c r="FR1289"/>
      <c r="FS1289"/>
      <c r="FT1289"/>
      <c r="FU1289"/>
      <c r="FV1289"/>
      <c r="FW1289"/>
      <c r="FX1289"/>
      <c r="FY1289"/>
      <c r="FZ1289"/>
      <c r="GA1289"/>
      <c r="GB1289"/>
      <c r="GC1289"/>
      <c r="GD1289"/>
      <c r="GE1289"/>
      <c r="GF1289"/>
      <c r="GG1289"/>
      <c r="GH1289"/>
      <c r="GI1289"/>
      <c r="GJ1289"/>
      <c r="GK1289"/>
      <c r="GL1289"/>
      <c r="GM1289"/>
      <c r="GN1289"/>
      <c r="GO1289"/>
      <c r="GP1289"/>
      <c r="GQ1289"/>
      <c r="GR1289"/>
      <c r="GS1289"/>
      <c r="GT1289"/>
      <c r="GU1289"/>
      <c r="GV1289"/>
      <c r="GW1289"/>
      <c r="GX1289"/>
      <c r="GY1289"/>
      <c r="GZ1289"/>
      <c r="HA1289"/>
      <c r="HB1289"/>
      <c r="HC1289"/>
      <c r="HD1289"/>
      <c r="HE1289"/>
      <c r="HF1289"/>
      <c r="HG1289"/>
      <c r="HH1289"/>
      <c r="HI1289"/>
      <c r="HJ1289"/>
      <c r="HK1289"/>
      <c r="HL1289"/>
      <c r="HM1289"/>
      <c r="HN1289"/>
      <c r="HO1289"/>
      <c r="HP1289"/>
      <c r="HQ1289"/>
      <c r="HR1289"/>
      <c r="HS1289"/>
      <c r="HT1289"/>
      <c r="HU1289"/>
      <c r="HV1289"/>
      <c r="HW1289"/>
      <c r="HX1289"/>
      <c r="HY1289"/>
      <c r="HZ1289"/>
      <c r="IA1289"/>
      <c r="IB1289"/>
      <c r="IC1289"/>
      <c r="ID1289"/>
      <c r="IE1289"/>
      <c r="IF1289"/>
      <c r="IG1289"/>
      <c r="IH1289"/>
      <c r="II1289"/>
      <c r="IJ1289"/>
      <c r="IK1289"/>
      <c r="IL1289"/>
      <c r="IM1289"/>
      <c r="IN1289"/>
      <c r="IO1289"/>
      <c r="IP1289"/>
      <c r="IQ1289"/>
      <c r="IR1289"/>
      <c r="IS1289"/>
      <c r="IT1289"/>
      <c r="IU1289"/>
      <c r="IV1289"/>
    </row>
    <row r="1290" spans="1:256" s="4" customFormat="1" ht="12.75">
      <c r="A1290" s="1"/>
      <c r="B1290" s="2"/>
      <c r="C1290" s="3"/>
      <c r="F1290" s="3"/>
      <c r="G1290" s="3"/>
      <c r="H1290" s="3"/>
      <c r="I1290" s="3"/>
      <c r="J1290" s="3"/>
      <c r="Q1290" s="8"/>
      <c r="R1290"/>
      <c r="S1290"/>
      <c r="T1290"/>
      <c r="U1290"/>
      <c r="V1290"/>
      <c r="W1290"/>
      <c r="X1290"/>
      <c r="Y1290"/>
      <c r="Z1290"/>
      <c r="AA1290"/>
      <c r="AB1290"/>
      <c r="AC1290"/>
      <c r="AD1290"/>
      <c r="AE1290"/>
      <c r="AF1290"/>
      <c r="AG1290"/>
      <c r="AH1290"/>
      <c r="AI1290"/>
      <c r="AJ1290"/>
      <c r="AK1290"/>
      <c r="AL1290"/>
      <c r="AM1290"/>
      <c r="AN1290"/>
      <c r="AO1290"/>
      <c r="AP1290"/>
      <c r="AQ1290"/>
      <c r="AR1290"/>
      <c r="AS1290"/>
      <c r="AT1290"/>
      <c r="AU1290"/>
      <c r="AV1290"/>
      <c r="AW1290"/>
      <c r="AX1290"/>
      <c r="AY1290"/>
      <c r="AZ1290"/>
      <c r="BA1290"/>
      <c r="BB1290"/>
      <c r="BC1290"/>
      <c r="BD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c r="DK1290"/>
      <c r="DL1290"/>
      <c r="DM1290"/>
      <c r="DN1290"/>
      <c r="DO1290"/>
      <c r="DP1290"/>
      <c r="DQ1290"/>
      <c r="DR1290"/>
      <c r="DS1290"/>
      <c r="DT1290"/>
      <c r="DU1290"/>
      <c r="DV1290"/>
      <c r="DW1290"/>
      <c r="DX1290"/>
      <c r="DY1290"/>
      <c r="DZ1290"/>
      <c r="EA1290"/>
      <c r="EB1290"/>
      <c r="EC1290"/>
      <c r="ED1290"/>
      <c r="EE1290"/>
      <c r="EF1290"/>
      <c r="EG1290"/>
      <c r="EH1290"/>
      <c r="EI1290"/>
      <c r="EJ1290"/>
      <c r="EK1290"/>
      <c r="EL1290"/>
      <c r="EM1290"/>
      <c r="EN1290"/>
      <c r="EO1290"/>
      <c r="EP1290"/>
      <c r="EQ1290"/>
      <c r="ER1290"/>
      <c r="ES1290"/>
      <c r="ET1290"/>
      <c r="EU1290"/>
      <c r="EV1290"/>
      <c r="EW1290"/>
      <c r="EX1290"/>
      <c r="EY1290"/>
      <c r="EZ1290"/>
      <c r="FA1290"/>
      <c r="FB1290"/>
      <c r="FC1290"/>
      <c r="FD1290"/>
      <c r="FE1290"/>
      <c r="FF1290"/>
      <c r="FG1290"/>
      <c r="FH1290"/>
      <c r="FI1290"/>
      <c r="FJ1290"/>
      <c r="FK1290"/>
      <c r="FL1290"/>
      <c r="FM1290"/>
      <c r="FN1290"/>
      <c r="FO1290"/>
      <c r="FP1290"/>
      <c r="FQ1290"/>
      <c r="FR1290"/>
      <c r="FS1290"/>
      <c r="FT1290"/>
      <c r="FU1290"/>
      <c r="FV1290"/>
      <c r="FW1290"/>
      <c r="FX1290"/>
      <c r="FY1290"/>
      <c r="FZ1290"/>
      <c r="GA1290"/>
      <c r="GB1290"/>
      <c r="GC1290"/>
      <c r="GD1290"/>
      <c r="GE1290"/>
      <c r="GF1290"/>
      <c r="GG1290"/>
      <c r="GH1290"/>
      <c r="GI1290"/>
      <c r="GJ1290"/>
      <c r="GK1290"/>
      <c r="GL1290"/>
      <c r="GM1290"/>
      <c r="GN1290"/>
      <c r="GO1290"/>
      <c r="GP1290"/>
      <c r="GQ1290"/>
      <c r="GR1290"/>
      <c r="GS1290"/>
      <c r="GT1290"/>
      <c r="GU1290"/>
      <c r="GV1290"/>
      <c r="GW1290"/>
      <c r="GX1290"/>
      <c r="GY1290"/>
      <c r="GZ1290"/>
      <c r="HA1290"/>
      <c r="HB1290"/>
      <c r="HC1290"/>
      <c r="HD1290"/>
      <c r="HE1290"/>
      <c r="HF1290"/>
      <c r="HG1290"/>
      <c r="HH1290"/>
      <c r="HI1290"/>
      <c r="HJ1290"/>
      <c r="HK1290"/>
      <c r="HL1290"/>
      <c r="HM1290"/>
      <c r="HN1290"/>
      <c r="HO1290"/>
      <c r="HP1290"/>
      <c r="HQ1290"/>
      <c r="HR1290"/>
      <c r="HS1290"/>
      <c r="HT1290"/>
      <c r="HU1290"/>
      <c r="HV1290"/>
      <c r="HW1290"/>
      <c r="HX1290"/>
      <c r="HY1290"/>
      <c r="HZ1290"/>
      <c r="IA1290"/>
      <c r="IB1290"/>
      <c r="IC1290"/>
      <c r="ID1290"/>
      <c r="IE1290"/>
      <c r="IF1290"/>
      <c r="IG1290"/>
      <c r="IH1290"/>
      <c r="II1290"/>
      <c r="IJ1290"/>
      <c r="IK1290"/>
      <c r="IL1290"/>
      <c r="IM1290"/>
      <c r="IN1290"/>
      <c r="IO1290"/>
      <c r="IP1290"/>
      <c r="IQ1290"/>
      <c r="IR1290"/>
      <c r="IS1290"/>
      <c r="IT1290"/>
      <c r="IU1290"/>
      <c r="IV1290"/>
    </row>
    <row r="1291" spans="1:256" s="4" customFormat="1" ht="12.75">
      <c r="A1291" s="1"/>
      <c r="B1291" s="2"/>
      <c r="C1291" s="3"/>
      <c r="F1291" s="3"/>
      <c r="G1291" s="3"/>
      <c r="H1291" s="3"/>
      <c r="I1291" s="3"/>
      <c r="J1291" s="3"/>
      <c r="Q1291" s="8"/>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c r="AV1291"/>
      <c r="AW1291"/>
      <c r="AX1291"/>
      <c r="AY1291"/>
      <c r="AZ1291"/>
      <c r="BA1291"/>
      <c r="BB1291"/>
      <c r="BC1291"/>
      <c r="BD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c r="DK1291"/>
      <c r="DL1291"/>
      <c r="DM1291"/>
      <c r="DN1291"/>
      <c r="DO1291"/>
      <c r="DP1291"/>
      <c r="DQ1291"/>
      <c r="DR1291"/>
      <c r="DS1291"/>
      <c r="DT1291"/>
      <c r="DU1291"/>
      <c r="DV1291"/>
      <c r="DW1291"/>
      <c r="DX1291"/>
      <c r="DY1291"/>
      <c r="DZ1291"/>
      <c r="EA1291"/>
      <c r="EB1291"/>
      <c r="EC1291"/>
      <c r="ED1291"/>
      <c r="EE1291"/>
      <c r="EF1291"/>
      <c r="EG1291"/>
      <c r="EH1291"/>
      <c r="EI1291"/>
      <c r="EJ1291"/>
      <c r="EK1291"/>
      <c r="EL1291"/>
      <c r="EM1291"/>
      <c r="EN1291"/>
      <c r="EO1291"/>
      <c r="EP1291"/>
      <c r="EQ1291"/>
      <c r="ER1291"/>
      <c r="ES1291"/>
      <c r="ET1291"/>
      <c r="EU1291"/>
      <c r="EV1291"/>
      <c r="EW1291"/>
      <c r="EX1291"/>
      <c r="EY1291"/>
      <c r="EZ1291"/>
      <c r="FA1291"/>
      <c r="FB1291"/>
      <c r="FC1291"/>
      <c r="FD1291"/>
      <c r="FE1291"/>
      <c r="FF1291"/>
      <c r="FG1291"/>
      <c r="FH1291"/>
      <c r="FI1291"/>
      <c r="FJ1291"/>
      <c r="FK1291"/>
      <c r="FL1291"/>
      <c r="FM1291"/>
      <c r="FN1291"/>
      <c r="FO1291"/>
      <c r="FP1291"/>
      <c r="FQ1291"/>
      <c r="FR1291"/>
      <c r="FS1291"/>
      <c r="FT1291"/>
      <c r="FU1291"/>
      <c r="FV1291"/>
      <c r="FW1291"/>
      <c r="FX1291"/>
      <c r="FY1291"/>
      <c r="FZ1291"/>
      <c r="GA1291"/>
      <c r="GB1291"/>
      <c r="GC1291"/>
      <c r="GD1291"/>
      <c r="GE1291"/>
      <c r="GF1291"/>
      <c r="GG1291"/>
      <c r="GH1291"/>
      <c r="GI1291"/>
      <c r="GJ1291"/>
      <c r="GK1291"/>
      <c r="GL1291"/>
      <c r="GM1291"/>
      <c r="GN1291"/>
      <c r="GO1291"/>
      <c r="GP1291"/>
      <c r="GQ1291"/>
      <c r="GR1291"/>
      <c r="GS1291"/>
      <c r="GT1291"/>
      <c r="GU1291"/>
      <c r="GV1291"/>
      <c r="GW1291"/>
      <c r="GX1291"/>
      <c r="GY1291"/>
      <c r="GZ1291"/>
      <c r="HA1291"/>
      <c r="HB1291"/>
      <c r="HC1291"/>
      <c r="HD1291"/>
      <c r="HE1291"/>
      <c r="HF1291"/>
      <c r="HG1291"/>
      <c r="HH1291"/>
      <c r="HI1291"/>
      <c r="HJ1291"/>
      <c r="HK1291"/>
      <c r="HL1291"/>
      <c r="HM1291"/>
      <c r="HN1291"/>
      <c r="HO1291"/>
      <c r="HP1291"/>
      <c r="HQ1291"/>
      <c r="HR1291"/>
      <c r="HS1291"/>
      <c r="HT1291"/>
      <c r="HU1291"/>
      <c r="HV1291"/>
      <c r="HW1291"/>
      <c r="HX1291"/>
      <c r="HY1291"/>
      <c r="HZ1291"/>
      <c r="IA1291"/>
      <c r="IB1291"/>
      <c r="IC1291"/>
      <c r="ID1291"/>
      <c r="IE1291"/>
      <c r="IF1291"/>
      <c r="IG1291"/>
      <c r="IH1291"/>
      <c r="II1291"/>
      <c r="IJ1291"/>
      <c r="IK1291"/>
      <c r="IL1291"/>
      <c r="IM1291"/>
      <c r="IN1291"/>
      <c r="IO1291"/>
      <c r="IP1291"/>
      <c r="IQ1291"/>
      <c r="IR1291"/>
      <c r="IS1291"/>
      <c r="IT1291"/>
      <c r="IU1291"/>
      <c r="IV1291"/>
    </row>
    <row r="1292" spans="1:256" s="4" customFormat="1" ht="12.75">
      <c r="A1292" s="1"/>
      <c r="B1292" s="2"/>
      <c r="C1292" s="3"/>
      <c r="F1292" s="3"/>
      <c r="G1292" s="3"/>
      <c r="H1292" s="3"/>
      <c r="I1292" s="3"/>
      <c r="J1292" s="3"/>
      <c r="Q1292" s="8"/>
      <c r="R1292"/>
      <c r="S1292"/>
      <c r="T1292"/>
      <c r="U1292"/>
      <c r="V1292"/>
      <c r="W1292"/>
      <c r="X1292"/>
      <c r="Y1292"/>
      <c r="Z1292"/>
      <c r="AA1292"/>
      <c r="AB1292"/>
      <c r="AC1292"/>
      <c r="AD1292"/>
      <c r="AE1292"/>
      <c r="AF1292"/>
      <c r="AG1292"/>
      <c r="AH1292"/>
      <c r="AI1292"/>
      <c r="AJ1292"/>
      <c r="AK1292"/>
      <c r="AL1292"/>
      <c r="AM1292"/>
      <c r="AN1292"/>
      <c r="AO1292"/>
      <c r="AP1292"/>
      <c r="AQ1292"/>
      <c r="AR1292"/>
      <c r="AS1292"/>
      <c r="AT1292"/>
      <c r="AU1292"/>
      <c r="AV1292"/>
      <c r="AW1292"/>
      <c r="AX1292"/>
      <c r="AY1292"/>
      <c r="AZ1292"/>
      <c r="BA1292"/>
      <c r="BB1292"/>
      <c r="BC1292"/>
      <c r="BD1292"/>
      <c r="BE1292"/>
      <c r="BF1292"/>
      <c r="BG1292"/>
      <c r="BH1292"/>
      <c r="BI1292"/>
      <c r="BJ1292"/>
      <c r="BK1292"/>
      <c r="BL1292"/>
      <c r="BM1292"/>
      <c r="BN1292"/>
      <c r="BO1292"/>
      <c r="BP1292"/>
      <c r="BQ1292"/>
      <c r="BR1292"/>
      <c r="BS1292"/>
      <c r="BT1292"/>
      <c r="BU1292"/>
      <c r="BV1292"/>
      <c r="BW1292"/>
      <c r="BX1292"/>
      <c r="BY1292"/>
      <c r="BZ1292"/>
      <c r="CA1292"/>
      <c r="CB1292"/>
      <c r="CC1292"/>
      <c r="CD1292"/>
      <c r="CE1292"/>
      <c r="CF1292"/>
      <c r="CG1292"/>
      <c r="CH1292"/>
      <c r="CI1292"/>
      <c r="CJ1292"/>
      <c r="CK1292"/>
      <c r="CL1292"/>
      <c r="CM1292"/>
      <c r="CN1292"/>
      <c r="CO1292"/>
      <c r="CP1292"/>
      <c r="CQ1292"/>
      <c r="CR1292"/>
      <c r="CS1292"/>
      <c r="CT1292"/>
      <c r="CU1292"/>
      <c r="CV1292"/>
      <c r="CW1292"/>
      <c r="CX1292"/>
      <c r="CY1292"/>
      <c r="CZ1292"/>
      <c r="DA1292"/>
      <c r="DB1292"/>
      <c r="DC1292"/>
      <c r="DD1292"/>
      <c r="DE1292"/>
      <c r="DF1292"/>
      <c r="DG1292"/>
      <c r="DH1292"/>
      <c r="DI1292"/>
      <c r="DJ1292"/>
      <c r="DK1292"/>
      <c r="DL1292"/>
      <c r="DM1292"/>
      <c r="DN1292"/>
      <c r="DO1292"/>
      <c r="DP1292"/>
      <c r="DQ1292"/>
      <c r="DR1292"/>
      <c r="DS1292"/>
      <c r="DT1292"/>
      <c r="DU1292"/>
      <c r="DV1292"/>
      <c r="DW1292"/>
      <c r="DX1292"/>
      <c r="DY1292"/>
      <c r="DZ1292"/>
      <c r="EA1292"/>
      <c r="EB1292"/>
      <c r="EC1292"/>
      <c r="ED1292"/>
      <c r="EE1292"/>
      <c r="EF1292"/>
      <c r="EG1292"/>
      <c r="EH1292"/>
      <c r="EI1292"/>
      <c r="EJ1292"/>
      <c r="EK1292"/>
      <c r="EL1292"/>
      <c r="EM1292"/>
      <c r="EN1292"/>
      <c r="EO1292"/>
      <c r="EP1292"/>
      <c r="EQ1292"/>
      <c r="ER1292"/>
      <c r="ES1292"/>
      <c r="ET1292"/>
      <c r="EU1292"/>
      <c r="EV1292"/>
      <c r="EW1292"/>
      <c r="EX1292"/>
      <c r="EY1292"/>
      <c r="EZ1292"/>
      <c r="FA1292"/>
      <c r="FB1292"/>
      <c r="FC1292"/>
      <c r="FD1292"/>
      <c r="FE1292"/>
      <c r="FF1292"/>
      <c r="FG1292"/>
      <c r="FH1292"/>
      <c r="FI1292"/>
      <c r="FJ1292"/>
      <c r="FK1292"/>
      <c r="FL1292"/>
      <c r="FM1292"/>
      <c r="FN1292"/>
      <c r="FO1292"/>
      <c r="FP1292"/>
      <c r="FQ1292"/>
      <c r="FR1292"/>
      <c r="FS1292"/>
      <c r="FT1292"/>
      <c r="FU1292"/>
      <c r="FV1292"/>
      <c r="FW1292"/>
      <c r="FX1292"/>
      <c r="FY1292"/>
      <c r="FZ1292"/>
      <c r="GA1292"/>
      <c r="GB1292"/>
      <c r="GC1292"/>
      <c r="GD1292"/>
      <c r="GE1292"/>
      <c r="GF1292"/>
      <c r="GG1292"/>
      <c r="GH1292"/>
      <c r="GI1292"/>
      <c r="GJ1292"/>
      <c r="GK1292"/>
      <c r="GL1292"/>
      <c r="GM1292"/>
      <c r="GN1292"/>
      <c r="GO1292"/>
      <c r="GP1292"/>
      <c r="GQ1292"/>
      <c r="GR1292"/>
      <c r="GS1292"/>
      <c r="GT1292"/>
      <c r="GU1292"/>
      <c r="GV1292"/>
      <c r="GW1292"/>
      <c r="GX1292"/>
      <c r="GY1292"/>
      <c r="GZ1292"/>
      <c r="HA1292"/>
      <c r="HB1292"/>
      <c r="HC1292"/>
      <c r="HD1292"/>
      <c r="HE1292"/>
      <c r="HF1292"/>
      <c r="HG1292"/>
      <c r="HH1292"/>
      <c r="HI1292"/>
      <c r="HJ1292"/>
      <c r="HK1292"/>
      <c r="HL1292"/>
      <c r="HM1292"/>
      <c r="HN1292"/>
      <c r="HO1292"/>
      <c r="HP1292"/>
      <c r="HQ1292"/>
      <c r="HR1292"/>
      <c r="HS1292"/>
      <c r="HT1292"/>
      <c r="HU1292"/>
      <c r="HV1292"/>
      <c r="HW1292"/>
      <c r="HX1292"/>
      <c r="HY1292"/>
      <c r="HZ1292"/>
      <c r="IA1292"/>
      <c r="IB1292"/>
      <c r="IC1292"/>
      <c r="ID1292"/>
      <c r="IE1292"/>
      <c r="IF1292"/>
      <c r="IG1292"/>
      <c r="IH1292"/>
      <c r="II1292"/>
      <c r="IJ1292"/>
      <c r="IK1292"/>
      <c r="IL1292"/>
      <c r="IM1292"/>
      <c r="IN1292"/>
      <c r="IO1292"/>
      <c r="IP1292"/>
      <c r="IQ1292"/>
      <c r="IR1292"/>
      <c r="IS1292"/>
      <c r="IT1292"/>
      <c r="IU1292"/>
      <c r="IV1292"/>
    </row>
    <row r="1293" spans="1:256" s="4" customFormat="1" ht="12.75">
      <c r="A1293" s="1"/>
      <c r="B1293" s="2"/>
      <c r="C1293" s="3"/>
      <c r="F1293" s="3"/>
      <c r="G1293" s="3"/>
      <c r="H1293" s="3"/>
      <c r="I1293" s="3"/>
      <c r="J1293" s="3"/>
      <c r="Q1293" s="8"/>
      <c r="R1293"/>
      <c r="S1293"/>
      <c r="T1293"/>
      <c r="U1293"/>
      <c r="V1293"/>
      <c r="W1293"/>
      <c r="X1293"/>
      <c r="Y1293"/>
      <c r="Z1293"/>
      <c r="AA1293"/>
      <c r="AB1293"/>
      <c r="AC1293"/>
      <c r="AD1293"/>
      <c r="AE1293"/>
      <c r="AF1293"/>
      <c r="AG1293"/>
      <c r="AH1293"/>
      <c r="AI1293"/>
      <c r="AJ1293"/>
      <c r="AK1293"/>
      <c r="AL1293"/>
      <c r="AM1293"/>
      <c r="AN1293"/>
      <c r="AO1293"/>
      <c r="AP1293"/>
      <c r="AQ1293"/>
      <c r="AR1293"/>
      <c r="AS1293"/>
      <c r="AT1293"/>
      <c r="AU1293"/>
      <c r="AV1293"/>
      <c r="AW1293"/>
      <c r="AX1293"/>
      <c r="AY1293"/>
      <c r="AZ1293"/>
      <c r="BA1293"/>
      <c r="BB1293"/>
      <c r="BC1293"/>
      <c r="BD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c r="CJ1293"/>
      <c r="CK1293"/>
      <c r="CL1293"/>
      <c r="CM1293"/>
      <c r="CN1293"/>
      <c r="CO1293"/>
      <c r="CP1293"/>
      <c r="CQ1293"/>
      <c r="CR1293"/>
      <c r="CS1293"/>
      <c r="CT1293"/>
      <c r="CU1293"/>
      <c r="CV1293"/>
      <c r="CW1293"/>
      <c r="CX1293"/>
      <c r="CY1293"/>
      <c r="CZ1293"/>
      <c r="DA1293"/>
      <c r="DB1293"/>
      <c r="DC1293"/>
      <c r="DD1293"/>
      <c r="DE1293"/>
      <c r="DF1293"/>
      <c r="DG1293"/>
      <c r="DH1293"/>
      <c r="DI1293"/>
      <c r="DJ1293"/>
      <c r="DK1293"/>
      <c r="DL1293"/>
      <c r="DM1293"/>
      <c r="DN1293"/>
      <c r="DO1293"/>
      <c r="DP1293"/>
      <c r="DQ1293"/>
      <c r="DR1293"/>
      <c r="DS1293"/>
      <c r="DT1293"/>
      <c r="DU1293"/>
      <c r="DV1293"/>
      <c r="DW1293"/>
      <c r="DX1293"/>
      <c r="DY1293"/>
      <c r="DZ1293"/>
      <c r="EA1293"/>
      <c r="EB1293"/>
      <c r="EC1293"/>
      <c r="ED1293"/>
      <c r="EE1293"/>
      <c r="EF1293"/>
      <c r="EG1293"/>
      <c r="EH1293"/>
      <c r="EI1293"/>
      <c r="EJ1293"/>
      <c r="EK1293"/>
      <c r="EL1293"/>
      <c r="EM1293"/>
      <c r="EN1293"/>
      <c r="EO1293"/>
      <c r="EP1293"/>
      <c r="EQ1293"/>
      <c r="ER1293"/>
      <c r="ES1293"/>
      <c r="ET1293"/>
      <c r="EU1293"/>
      <c r="EV1293"/>
      <c r="EW1293"/>
      <c r="EX1293"/>
      <c r="EY1293"/>
      <c r="EZ1293"/>
      <c r="FA1293"/>
      <c r="FB1293"/>
      <c r="FC1293"/>
      <c r="FD1293"/>
      <c r="FE1293"/>
      <c r="FF1293"/>
      <c r="FG1293"/>
      <c r="FH1293"/>
      <c r="FI1293"/>
      <c r="FJ1293"/>
      <c r="FK1293"/>
      <c r="FL1293"/>
      <c r="FM1293"/>
      <c r="FN1293"/>
      <c r="FO1293"/>
      <c r="FP1293"/>
      <c r="FQ1293"/>
      <c r="FR1293"/>
      <c r="FS1293"/>
      <c r="FT1293"/>
      <c r="FU1293"/>
      <c r="FV1293"/>
      <c r="FW1293"/>
      <c r="FX1293"/>
      <c r="FY1293"/>
      <c r="FZ1293"/>
      <c r="GA1293"/>
      <c r="GB1293"/>
      <c r="GC1293"/>
      <c r="GD1293"/>
      <c r="GE1293"/>
      <c r="GF1293"/>
      <c r="GG1293"/>
      <c r="GH1293"/>
      <c r="GI1293"/>
      <c r="GJ1293"/>
      <c r="GK1293"/>
      <c r="GL1293"/>
      <c r="GM1293"/>
      <c r="GN1293"/>
      <c r="GO1293"/>
      <c r="GP1293"/>
      <c r="GQ1293"/>
      <c r="GR1293"/>
      <c r="GS1293"/>
      <c r="GT1293"/>
      <c r="GU1293"/>
      <c r="GV1293"/>
      <c r="GW1293"/>
      <c r="GX1293"/>
      <c r="GY1293"/>
      <c r="GZ1293"/>
      <c r="HA1293"/>
      <c r="HB1293"/>
      <c r="HC1293"/>
      <c r="HD1293"/>
      <c r="HE1293"/>
      <c r="HF1293"/>
      <c r="HG1293"/>
      <c r="HH1293"/>
      <c r="HI1293"/>
      <c r="HJ1293"/>
      <c r="HK1293"/>
      <c r="HL1293"/>
      <c r="HM1293"/>
      <c r="HN1293"/>
      <c r="HO1293"/>
      <c r="HP1293"/>
      <c r="HQ1293"/>
      <c r="HR1293"/>
      <c r="HS1293"/>
      <c r="HT1293"/>
      <c r="HU1293"/>
      <c r="HV1293"/>
      <c r="HW1293"/>
      <c r="HX1293"/>
      <c r="HY1293"/>
      <c r="HZ1293"/>
      <c r="IA1293"/>
      <c r="IB1293"/>
      <c r="IC1293"/>
      <c r="ID1293"/>
      <c r="IE1293"/>
      <c r="IF1293"/>
      <c r="IG1293"/>
      <c r="IH1293"/>
      <c r="II1293"/>
      <c r="IJ1293"/>
      <c r="IK1293"/>
      <c r="IL1293"/>
      <c r="IM1293"/>
      <c r="IN1293"/>
      <c r="IO1293"/>
      <c r="IP1293"/>
      <c r="IQ1293"/>
      <c r="IR1293"/>
      <c r="IS1293"/>
      <c r="IT1293"/>
      <c r="IU1293"/>
      <c r="IV1293"/>
    </row>
    <row r="1294" spans="1:256" s="4" customFormat="1" ht="12.75">
      <c r="A1294" s="1"/>
      <c r="B1294" s="2"/>
      <c r="C1294" s="3"/>
      <c r="F1294" s="3"/>
      <c r="G1294" s="3"/>
      <c r="H1294" s="3"/>
      <c r="I1294" s="3"/>
      <c r="J1294" s="3"/>
      <c r="Q1294" s="8"/>
      <c r="R1294"/>
      <c r="S1294"/>
      <c r="T1294"/>
      <c r="U1294"/>
      <c r="V1294"/>
      <c r="W1294"/>
      <c r="X1294"/>
      <c r="Y1294"/>
      <c r="Z1294"/>
      <c r="AA1294"/>
      <c r="AB1294"/>
      <c r="AC1294"/>
      <c r="AD1294"/>
      <c r="AE1294"/>
      <c r="AF1294"/>
      <c r="AG1294"/>
      <c r="AH1294"/>
      <c r="AI1294"/>
      <c r="AJ1294"/>
      <c r="AK1294"/>
      <c r="AL1294"/>
      <c r="AM1294"/>
      <c r="AN1294"/>
      <c r="AO1294"/>
      <c r="AP1294"/>
      <c r="AQ1294"/>
      <c r="AR1294"/>
      <c r="AS1294"/>
      <c r="AT1294"/>
      <c r="AU1294"/>
      <c r="AV1294"/>
      <c r="AW1294"/>
      <c r="AX1294"/>
      <c r="AY1294"/>
      <c r="AZ1294"/>
      <c r="BA1294"/>
      <c r="BB1294"/>
      <c r="BC1294"/>
      <c r="BD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c r="DK1294"/>
      <c r="DL1294"/>
      <c r="DM1294"/>
      <c r="DN1294"/>
      <c r="DO1294"/>
      <c r="DP1294"/>
      <c r="DQ1294"/>
      <c r="DR1294"/>
      <c r="DS1294"/>
      <c r="DT1294"/>
      <c r="DU1294"/>
      <c r="DV1294"/>
      <c r="DW1294"/>
      <c r="DX1294"/>
      <c r="DY1294"/>
      <c r="DZ1294"/>
      <c r="EA1294"/>
      <c r="EB1294"/>
      <c r="EC1294"/>
      <c r="ED1294"/>
      <c r="EE1294"/>
      <c r="EF1294"/>
      <c r="EG1294"/>
      <c r="EH1294"/>
      <c r="EI1294"/>
      <c r="EJ1294"/>
      <c r="EK1294"/>
      <c r="EL1294"/>
      <c r="EM1294"/>
      <c r="EN1294"/>
      <c r="EO1294"/>
      <c r="EP1294"/>
      <c r="EQ1294"/>
      <c r="ER1294"/>
      <c r="ES1294"/>
      <c r="ET1294"/>
      <c r="EU1294"/>
      <c r="EV1294"/>
      <c r="EW1294"/>
      <c r="EX1294"/>
      <c r="EY1294"/>
      <c r="EZ1294"/>
      <c r="FA1294"/>
      <c r="FB1294"/>
      <c r="FC1294"/>
      <c r="FD1294"/>
      <c r="FE1294"/>
      <c r="FF1294"/>
      <c r="FG1294"/>
      <c r="FH1294"/>
      <c r="FI1294"/>
      <c r="FJ1294"/>
      <c r="FK1294"/>
      <c r="FL1294"/>
      <c r="FM1294"/>
      <c r="FN1294"/>
      <c r="FO1294"/>
      <c r="FP1294"/>
      <c r="FQ1294"/>
      <c r="FR1294"/>
      <c r="FS1294"/>
      <c r="FT1294"/>
      <c r="FU1294"/>
      <c r="FV1294"/>
      <c r="FW1294"/>
      <c r="FX1294"/>
      <c r="FY1294"/>
      <c r="FZ1294"/>
      <c r="GA1294"/>
      <c r="GB1294"/>
      <c r="GC1294"/>
      <c r="GD1294"/>
      <c r="GE1294"/>
      <c r="GF1294"/>
      <c r="GG1294"/>
      <c r="GH1294"/>
      <c r="GI1294"/>
      <c r="GJ1294"/>
      <c r="GK1294"/>
      <c r="GL1294"/>
      <c r="GM1294"/>
      <c r="GN1294"/>
      <c r="GO1294"/>
      <c r="GP1294"/>
      <c r="GQ1294"/>
      <c r="GR1294"/>
      <c r="GS1294"/>
      <c r="GT1294"/>
      <c r="GU1294"/>
      <c r="GV1294"/>
      <c r="GW1294"/>
      <c r="GX1294"/>
      <c r="GY1294"/>
      <c r="GZ1294"/>
      <c r="HA1294"/>
      <c r="HB1294"/>
      <c r="HC1294"/>
      <c r="HD1294"/>
      <c r="HE1294"/>
      <c r="HF1294"/>
      <c r="HG1294"/>
      <c r="HH1294"/>
      <c r="HI1294"/>
      <c r="HJ1294"/>
      <c r="HK1294"/>
      <c r="HL1294"/>
      <c r="HM1294"/>
      <c r="HN1294"/>
      <c r="HO1294"/>
      <c r="HP1294"/>
      <c r="HQ1294"/>
      <c r="HR1294"/>
      <c r="HS1294"/>
      <c r="HT1294"/>
      <c r="HU1294"/>
      <c r="HV1294"/>
      <c r="HW1294"/>
      <c r="HX1294"/>
      <c r="HY1294"/>
      <c r="HZ1294"/>
      <c r="IA1294"/>
      <c r="IB1294"/>
      <c r="IC1294"/>
      <c r="ID1294"/>
      <c r="IE1294"/>
      <c r="IF1294"/>
      <c r="IG1294"/>
      <c r="IH1294"/>
      <c r="II1294"/>
      <c r="IJ1294"/>
      <c r="IK1294"/>
      <c r="IL1294"/>
      <c r="IM1294"/>
      <c r="IN1294"/>
      <c r="IO1294"/>
      <c r="IP1294"/>
      <c r="IQ1294"/>
      <c r="IR1294"/>
      <c r="IS1294"/>
      <c r="IT1294"/>
      <c r="IU1294"/>
      <c r="IV1294"/>
    </row>
    <row r="1295" spans="1:256" s="4" customFormat="1" ht="12.75">
      <c r="A1295" s="1"/>
      <c r="B1295" s="2"/>
      <c r="C1295" s="3"/>
      <c r="F1295" s="3"/>
      <c r="G1295" s="3"/>
      <c r="H1295" s="3"/>
      <c r="I1295" s="3"/>
      <c r="J1295" s="3"/>
      <c r="Q1295" s="8"/>
      <c r="R1295"/>
      <c r="S1295"/>
      <c r="T1295"/>
      <c r="U1295"/>
      <c r="V1295"/>
      <c r="W1295"/>
      <c r="X1295"/>
      <c r="Y1295"/>
      <c r="Z1295"/>
      <c r="AA1295"/>
      <c r="AB1295"/>
      <c r="AC1295"/>
      <c r="AD1295"/>
      <c r="AE1295"/>
      <c r="AF1295"/>
      <c r="AG1295"/>
      <c r="AH1295"/>
      <c r="AI1295"/>
      <c r="AJ1295"/>
      <c r="AK1295"/>
      <c r="AL1295"/>
      <c r="AM1295"/>
      <c r="AN1295"/>
      <c r="AO1295"/>
      <c r="AP1295"/>
      <c r="AQ1295"/>
      <c r="AR1295"/>
      <c r="AS1295"/>
      <c r="AT1295"/>
      <c r="AU1295"/>
      <c r="AV1295"/>
      <c r="AW1295"/>
      <c r="AX1295"/>
      <c r="AY1295"/>
      <c r="AZ1295"/>
      <c r="BA1295"/>
      <c r="BB1295"/>
      <c r="BC1295"/>
      <c r="BD1295"/>
      <c r="BE1295"/>
      <c r="BF1295"/>
      <c r="BG1295"/>
      <c r="BH1295"/>
      <c r="BI1295"/>
      <c r="BJ1295"/>
      <c r="BK1295"/>
      <c r="BL1295"/>
      <c r="BM1295"/>
      <c r="BN1295"/>
      <c r="BO1295"/>
      <c r="BP1295"/>
      <c r="BQ1295"/>
      <c r="BR1295"/>
      <c r="BS1295"/>
      <c r="BT1295"/>
      <c r="BU1295"/>
      <c r="BV1295"/>
      <c r="BW1295"/>
      <c r="BX1295"/>
      <c r="BY1295"/>
      <c r="BZ1295"/>
      <c r="CA1295"/>
      <c r="CB1295"/>
      <c r="CC1295"/>
      <c r="CD1295"/>
      <c r="CE1295"/>
      <c r="CF1295"/>
      <c r="CG1295"/>
      <c r="CH1295"/>
      <c r="CI1295"/>
      <c r="CJ1295"/>
      <c r="CK1295"/>
      <c r="CL1295"/>
      <c r="CM1295"/>
      <c r="CN1295"/>
      <c r="CO1295"/>
      <c r="CP1295"/>
      <c r="CQ1295"/>
      <c r="CR1295"/>
      <c r="CS1295"/>
      <c r="CT1295"/>
      <c r="CU1295"/>
      <c r="CV1295"/>
      <c r="CW1295"/>
      <c r="CX1295"/>
      <c r="CY1295"/>
      <c r="CZ1295"/>
      <c r="DA1295"/>
      <c r="DB1295"/>
      <c r="DC1295"/>
      <c r="DD1295"/>
      <c r="DE1295"/>
      <c r="DF1295"/>
      <c r="DG1295"/>
      <c r="DH1295"/>
      <c r="DI1295"/>
      <c r="DJ1295"/>
      <c r="DK1295"/>
      <c r="DL1295"/>
      <c r="DM1295"/>
      <c r="DN1295"/>
      <c r="DO1295"/>
      <c r="DP1295"/>
      <c r="DQ1295"/>
      <c r="DR1295"/>
      <c r="DS1295"/>
      <c r="DT1295"/>
      <c r="DU1295"/>
      <c r="DV1295"/>
      <c r="DW1295"/>
      <c r="DX1295"/>
      <c r="DY1295"/>
      <c r="DZ1295"/>
      <c r="EA1295"/>
      <c r="EB1295"/>
      <c r="EC1295"/>
      <c r="ED1295"/>
      <c r="EE1295"/>
      <c r="EF1295"/>
      <c r="EG1295"/>
      <c r="EH1295"/>
      <c r="EI1295"/>
      <c r="EJ1295"/>
      <c r="EK1295"/>
      <c r="EL1295"/>
      <c r="EM1295"/>
      <c r="EN1295"/>
      <c r="EO1295"/>
      <c r="EP1295"/>
      <c r="EQ1295"/>
      <c r="ER1295"/>
      <c r="ES1295"/>
      <c r="ET1295"/>
      <c r="EU1295"/>
      <c r="EV1295"/>
      <c r="EW1295"/>
      <c r="EX1295"/>
      <c r="EY1295"/>
      <c r="EZ1295"/>
      <c r="FA1295"/>
      <c r="FB1295"/>
      <c r="FC1295"/>
      <c r="FD1295"/>
      <c r="FE1295"/>
      <c r="FF1295"/>
      <c r="FG1295"/>
      <c r="FH1295"/>
      <c r="FI1295"/>
      <c r="FJ1295"/>
      <c r="FK1295"/>
      <c r="FL1295"/>
      <c r="FM1295"/>
      <c r="FN1295"/>
      <c r="FO1295"/>
      <c r="FP1295"/>
      <c r="FQ1295"/>
      <c r="FR1295"/>
      <c r="FS1295"/>
      <c r="FT1295"/>
      <c r="FU1295"/>
      <c r="FV1295"/>
      <c r="FW1295"/>
      <c r="FX1295"/>
      <c r="FY1295"/>
      <c r="FZ1295"/>
      <c r="GA1295"/>
      <c r="GB1295"/>
      <c r="GC1295"/>
      <c r="GD1295"/>
      <c r="GE1295"/>
      <c r="GF1295"/>
      <c r="GG1295"/>
      <c r="GH1295"/>
      <c r="GI1295"/>
      <c r="GJ1295"/>
      <c r="GK1295"/>
      <c r="GL1295"/>
      <c r="GM1295"/>
      <c r="GN1295"/>
      <c r="GO1295"/>
      <c r="GP1295"/>
      <c r="GQ1295"/>
      <c r="GR1295"/>
      <c r="GS1295"/>
      <c r="GT1295"/>
      <c r="GU1295"/>
      <c r="GV1295"/>
      <c r="GW1295"/>
      <c r="GX1295"/>
      <c r="GY1295"/>
      <c r="GZ1295"/>
      <c r="HA1295"/>
      <c r="HB1295"/>
      <c r="HC1295"/>
      <c r="HD1295"/>
      <c r="HE1295"/>
      <c r="HF1295"/>
      <c r="HG1295"/>
      <c r="HH1295"/>
      <c r="HI1295"/>
      <c r="HJ1295"/>
      <c r="HK1295"/>
      <c r="HL1295"/>
      <c r="HM1295"/>
      <c r="HN1295"/>
      <c r="HO1295"/>
      <c r="HP1295"/>
      <c r="HQ1295"/>
      <c r="HR1295"/>
      <c r="HS1295"/>
      <c r="HT1295"/>
      <c r="HU1295"/>
      <c r="HV1295"/>
      <c r="HW1295"/>
      <c r="HX1295"/>
      <c r="HY1295"/>
      <c r="HZ1295"/>
      <c r="IA1295"/>
      <c r="IB1295"/>
      <c r="IC1295"/>
      <c r="ID1295"/>
      <c r="IE1295"/>
      <c r="IF1295"/>
      <c r="IG1295"/>
      <c r="IH1295"/>
      <c r="II1295"/>
      <c r="IJ1295"/>
      <c r="IK1295"/>
      <c r="IL1295"/>
      <c r="IM1295"/>
      <c r="IN1295"/>
      <c r="IO1295"/>
      <c r="IP1295"/>
      <c r="IQ1295"/>
      <c r="IR1295"/>
      <c r="IS1295"/>
      <c r="IT1295"/>
      <c r="IU1295"/>
      <c r="IV1295"/>
    </row>
    <row r="1296" spans="1:256" s="4" customFormat="1" ht="12.75">
      <c r="A1296" s="1"/>
      <c r="B1296" s="2"/>
      <c r="C1296" s="3"/>
      <c r="F1296" s="3"/>
      <c r="G1296" s="3"/>
      <c r="H1296" s="3"/>
      <c r="I1296" s="3"/>
      <c r="J1296" s="3"/>
      <c r="Q1296" s="8"/>
      <c r="R1296"/>
      <c r="S1296"/>
      <c r="T1296"/>
      <c r="U1296"/>
      <c r="V1296"/>
      <c r="W1296"/>
      <c r="X1296"/>
      <c r="Y1296"/>
      <c r="Z1296"/>
      <c r="AA1296"/>
      <c r="AB1296"/>
      <c r="AC1296"/>
      <c r="AD1296"/>
      <c r="AE1296"/>
      <c r="AF1296"/>
      <c r="AG1296"/>
      <c r="AH1296"/>
      <c r="AI1296"/>
      <c r="AJ1296"/>
      <c r="AK1296"/>
      <c r="AL1296"/>
      <c r="AM1296"/>
      <c r="AN1296"/>
      <c r="AO1296"/>
      <c r="AP1296"/>
      <c r="AQ1296"/>
      <c r="AR1296"/>
      <c r="AS1296"/>
      <c r="AT1296"/>
      <c r="AU1296"/>
      <c r="AV1296"/>
      <c r="AW1296"/>
      <c r="AX1296"/>
      <c r="AY1296"/>
      <c r="AZ1296"/>
      <c r="BA1296"/>
      <c r="BB1296"/>
      <c r="BC1296"/>
      <c r="BD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c r="CJ1296"/>
      <c r="CK1296"/>
      <c r="CL1296"/>
      <c r="CM1296"/>
      <c r="CN1296"/>
      <c r="CO1296"/>
      <c r="CP1296"/>
      <c r="CQ1296"/>
      <c r="CR1296"/>
      <c r="CS1296"/>
      <c r="CT1296"/>
      <c r="CU1296"/>
      <c r="CV1296"/>
      <c r="CW1296"/>
      <c r="CX1296"/>
      <c r="CY1296"/>
      <c r="CZ1296"/>
      <c r="DA1296"/>
      <c r="DB1296"/>
      <c r="DC1296"/>
      <c r="DD1296"/>
      <c r="DE1296"/>
      <c r="DF1296"/>
      <c r="DG1296"/>
      <c r="DH1296"/>
      <c r="DI1296"/>
      <c r="DJ1296"/>
      <c r="DK1296"/>
      <c r="DL1296"/>
      <c r="DM1296"/>
      <c r="DN1296"/>
      <c r="DO1296"/>
      <c r="DP1296"/>
      <c r="DQ1296"/>
      <c r="DR1296"/>
      <c r="DS1296"/>
      <c r="DT1296"/>
      <c r="DU1296"/>
      <c r="DV1296"/>
      <c r="DW1296"/>
      <c r="DX1296"/>
      <c r="DY1296"/>
      <c r="DZ1296"/>
      <c r="EA1296"/>
      <c r="EB1296"/>
      <c r="EC1296"/>
      <c r="ED1296"/>
      <c r="EE1296"/>
      <c r="EF1296"/>
      <c r="EG1296"/>
      <c r="EH1296"/>
      <c r="EI1296"/>
      <c r="EJ1296"/>
      <c r="EK1296"/>
      <c r="EL1296"/>
      <c r="EM1296"/>
      <c r="EN1296"/>
      <c r="EO1296"/>
      <c r="EP1296"/>
      <c r="EQ1296"/>
      <c r="ER1296"/>
      <c r="ES1296"/>
      <c r="ET1296"/>
      <c r="EU1296"/>
      <c r="EV1296"/>
      <c r="EW1296"/>
      <c r="EX1296"/>
      <c r="EY1296"/>
      <c r="EZ1296"/>
      <c r="FA1296"/>
      <c r="FB1296"/>
      <c r="FC1296"/>
      <c r="FD1296"/>
      <c r="FE1296"/>
      <c r="FF1296"/>
      <c r="FG1296"/>
      <c r="FH1296"/>
      <c r="FI1296"/>
      <c r="FJ1296"/>
      <c r="FK1296"/>
      <c r="FL1296"/>
      <c r="FM1296"/>
      <c r="FN1296"/>
      <c r="FO1296"/>
      <c r="FP1296"/>
      <c r="FQ1296"/>
      <c r="FR1296"/>
      <c r="FS1296"/>
      <c r="FT1296"/>
      <c r="FU1296"/>
      <c r="FV1296"/>
      <c r="FW1296"/>
      <c r="FX1296"/>
      <c r="FY1296"/>
      <c r="FZ1296"/>
      <c r="GA1296"/>
      <c r="GB1296"/>
      <c r="GC1296"/>
      <c r="GD1296"/>
      <c r="GE1296"/>
      <c r="GF1296"/>
      <c r="GG1296"/>
      <c r="GH1296"/>
      <c r="GI1296"/>
      <c r="GJ1296"/>
      <c r="GK1296"/>
      <c r="GL1296"/>
      <c r="GM1296"/>
      <c r="GN1296"/>
      <c r="GO1296"/>
      <c r="GP1296"/>
      <c r="GQ1296"/>
      <c r="GR1296"/>
      <c r="GS1296"/>
      <c r="GT1296"/>
      <c r="GU1296"/>
      <c r="GV1296"/>
      <c r="GW1296"/>
      <c r="GX1296"/>
      <c r="GY1296"/>
      <c r="GZ1296"/>
      <c r="HA1296"/>
      <c r="HB1296"/>
      <c r="HC1296"/>
      <c r="HD1296"/>
      <c r="HE1296"/>
      <c r="HF1296"/>
      <c r="HG1296"/>
      <c r="HH1296"/>
      <c r="HI1296"/>
      <c r="HJ1296"/>
      <c r="HK1296"/>
      <c r="HL1296"/>
      <c r="HM1296"/>
      <c r="HN1296"/>
      <c r="HO1296"/>
      <c r="HP1296"/>
      <c r="HQ1296"/>
      <c r="HR1296"/>
      <c r="HS1296"/>
      <c r="HT1296"/>
      <c r="HU1296"/>
      <c r="HV1296"/>
      <c r="HW1296"/>
      <c r="HX1296"/>
      <c r="HY1296"/>
      <c r="HZ1296"/>
      <c r="IA1296"/>
      <c r="IB1296"/>
      <c r="IC1296"/>
      <c r="ID1296"/>
      <c r="IE1296"/>
      <c r="IF1296"/>
      <c r="IG1296"/>
      <c r="IH1296"/>
      <c r="II1296"/>
      <c r="IJ1296"/>
      <c r="IK1296"/>
      <c r="IL1296"/>
      <c r="IM1296"/>
      <c r="IN1296"/>
      <c r="IO1296"/>
      <c r="IP1296"/>
      <c r="IQ1296"/>
      <c r="IR1296"/>
      <c r="IS1296"/>
      <c r="IT1296"/>
      <c r="IU1296"/>
      <c r="IV1296"/>
    </row>
    <row r="1297" spans="1:256" s="4" customFormat="1" ht="12.75">
      <c r="A1297" s="1"/>
      <c r="B1297" s="2"/>
      <c r="C1297" s="3"/>
      <c r="F1297" s="3"/>
      <c r="G1297" s="3"/>
      <c r="H1297" s="3"/>
      <c r="I1297" s="3"/>
      <c r="J1297" s="3"/>
      <c r="Q1297" s="8"/>
      <c r="R1297"/>
      <c r="S1297"/>
      <c r="T1297"/>
      <c r="U1297"/>
      <c r="V1297"/>
      <c r="W1297"/>
      <c r="X1297"/>
      <c r="Y1297"/>
      <c r="Z1297"/>
      <c r="AA1297"/>
      <c r="AB1297"/>
      <c r="AC1297"/>
      <c r="AD1297"/>
      <c r="AE1297"/>
      <c r="AF1297"/>
      <c r="AG1297"/>
      <c r="AH1297"/>
      <c r="AI1297"/>
      <c r="AJ1297"/>
      <c r="AK1297"/>
      <c r="AL1297"/>
      <c r="AM1297"/>
      <c r="AN1297"/>
      <c r="AO1297"/>
      <c r="AP1297"/>
      <c r="AQ1297"/>
      <c r="AR1297"/>
      <c r="AS1297"/>
      <c r="AT1297"/>
      <c r="AU1297"/>
      <c r="AV1297"/>
      <c r="AW1297"/>
      <c r="AX1297"/>
      <c r="AY1297"/>
      <c r="AZ1297"/>
      <c r="BA1297"/>
      <c r="BB1297"/>
      <c r="BC1297"/>
      <c r="BD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c r="CJ1297"/>
      <c r="CK1297"/>
      <c r="CL1297"/>
      <c r="CM1297"/>
      <c r="CN1297"/>
      <c r="CO1297"/>
      <c r="CP1297"/>
      <c r="CQ1297"/>
      <c r="CR1297"/>
      <c r="CS1297"/>
      <c r="CT1297"/>
      <c r="CU1297"/>
      <c r="CV1297"/>
      <c r="CW1297"/>
      <c r="CX1297"/>
      <c r="CY1297"/>
      <c r="CZ1297"/>
      <c r="DA1297"/>
      <c r="DB1297"/>
      <c r="DC1297"/>
      <c r="DD1297"/>
      <c r="DE1297"/>
      <c r="DF1297"/>
      <c r="DG1297"/>
      <c r="DH1297"/>
      <c r="DI1297"/>
      <c r="DJ1297"/>
      <c r="DK1297"/>
      <c r="DL1297"/>
      <c r="DM1297"/>
      <c r="DN1297"/>
      <c r="DO1297"/>
      <c r="DP1297"/>
      <c r="DQ1297"/>
      <c r="DR1297"/>
      <c r="DS1297"/>
      <c r="DT1297"/>
      <c r="DU1297"/>
      <c r="DV1297"/>
      <c r="DW1297"/>
      <c r="DX1297"/>
      <c r="DY1297"/>
      <c r="DZ1297"/>
      <c r="EA1297"/>
      <c r="EB1297"/>
      <c r="EC1297"/>
      <c r="ED1297"/>
      <c r="EE1297"/>
      <c r="EF1297"/>
      <c r="EG1297"/>
      <c r="EH1297"/>
      <c r="EI1297"/>
      <c r="EJ1297"/>
      <c r="EK1297"/>
      <c r="EL1297"/>
      <c r="EM1297"/>
      <c r="EN1297"/>
      <c r="EO1297"/>
      <c r="EP1297"/>
      <c r="EQ1297"/>
      <c r="ER1297"/>
      <c r="ES1297"/>
      <c r="ET1297"/>
      <c r="EU1297"/>
      <c r="EV1297"/>
      <c r="EW1297"/>
      <c r="EX1297"/>
      <c r="EY1297"/>
      <c r="EZ1297"/>
      <c r="FA1297"/>
      <c r="FB1297"/>
      <c r="FC1297"/>
      <c r="FD1297"/>
      <c r="FE1297"/>
      <c r="FF1297"/>
      <c r="FG1297"/>
      <c r="FH1297"/>
      <c r="FI1297"/>
      <c r="FJ1297"/>
      <c r="FK1297"/>
      <c r="FL1297"/>
      <c r="FM1297"/>
      <c r="FN1297"/>
      <c r="FO1297"/>
      <c r="FP1297"/>
      <c r="FQ1297"/>
      <c r="FR1297"/>
      <c r="FS1297"/>
      <c r="FT1297"/>
      <c r="FU1297"/>
      <c r="FV1297"/>
      <c r="FW1297"/>
      <c r="FX1297"/>
      <c r="FY1297"/>
      <c r="FZ1297"/>
      <c r="GA1297"/>
      <c r="GB1297"/>
      <c r="GC1297"/>
      <c r="GD1297"/>
      <c r="GE1297"/>
      <c r="GF1297"/>
      <c r="GG1297"/>
      <c r="GH1297"/>
      <c r="GI1297"/>
      <c r="GJ1297"/>
      <c r="GK1297"/>
      <c r="GL1297"/>
      <c r="GM1297"/>
      <c r="GN1297"/>
      <c r="GO1297"/>
      <c r="GP1297"/>
      <c r="GQ1297"/>
      <c r="GR1297"/>
      <c r="GS1297"/>
      <c r="GT1297"/>
      <c r="GU1297"/>
      <c r="GV1297"/>
      <c r="GW1297"/>
      <c r="GX1297"/>
      <c r="GY1297"/>
      <c r="GZ1297"/>
      <c r="HA1297"/>
      <c r="HB1297"/>
      <c r="HC1297"/>
      <c r="HD1297"/>
      <c r="HE1297"/>
      <c r="HF1297"/>
      <c r="HG1297"/>
      <c r="HH1297"/>
      <c r="HI1297"/>
      <c r="HJ1297"/>
      <c r="HK1297"/>
      <c r="HL1297"/>
      <c r="HM1297"/>
      <c r="HN1297"/>
      <c r="HO1297"/>
      <c r="HP1297"/>
      <c r="HQ1297"/>
      <c r="HR1297"/>
      <c r="HS1297"/>
      <c r="HT1297"/>
      <c r="HU1297"/>
      <c r="HV1297"/>
      <c r="HW1297"/>
      <c r="HX1297"/>
      <c r="HY1297"/>
      <c r="HZ1297"/>
      <c r="IA1297"/>
      <c r="IB1297"/>
      <c r="IC1297"/>
      <c r="ID1297"/>
      <c r="IE1297"/>
      <c r="IF1297"/>
      <c r="IG1297"/>
      <c r="IH1297"/>
      <c r="II1297"/>
      <c r="IJ1297"/>
      <c r="IK1297"/>
      <c r="IL1297"/>
      <c r="IM1297"/>
      <c r="IN1297"/>
      <c r="IO1297"/>
      <c r="IP1297"/>
      <c r="IQ1297"/>
      <c r="IR1297"/>
      <c r="IS1297"/>
      <c r="IT1297"/>
      <c r="IU1297"/>
      <c r="IV1297"/>
    </row>
    <row r="1298" spans="1:256" s="4" customFormat="1" ht="12.75">
      <c r="A1298" s="1"/>
      <c r="B1298" s="2"/>
      <c r="C1298" s="3"/>
      <c r="F1298" s="3"/>
      <c r="G1298" s="3"/>
      <c r="H1298" s="3"/>
      <c r="I1298" s="3"/>
      <c r="J1298" s="3"/>
      <c r="Q1298" s="8"/>
      <c r="R1298"/>
      <c r="S1298"/>
      <c r="T1298"/>
      <c r="U1298"/>
      <c r="V1298"/>
      <c r="W1298"/>
      <c r="X1298"/>
      <c r="Y1298"/>
      <c r="Z1298"/>
      <c r="AA1298"/>
      <c r="AB1298"/>
      <c r="AC1298"/>
      <c r="AD1298"/>
      <c r="AE1298"/>
      <c r="AF1298"/>
      <c r="AG1298"/>
      <c r="AH1298"/>
      <c r="AI1298"/>
      <c r="AJ1298"/>
      <c r="AK1298"/>
      <c r="AL1298"/>
      <c r="AM1298"/>
      <c r="AN1298"/>
      <c r="AO1298"/>
      <c r="AP1298"/>
      <c r="AQ1298"/>
      <c r="AR1298"/>
      <c r="AS1298"/>
      <c r="AT1298"/>
      <c r="AU1298"/>
      <c r="AV1298"/>
      <c r="AW1298"/>
      <c r="AX1298"/>
      <c r="AY1298"/>
      <c r="AZ1298"/>
      <c r="BA1298"/>
      <c r="BB1298"/>
      <c r="BC1298"/>
      <c r="BD1298"/>
      <c r="BE1298"/>
      <c r="BF1298"/>
      <c r="BG1298"/>
      <c r="BH1298"/>
      <c r="BI1298"/>
      <c r="BJ1298"/>
      <c r="BK1298"/>
      <c r="BL1298"/>
      <c r="BM1298"/>
      <c r="BN1298"/>
      <c r="BO1298"/>
      <c r="BP1298"/>
      <c r="BQ1298"/>
      <c r="BR1298"/>
      <c r="BS1298"/>
      <c r="BT1298"/>
      <c r="BU1298"/>
      <c r="BV1298"/>
      <c r="BW1298"/>
      <c r="BX1298"/>
      <c r="BY1298"/>
      <c r="BZ1298"/>
      <c r="CA1298"/>
      <c r="CB1298"/>
      <c r="CC1298"/>
      <c r="CD1298"/>
      <c r="CE1298"/>
      <c r="CF1298"/>
      <c r="CG1298"/>
      <c r="CH1298"/>
      <c r="CI1298"/>
      <c r="CJ1298"/>
      <c r="CK1298"/>
      <c r="CL1298"/>
      <c r="CM1298"/>
      <c r="CN1298"/>
      <c r="CO1298"/>
      <c r="CP1298"/>
      <c r="CQ1298"/>
      <c r="CR1298"/>
      <c r="CS1298"/>
      <c r="CT1298"/>
      <c r="CU1298"/>
      <c r="CV1298"/>
      <c r="CW1298"/>
      <c r="CX1298"/>
      <c r="CY1298"/>
      <c r="CZ1298"/>
      <c r="DA1298"/>
      <c r="DB1298"/>
      <c r="DC1298"/>
      <c r="DD1298"/>
      <c r="DE1298"/>
      <c r="DF1298"/>
      <c r="DG1298"/>
      <c r="DH1298"/>
      <c r="DI1298"/>
      <c r="DJ1298"/>
      <c r="DK1298"/>
      <c r="DL1298"/>
      <c r="DM1298"/>
      <c r="DN1298"/>
      <c r="DO1298"/>
      <c r="DP1298"/>
      <c r="DQ1298"/>
      <c r="DR1298"/>
      <c r="DS1298"/>
      <c r="DT1298"/>
      <c r="DU1298"/>
      <c r="DV1298"/>
      <c r="DW1298"/>
      <c r="DX1298"/>
      <c r="DY1298"/>
      <c r="DZ1298"/>
      <c r="EA1298"/>
      <c r="EB1298"/>
      <c r="EC1298"/>
      <c r="ED1298"/>
      <c r="EE1298"/>
      <c r="EF1298"/>
      <c r="EG1298"/>
      <c r="EH1298"/>
      <c r="EI1298"/>
      <c r="EJ1298"/>
      <c r="EK1298"/>
      <c r="EL1298"/>
      <c r="EM1298"/>
      <c r="EN1298"/>
      <c r="EO1298"/>
      <c r="EP1298"/>
      <c r="EQ1298"/>
      <c r="ER1298"/>
      <c r="ES1298"/>
      <c r="ET1298"/>
      <c r="EU1298"/>
      <c r="EV1298"/>
      <c r="EW1298"/>
      <c r="EX1298"/>
      <c r="EY1298"/>
      <c r="EZ1298"/>
      <c r="FA1298"/>
      <c r="FB1298"/>
      <c r="FC1298"/>
      <c r="FD1298"/>
      <c r="FE1298"/>
      <c r="FF1298"/>
      <c r="FG1298"/>
      <c r="FH1298"/>
      <c r="FI1298"/>
      <c r="FJ1298"/>
      <c r="FK1298"/>
      <c r="FL1298"/>
      <c r="FM1298"/>
      <c r="FN1298"/>
      <c r="FO1298"/>
      <c r="FP1298"/>
      <c r="FQ1298"/>
      <c r="FR1298"/>
      <c r="FS1298"/>
      <c r="FT1298"/>
      <c r="FU1298"/>
      <c r="FV1298"/>
      <c r="FW1298"/>
      <c r="FX1298"/>
      <c r="FY1298"/>
      <c r="FZ1298"/>
      <c r="GA1298"/>
      <c r="GB1298"/>
      <c r="GC1298"/>
      <c r="GD1298"/>
      <c r="GE1298"/>
      <c r="GF1298"/>
      <c r="GG1298"/>
      <c r="GH1298"/>
      <c r="GI1298"/>
      <c r="GJ1298"/>
      <c r="GK1298"/>
      <c r="GL1298"/>
      <c r="GM1298"/>
      <c r="GN1298"/>
      <c r="GO1298"/>
      <c r="GP1298"/>
      <c r="GQ1298"/>
      <c r="GR1298"/>
      <c r="GS1298"/>
      <c r="GT1298"/>
      <c r="GU1298"/>
      <c r="GV1298"/>
      <c r="GW1298"/>
      <c r="GX1298"/>
      <c r="GY1298"/>
      <c r="GZ1298"/>
      <c r="HA1298"/>
      <c r="HB1298"/>
      <c r="HC1298"/>
      <c r="HD1298"/>
      <c r="HE1298"/>
      <c r="HF1298"/>
      <c r="HG1298"/>
      <c r="HH1298"/>
      <c r="HI1298"/>
      <c r="HJ1298"/>
      <c r="HK1298"/>
      <c r="HL1298"/>
      <c r="HM1298"/>
      <c r="HN1298"/>
      <c r="HO1298"/>
      <c r="HP1298"/>
      <c r="HQ1298"/>
      <c r="HR1298"/>
      <c r="HS1298"/>
      <c r="HT1298"/>
      <c r="HU1298"/>
      <c r="HV1298"/>
      <c r="HW1298"/>
      <c r="HX1298"/>
      <c r="HY1298"/>
      <c r="HZ1298"/>
      <c r="IA1298"/>
      <c r="IB1298"/>
      <c r="IC1298"/>
      <c r="ID1298"/>
      <c r="IE1298"/>
      <c r="IF1298"/>
      <c r="IG1298"/>
      <c r="IH1298"/>
      <c r="II1298"/>
      <c r="IJ1298"/>
      <c r="IK1298"/>
      <c r="IL1298"/>
      <c r="IM1298"/>
      <c r="IN1298"/>
      <c r="IO1298"/>
      <c r="IP1298"/>
      <c r="IQ1298"/>
      <c r="IR1298"/>
      <c r="IS1298"/>
      <c r="IT1298"/>
      <c r="IU1298"/>
      <c r="IV1298"/>
    </row>
    <row r="1299" spans="1:256" s="4" customFormat="1" ht="12.75">
      <c r="A1299" s="1"/>
      <c r="B1299" s="2"/>
      <c r="C1299" s="3"/>
      <c r="F1299" s="3"/>
      <c r="G1299" s="3"/>
      <c r="H1299" s="3"/>
      <c r="I1299" s="3"/>
      <c r="J1299" s="3"/>
      <c r="Q1299" s="8"/>
      <c r="R1299"/>
      <c r="S1299"/>
      <c r="T1299"/>
      <c r="U1299"/>
      <c r="V1299"/>
      <c r="W1299"/>
      <c r="X1299"/>
      <c r="Y1299"/>
      <c r="Z1299"/>
      <c r="AA1299"/>
      <c r="AB1299"/>
      <c r="AC1299"/>
      <c r="AD1299"/>
      <c r="AE1299"/>
      <c r="AF1299"/>
      <c r="AG1299"/>
      <c r="AH1299"/>
      <c r="AI1299"/>
      <c r="AJ1299"/>
      <c r="AK1299"/>
      <c r="AL1299"/>
      <c r="AM1299"/>
      <c r="AN1299"/>
      <c r="AO1299"/>
      <c r="AP1299"/>
      <c r="AQ1299"/>
      <c r="AR1299"/>
      <c r="AS1299"/>
      <c r="AT1299"/>
      <c r="AU1299"/>
      <c r="AV1299"/>
      <c r="AW1299"/>
      <c r="AX1299"/>
      <c r="AY1299"/>
      <c r="AZ1299"/>
      <c r="BA1299"/>
      <c r="BB1299"/>
      <c r="BC1299"/>
      <c r="BD1299"/>
      <c r="BE1299"/>
      <c r="BF1299"/>
      <c r="BG1299"/>
      <c r="BH1299"/>
      <c r="BI1299"/>
      <c r="BJ1299"/>
      <c r="BK1299"/>
      <c r="BL1299"/>
      <c r="BM1299"/>
      <c r="BN1299"/>
      <c r="BO1299"/>
      <c r="BP1299"/>
      <c r="BQ1299"/>
      <c r="BR1299"/>
      <c r="BS1299"/>
      <c r="BT1299"/>
      <c r="BU1299"/>
      <c r="BV1299"/>
      <c r="BW1299"/>
      <c r="BX1299"/>
      <c r="BY1299"/>
      <c r="BZ1299"/>
      <c r="CA1299"/>
      <c r="CB1299"/>
      <c r="CC1299"/>
      <c r="CD1299"/>
      <c r="CE1299"/>
      <c r="CF1299"/>
      <c r="CG1299"/>
      <c r="CH1299"/>
      <c r="CI1299"/>
      <c r="CJ1299"/>
      <c r="CK1299"/>
      <c r="CL1299"/>
      <c r="CM1299"/>
      <c r="CN1299"/>
      <c r="CO1299"/>
      <c r="CP1299"/>
      <c r="CQ1299"/>
      <c r="CR1299"/>
      <c r="CS1299"/>
      <c r="CT1299"/>
      <c r="CU1299"/>
      <c r="CV1299"/>
      <c r="CW1299"/>
      <c r="CX1299"/>
      <c r="CY1299"/>
      <c r="CZ1299"/>
      <c r="DA1299"/>
      <c r="DB1299"/>
      <c r="DC1299"/>
      <c r="DD1299"/>
      <c r="DE1299"/>
      <c r="DF1299"/>
      <c r="DG1299"/>
      <c r="DH1299"/>
      <c r="DI1299"/>
      <c r="DJ1299"/>
      <c r="DK1299"/>
      <c r="DL1299"/>
      <c r="DM1299"/>
      <c r="DN1299"/>
      <c r="DO1299"/>
      <c r="DP1299"/>
      <c r="DQ1299"/>
      <c r="DR1299"/>
      <c r="DS1299"/>
      <c r="DT1299"/>
      <c r="DU1299"/>
      <c r="DV1299"/>
      <c r="DW1299"/>
      <c r="DX1299"/>
      <c r="DY1299"/>
      <c r="DZ1299"/>
      <c r="EA1299"/>
      <c r="EB1299"/>
      <c r="EC1299"/>
      <c r="ED1299"/>
      <c r="EE1299"/>
      <c r="EF1299"/>
      <c r="EG1299"/>
      <c r="EH1299"/>
      <c r="EI1299"/>
      <c r="EJ1299"/>
      <c r="EK1299"/>
      <c r="EL1299"/>
      <c r="EM1299"/>
      <c r="EN1299"/>
      <c r="EO1299"/>
      <c r="EP1299"/>
      <c r="EQ1299"/>
      <c r="ER1299"/>
      <c r="ES1299"/>
      <c r="ET1299"/>
      <c r="EU1299"/>
      <c r="EV1299"/>
      <c r="EW1299"/>
      <c r="EX1299"/>
      <c r="EY1299"/>
      <c r="EZ1299"/>
      <c r="FA1299"/>
      <c r="FB1299"/>
      <c r="FC1299"/>
      <c r="FD1299"/>
      <c r="FE1299"/>
      <c r="FF1299"/>
      <c r="FG1299"/>
      <c r="FH1299"/>
      <c r="FI1299"/>
      <c r="FJ1299"/>
      <c r="FK1299"/>
      <c r="FL1299"/>
      <c r="FM1299"/>
      <c r="FN1299"/>
      <c r="FO1299"/>
      <c r="FP1299"/>
      <c r="FQ1299"/>
      <c r="FR1299"/>
      <c r="FS1299"/>
      <c r="FT1299"/>
      <c r="FU1299"/>
      <c r="FV1299"/>
      <c r="FW1299"/>
      <c r="FX1299"/>
      <c r="FY1299"/>
      <c r="FZ1299"/>
      <c r="GA1299"/>
      <c r="GB1299"/>
      <c r="GC1299"/>
      <c r="GD1299"/>
      <c r="GE1299"/>
      <c r="GF1299"/>
      <c r="GG1299"/>
      <c r="GH1299"/>
      <c r="GI1299"/>
      <c r="GJ1299"/>
      <c r="GK1299"/>
      <c r="GL1299"/>
      <c r="GM1299"/>
      <c r="GN1299"/>
      <c r="GO1299"/>
      <c r="GP1299"/>
      <c r="GQ1299"/>
      <c r="GR1299"/>
      <c r="GS1299"/>
      <c r="GT1299"/>
      <c r="GU1299"/>
      <c r="GV1299"/>
      <c r="GW1299"/>
      <c r="GX1299"/>
      <c r="GY1299"/>
      <c r="GZ1299"/>
      <c r="HA1299"/>
      <c r="HB1299"/>
      <c r="HC1299"/>
      <c r="HD1299"/>
      <c r="HE1299"/>
      <c r="HF1299"/>
      <c r="HG1299"/>
      <c r="HH1299"/>
      <c r="HI1299"/>
      <c r="HJ1299"/>
      <c r="HK1299"/>
      <c r="HL1299"/>
      <c r="HM1299"/>
      <c r="HN1299"/>
      <c r="HO1299"/>
      <c r="HP1299"/>
      <c r="HQ1299"/>
      <c r="HR1299"/>
      <c r="HS1299"/>
      <c r="HT1299"/>
      <c r="HU1299"/>
      <c r="HV1299"/>
      <c r="HW1299"/>
      <c r="HX1299"/>
      <c r="HY1299"/>
      <c r="HZ1299"/>
      <c r="IA1299"/>
      <c r="IB1299"/>
      <c r="IC1299"/>
      <c r="ID1299"/>
      <c r="IE1299"/>
      <c r="IF1299"/>
      <c r="IG1299"/>
      <c r="IH1299"/>
      <c r="II1299"/>
      <c r="IJ1299"/>
      <c r="IK1299"/>
      <c r="IL1299"/>
      <c r="IM1299"/>
      <c r="IN1299"/>
      <c r="IO1299"/>
      <c r="IP1299"/>
      <c r="IQ1299"/>
      <c r="IR1299"/>
      <c r="IS1299"/>
      <c r="IT1299"/>
      <c r="IU1299"/>
      <c r="IV1299"/>
    </row>
    <row r="1300" spans="1:256" s="4" customFormat="1" ht="12.75">
      <c r="A1300" s="1"/>
      <c r="B1300" s="2"/>
      <c r="C1300" s="3"/>
      <c r="F1300" s="3"/>
      <c r="G1300" s="3"/>
      <c r="H1300" s="3"/>
      <c r="I1300" s="3"/>
      <c r="J1300" s="3"/>
      <c r="Q1300" s="8"/>
      <c r="R1300"/>
      <c r="S1300"/>
      <c r="T1300"/>
      <c r="U1300"/>
      <c r="V1300"/>
      <c r="W1300"/>
      <c r="X1300"/>
      <c r="Y1300"/>
      <c r="Z1300"/>
      <c r="AA1300"/>
      <c r="AB1300"/>
      <c r="AC1300"/>
      <c r="AD1300"/>
      <c r="AE1300"/>
      <c r="AF1300"/>
      <c r="AG1300"/>
      <c r="AH1300"/>
      <c r="AI1300"/>
      <c r="AJ1300"/>
      <c r="AK1300"/>
      <c r="AL1300"/>
      <c r="AM1300"/>
      <c r="AN1300"/>
      <c r="AO1300"/>
      <c r="AP1300"/>
      <c r="AQ1300"/>
      <c r="AR1300"/>
      <c r="AS1300"/>
      <c r="AT1300"/>
      <c r="AU1300"/>
      <c r="AV1300"/>
      <c r="AW1300"/>
      <c r="AX1300"/>
      <c r="AY1300"/>
      <c r="AZ1300"/>
      <c r="BA1300"/>
      <c r="BB1300"/>
      <c r="BC1300"/>
      <c r="BD1300"/>
      <c r="BE1300"/>
      <c r="BF1300"/>
      <c r="BG1300"/>
      <c r="BH1300"/>
      <c r="BI1300"/>
      <c r="BJ1300"/>
      <c r="BK1300"/>
      <c r="BL1300"/>
      <c r="BM1300"/>
      <c r="BN1300"/>
      <c r="BO1300"/>
      <c r="BP1300"/>
      <c r="BQ1300"/>
      <c r="BR1300"/>
      <c r="BS1300"/>
      <c r="BT1300"/>
      <c r="BU1300"/>
      <c r="BV1300"/>
      <c r="BW1300"/>
      <c r="BX1300"/>
      <c r="BY1300"/>
      <c r="BZ1300"/>
      <c r="CA1300"/>
      <c r="CB1300"/>
      <c r="CC1300"/>
      <c r="CD1300"/>
      <c r="CE1300"/>
      <c r="CF1300"/>
      <c r="CG1300"/>
      <c r="CH1300"/>
      <c r="CI1300"/>
      <c r="CJ1300"/>
      <c r="CK1300"/>
      <c r="CL1300"/>
      <c r="CM1300"/>
      <c r="CN1300"/>
      <c r="CO1300"/>
      <c r="CP1300"/>
      <c r="CQ1300"/>
      <c r="CR1300"/>
      <c r="CS1300"/>
      <c r="CT1300"/>
      <c r="CU1300"/>
      <c r="CV1300"/>
      <c r="CW1300"/>
      <c r="CX1300"/>
      <c r="CY1300"/>
      <c r="CZ1300"/>
      <c r="DA1300"/>
      <c r="DB1300"/>
      <c r="DC1300"/>
      <c r="DD1300"/>
      <c r="DE1300"/>
      <c r="DF1300"/>
      <c r="DG1300"/>
      <c r="DH1300"/>
      <c r="DI1300"/>
      <c r="DJ1300"/>
      <c r="DK1300"/>
      <c r="DL1300"/>
      <c r="DM1300"/>
      <c r="DN1300"/>
      <c r="DO1300"/>
      <c r="DP1300"/>
      <c r="DQ1300"/>
      <c r="DR1300"/>
      <c r="DS1300"/>
      <c r="DT1300"/>
      <c r="DU1300"/>
      <c r="DV1300"/>
      <c r="DW1300"/>
      <c r="DX1300"/>
      <c r="DY1300"/>
      <c r="DZ1300"/>
      <c r="EA1300"/>
      <c r="EB1300"/>
      <c r="EC1300"/>
      <c r="ED1300"/>
      <c r="EE1300"/>
      <c r="EF1300"/>
      <c r="EG1300"/>
      <c r="EH1300"/>
      <c r="EI1300"/>
      <c r="EJ1300"/>
      <c r="EK1300"/>
      <c r="EL1300"/>
      <c r="EM1300"/>
      <c r="EN1300"/>
      <c r="EO1300"/>
      <c r="EP1300"/>
      <c r="EQ1300"/>
      <c r="ER1300"/>
      <c r="ES1300"/>
      <c r="ET1300"/>
      <c r="EU1300"/>
      <c r="EV1300"/>
      <c r="EW1300"/>
      <c r="EX1300"/>
      <c r="EY1300"/>
      <c r="EZ1300"/>
      <c r="FA1300"/>
      <c r="FB1300"/>
      <c r="FC1300"/>
      <c r="FD1300"/>
      <c r="FE1300"/>
      <c r="FF1300"/>
      <c r="FG1300"/>
      <c r="FH1300"/>
      <c r="FI1300"/>
      <c r="FJ1300"/>
      <c r="FK1300"/>
      <c r="FL1300"/>
      <c r="FM1300"/>
      <c r="FN1300"/>
      <c r="FO1300"/>
      <c r="FP1300"/>
      <c r="FQ1300"/>
      <c r="FR1300"/>
      <c r="FS1300"/>
      <c r="FT1300"/>
      <c r="FU1300"/>
      <c r="FV1300"/>
      <c r="FW1300"/>
      <c r="FX1300"/>
      <c r="FY1300"/>
      <c r="FZ1300"/>
      <c r="GA1300"/>
      <c r="GB1300"/>
      <c r="GC1300"/>
      <c r="GD1300"/>
      <c r="GE1300"/>
      <c r="GF1300"/>
      <c r="GG1300"/>
      <c r="GH1300"/>
      <c r="GI1300"/>
      <c r="GJ1300"/>
      <c r="GK1300"/>
      <c r="GL1300"/>
      <c r="GM1300"/>
      <c r="GN1300"/>
      <c r="GO1300"/>
      <c r="GP1300"/>
      <c r="GQ1300"/>
      <c r="GR1300"/>
      <c r="GS1300"/>
      <c r="GT1300"/>
      <c r="GU1300"/>
      <c r="GV1300"/>
      <c r="GW1300"/>
      <c r="GX1300"/>
      <c r="GY1300"/>
      <c r="GZ1300"/>
      <c r="HA1300"/>
      <c r="HB1300"/>
      <c r="HC1300"/>
      <c r="HD1300"/>
      <c r="HE1300"/>
      <c r="HF1300"/>
      <c r="HG1300"/>
      <c r="HH1300"/>
      <c r="HI1300"/>
      <c r="HJ1300"/>
      <c r="HK1300"/>
      <c r="HL1300"/>
      <c r="HM1300"/>
      <c r="HN1300"/>
      <c r="HO1300"/>
      <c r="HP1300"/>
      <c r="HQ1300"/>
      <c r="HR1300"/>
      <c r="HS1300"/>
      <c r="HT1300"/>
      <c r="HU1300"/>
      <c r="HV1300"/>
      <c r="HW1300"/>
      <c r="HX1300"/>
      <c r="HY1300"/>
      <c r="HZ1300"/>
      <c r="IA1300"/>
      <c r="IB1300"/>
      <c r="IC1300"/>
      <c r="ID1300"/>
      <c r="IE1300"/>
      <c r="IF1300"/>
      <c r="IG1300"/>
      <c r="IH1300"/>
      <c r="II1300"/>
      <c r="IJ1300"/>
      <c r="IK1300"/>
      <c r="IL1300"/>
      <c r="IM1300"/>
      <c r="IN1300"/>
      <c r="IO1300"/>
      <c r="IP1300"/>
      <c r="IQ1300"/>
      <c r="IR1300"/>
      <c r="IS1300"/>
      <c r="IT1300"/>
      <c r="IU1300"/>
      <c r="IV1300"/>
    </row>
    <row r="1301" spans="1:256" s="4" customFormat="1" ht="12.75">
      <c r="A1301" s="1"/>
      <c r="B1301" s="2"/>
      <c r="C1301" s="3"/>
      <c r="F1301" s="3"/>
      <c r="G1301" s="3"/>
      <c r="H1301" s="3"/>
      <c r="I1301" s="3"/>
      <c r="J1301" s="3"/>
      <c r="Q1301" s="8"/>
      <c r="R1301"/>
      <c r="S1301"/>
      <c r="T1301"/>
      <c r="U1301"/>
      <c r="V1301"/>
      <c r="W1301"/>
      <c r="X1301"/>
      <c r="Y1301"/>
      <c r="Z1301"/>
      <c r="AA1301"/>
      <c r="AB1301"/>
      <c r="AC1301"/>
      <c r="AD1301"/>
      <c r="AE1301"/>
      <c r="AF1301"/>
      <c r="AG1301"/>
      <c r="AH1301"/>
      <c r="AI1301"/>
      <c r="AJ1301"/>
      <c r="AK1301"/>
      <c r="AL1301"/>
      <c r="AM1301"/>
      <c r="AN1301"/>
      <c r="AO1301"/>
      <c r="AP1301"/>
      <c r="AQ1301"/>
      <c r="AR1301"/>
      <c r="AS1301"/>
      <c r="AT1301"/>
      <c r="AU1301"/>
      <c r="AV1301"/>
      <c r="AW1301"/>
      <c r="AX1301"/>
      <c r="AY1301"/>
      <c r="AZ1301"/>
      <c r="BA1301"/>
      <c r="BB1301"/>
      <c r="BC1301"/>
      <c r="BD1301"/>
      <c r="BE1301"/>
      <c r="BF1301"/>
      <c r="BG1301"/>
      <c r="BH1301"/>
      <c r="BI1301"/>
      <c r="BJ1301"/>
      <c r="BK1301"/>
      <c r="BL1301"/>
      <c r="BM1301"/>
      <c r="BN1301"/>
      <c r="BO1301"/>
      <c r="BP1301"/>
      <c r="BQ1301"/>
      <c r="BR1301"/>
      <c r="BS1301"/>
      <c r="BT1301"/>
      <c r="BU1301"/>
      <c r="BV1301"/>
      <c r="BW1301"/>
      <c r="BX1301"/>
      <c r="BY1301"/>
      <c r="BZ1301"/>
      <c r="CA1301"/>
      <c r="CB1301"/>
      <c r="CC1301"/>
      <c r="CD1301"/>
      <c r="CE1301"/>
      <c r="CF1301"/>
      <c r="CG1301"/>
      <c r="CH1301"/>
      <c r="CI1301"/>
      <c r="CJ1301"/>
      <c r="CK1301"/>
      <c r="CL1301"/>
      <c r="CM1301"/>
      <c r="CN1301"/>
      <c r="CO1301"/>
      <c r="CP1301"/>
      <c r="CQ1301"/>
      <c r="CR1301"/>
      <c r="CS1301"/>
      <c r="CT1301"/>
      <c r="CU1301"/>
      <c r="CV1301"/>
      <c r="CW1301"/>
      <c r="CX1301"/>
      <c r="CY1301"/>
      <c r="CZ1301"/>
      <c r="DA1301"/>
      <c r="DB1301"/>
      <c r="DC1301"/>
      <c r="DD1301"/>
      <c r="DE1301"/>
      <c r="DF1301"/>
      <c r="DG1301"/>
      <c r="DH1301"/>
      <c r="DI1301"/>
      <c r="DJ1301"/>
      <c r="DK1301"/>
      <c r="DL1301"/>
      <c r="DM1301"/>
      <c r="DN1301"/>
      <c r="DO1301"/>
      <c r="DP1301"/>
      <c r="DQ1301"/>
      <c r="DR1301"/>
      <c r="DS1301"/>
      <c r="DT1301"/>
      <c r="DU1301"/>
      <c r="DV1301"/>
      <c r="DW1301"/>
      <c r="DX1301"/>
      <c r="DY1301"/>
      <c r="DZ1301"/>
      <c r="EA1301"/>
      <c r="EB1301"/>
      <c r="EC1301"/>
      <c r="ED1301"/>
      <c r="EE1301"/>
      <c r="EF1301"/>
      <c r="EG1301"/>
      <c r="EH1301"/>
      <c r="EI1301"/>
      <c r="EJ1301"/>
      <c r="EK1301"/>
      <c r="EL1301"/>
      <c r="EM1301"/>
      <c r="EN1301"/>
      <c r="EO1301"/>
      <c r="EP1301"/>
      <c r="EQ1301"/>
      <c r="ER1301"/>
      <c r="ES1301"/>
      <c r="ET1301"/>
      <c r="EU1301"/>
      <c r="EV1301"/>
      <c r="EW1301"/>
      <c r="EX1301"/>
      <c r="EY1301"/>
      <c r="EZ1301"/>
      <c r="FA1301"/>
      <c r="FB1301"/>
      <c r="FC1301"/>
      <c r="FD1301"/>
      <c r="FE1301"/>
      <c r="FF1301"/>
      <c r="FG1301"/>
      <c r="FH1301"/>
      <c r="FI1301"/>
      <c r="FJ1301"/>
      <c r="FK1301"/>
      <c r="FL1301"/>
      <c r="FM1301"/>
      <c r="FN1301"/>
      <c r="FO1301"/>
      <c r="FP1301"/>
      <c r="FQ1301"/>
      <c r="FR1301"/>
      <c r="FS1301"/>
      <c r="FT1301"/>
      <c r="FU1301"/>
      <c r="FV1301"/>
      <c r="FW1301"/>
      <c r="FX1301"/>
      <c r="FY1301"/>
      <c r="FZ1301"/>
      <c r="GA1301"/>
      <c r="GB1301"/>
      <c r="GC1301"/>
      <c r="GD1301"/>
      <c r="GE1301"/>
      <c r="GF1301"/>
      <c r="GG1301"/>
      <c r="GH1301"/>
      <c r="GI1301"/>
      <c r="GJ1301"/>
      <c r="GK1301"/>
      <c r="GL1301"/>
      <c r="GM1301"/>
      <c r="GN1301"/>
      <c r="GO1301"/>
      <c r="GP1301"/>
      <c r="GQ1301"/>
      <c r="GR1301"/>
      <c r="GS1301"/>
      <c r="GT1301"/>
      <c r="GU1301"/>
      <c r="GV1301"/>
      <c r="GW1301"/>
      <c r="GX1301"/>
      <c r="GY1301"/>
      <c r="GZ1301"/>
      <c r="HA1301"/>
      <c r="HB1301"/>
      <c r="HC1301"/>
      <c r="HD1301"/>
      <c r="HE1301"/>
      <c r="HF1301"/>
      <c r="HG1301"/>
      <c r="HH1301"/>
      <c r="HI1301"/>
      <c r="HJ1301"/>
      <c r="HK1301"/>
      <c r="HL1301"/>
      <c r="HM1301"/>
      <c r="HN1301"/>
      <c r="HO1301"/>
      <c r="HP1301"/>
      <c r="HQ1301"/>
      <c r="HR1301"/>
      <c r="HS1301"/>
      <c r="HT1301"/>
      <c r="HU1301"/>
      <c r="HV1301"/>
      <c r="HW1301"/>
      <c r="HX1301"/>
      <c r="HY1301"/>
      <c r="HZ1301"/>
      <c r="IA1301"/>
      <c r="IB1301"/>
      <c r="IC1301"/>
      <c r="ID1301"/>
      <c r="IE1301"/>
      <c r="IF1301"/>
      <c r="IG1301"/>
      <c r="IH1301"/>
      <c r="II1301"/>
      <c r="IJ1301"/>
      <c r="IK1301"/>
      <c r="IL1301"/>
      <c r="IM1301"/>
      <c r="IN1301"/>
      <c r="IO1301"/>
      <c r="IP1301"/>
      <c r="IQ1301"/>
      <c r="IR1301"/>
      <c r="IS1301"/>
      <c r="IT1301"/>
      <c r="IU1301"/>
      <c r="IV1301"/>
    </row>
    <row r="1302" spans="1:256" s="4" customFormat="1" ht="12.75">
      <c r="A1302" s="1"/>
      <c r="B1302" s="2"/>
      <c r="C1302" s="3"/>
      <c r="F1302" s="3"/>
      <c r="G1302" s="3"/>
      <c r="H1302" s="3"/>
      <c r="I1302" s="3"/>
      <c r="J1302" s="3"/>
      <c r="Q1302" s="8"/>
      <c r="R1302"/>
      <c r="S1302"/>
      <c r="T1302"/>
      <c r="U1302"/>
      <c r="V1302"/>
      <c r="W1302"/>
      <c r="X1302"/>
      <c r="Y1302"/>
      <c r="Z1302"/>
      <c r="AA1302"/>
      <c r="AB1302"/>
      <c r="AC1302"/>
      <c r="AD1302"/>
      <c r="AE1302"/>
      <c r="AF1302"/>
      <c r="AG1302"/>
      <c r="AH1302"/>
      <c r="AI1302"/>
      <c r="AJ1302"/>
      <c r="AK1302"/>
      <c r="AL1302"/>
      <c r="AM1302"/>
      <c r="AN1302"/>
      <c r="AO1302"/>
      <c r="AP1302"/>
      <c r="AQ1302"/>
      <c r="AR1302"/>
      <c r="AS1302"/>
      <c r="AT1302"/>
      <c r="AU1302"/>
      <c r="AV1302"/>
      <c r="AW1302"/>
      <c r="AX1302"/>
      <c r="AY1302"/>
      <c r="AZ1302"/>
      <c r="BA1302"/>
      <c r="BB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c r="CJ1302"/>
      <c r="CK1302"/>
      <c r="CL1302"/>
      <c r="CM1302"/>
      <c r="CN1302"/>
      <c r="CO1302"/>
      <c r="CP1302"/>
      <c r="CQ1302"/>
      <c r="CR1302"/>
      <c r="CS1302"/>
      <c r="CT1302"/>
      <c r="CU1302"/>
      <c r="CV1302"/>
      <c r="CW1302"/>
      <c r="CX1302"/>
      <c r="CY1302"/>
      <c r="CZ1302"/>
      <c r="DA1302"/>
      <c r="DB1302"/>
      <c r="DC1302"/>
      <c r="DD1302"/>
      <c r="DE1302"/>
      <c r="DF1302"/>
      <c r="DG1302"/>
      <c r="DH1302"/>
      <c r="DI1302"/>
      <c r="DJ1302"/>
      <c r="DK1302"/>
      <c r="DL1302"/>
      <c r="DM1302"/>
      <c r="DN1302"/>
      <c r="DO1302"/>
      <c r="DP1302"/>
      <c r="DQ1302"/>
      <c r="DR1302"/>
      <c r="DS1302"/>
      <c r="DT1302"/>
      <c r="DU1302"/>
      <c r="DV1302"/>
      <c r="DW1302"/>
      <c r="DX1302"/>
      <c r="DY1302"/>
      <c r="DZ1302"/>
      <c r="EA1302"/>
      <c r="EB1302"/>
      <c r="EC1302"/>
      <c r="ED1302"/>
      <c r="EE1302"/>
      <c r="EF1302"/>
      <c r="EG1302"/>
      <c r="EH1302"/>
      <c r="EI1302"/>
      <c r="EJ1302"/>
      <c r="EK1302"/>
      <c r="EL1302"/>
      <c r="EM1302"/>
      <c r="EN1302"/>
      <c r="EO1302"/>
      <c r="EP1302"/>
      <c r="EQ1302"/>
      <c r="ER1302"/>
      <c r="ES1302"/>
      <c r="ET1302"/>
      <c r="EU1302"/>
      <c r="EV1302"/>
      <c r="EW1302"/>
      <c r="EX1302"/>
      <c r="EY1302"/>
      <c r="EZ1302"/>
      <c r="FA1302"/>
      <c r="FB1302"/>
      <c r="FC1302"/>
      <c r="FD1302"/>
      <c r="FE1302"/>
      <c r="FF1302"/>
      <c r="FG1302"/>
      <c r="FH1302"/>
      <c r="FI1302"/>
      <c r="FJ1302"/>
      <c r="FK1302"/>
      <c r="FL1302"/>
      <c r="FM1302"/>
      <c r="FN1302"/>
      <c r="FO1302"/>
      <c r="FP1302"/>
      <c r="FQ1302"/>
      <c r="FR1302"/>
      <c r="FS1302"/>
      <c r="FT1302"/>
      <c r="FU1302"/>
      <c r="FV1302"/>
      <c r="FW1302"/>
      <c r="FX1302"/>
      <c r="FY1302"/>
      <c r="FZ1302"/>
      <c r="GA1302"/>
      <c r="GB1302"/>
      <c r="GC1302"/>
      <c r="GD1302"/>
      <c r="GE1302"/>
      <c r="GF1302"/>
      <c r="GG1302"/>
      <c r="GH1302"/>
      <c r="GI1302"/>
      <c r="GJ1302"/>
      <c r="GK1302"/>
      <c r="GL1302"/>
      <c r="GM1302"/>
      <c r="GN1302"/>
      <c r="GO1302"/>
      <c r="GP1302"/>
      <c r="GQ1302"/>
      <c r="GR1302"/>
      <c r="GS1302"/>
      <c r="GT1302"/>
      <c r="GU1302"/>
      <c r="GV1302"/>
      <c r="GW1302"/>
      <c r="GX1302"/>
      <c r="GY1302"/>
      <c r="GZ1302"/>
      <c r="HA1302"/>
      <c r="HB1302"/>
      <c r="HC1302"/>
      <c r="HD1302"/>
      <c r="HE1302"/>
      <c r="HF1302"/>
      <c r="HG1302"/>
      <c r="HH1302"/>
      <c r="HI1302"/>
      <c r="HJ1302"/>
      <c r="HK1302"/>
      <c r="HL1302"/>
      <c r="HM1302"/>
      <c r="HN1302"/>
      <c r="HO1302"/>
      <c r="HP1302"/>
      <c r="HQ1302"/>
      <c r="HR1302"/>
      <c r="HS1302"/>
      <c r="HT1302"/>
      <c r="HU1302"/>
      <c r="HV1302"/>
      <c r="HW1302"/>
      <c r="HX1302"/>
      <c r="HY1302"/>
      <c r="HZ1302"/>
      <c r="IA1302"/>
      <c r="IB1302"/>
      <c r="IC1302"/>
      <c r="ID1302"/>
      <c r="IE1302"/>
      <c r="IF1302"/>
      <c r="IG1302"/>
      <c r="IH1302"/>
      <c r="II1302"/>
      <c r="IJ1302"/>
      <c r="IK1302"/>
      <c r="IL1302"/>
      <c r="IM1302"/>
      <c r="IN1302"/>
      <c r="IO1302"/>
      <c r="IP1302"/>
      <c r="IQ1302"/>
      <c r="IR1302"/>
      <c r="IS1302"/>
      <c r="IT1302"/>
      <c r="IU1302"/>
      <c r="IV1302"/>
    </row>
    <row r="1303" spans="1:256" s="4" customFormat="1" ht="12.75">
      <c r="A1303" s="1"/>
      <c r="B1303" s="2"/>
      <c r="C1303" s="3"/>
      <c r="F1303" s="3"/>
      <c r="G1303" s="3"/>
      <c r="H1303" s="3"/>
      <c r="I1303" s="3"/>
      <c r="J1303" s="3"/>
      <c r="Q1303" s="8"/>
      <c r="R1303"/>
      <c r="S1303"/>
      <c r="T1303"/>
      <c r="U1303"/>
      <c r="V1303"/>
      <c r="W1303"/>
      <c r="X1303"/>
      <c r="Y1303"/>
      <c r="Z1303"/>
      <c r="AA1303"/>
      <c r="AB1303"/>
      <c r="AC1303"/>
      <c r="AD1303"/>
      <c r="AE1303"/>
      <c r="AF1303"/>
      <c r="AG1303"/>
      <c r="AH1303"/>
      <c r="AI1303"/>
      <c r="AJ1303"/>
      <c r="AK1303"/>
      <c r="AL1303"/>
      <c r="AM1303"/>
      <c r="AN1303"/>
      <c r="AO1303"/>
      <c r="AP1303"/>
      <c r="AQ1303"/>
      <c r="AR1303"/>
      <c r="AS1303"/>
      <c r="AT1303"/>
      <c r="AU1303"/>
      <c r="AV1303"/>
      <c r="AW1303"/>
      <c r="AX1303"/>
      <c r="AY1303"/>
      <c r="AZ1303"/>
      <c r="BA1303"/>
      <c r="BB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c r="CJ1303"/>
      <c r="CK1303"/>
      <c r="CL1303"/>
      <c r="CM1303"/>
      <c r="CN1303"/>
      <c r="CO1303"/>
      <c r="CP1303"/>
      <c r="CQ1303"/>
      <c r="CR1303"/>
      <c r="CS1303"/>
      <c r="CT1303"/>
      <c r="CU1303"/>
      <c r="CV1303"/>
      <c r="CW1303"/>
      <c r="CX1303"/>
      <c r="CY1303"/>
      <c r="CZ1303"/>
      <c r="DA1303"/>
      <c r="DB1303"/>
      <c r="DC1303"/>
      <c r="DD1303"/>
      <c r="DE1303"/>
      <c r="DF1303"/>
      <c r="DG1303"/>
      <c r="DH1303"/>
      <c r="DI1303"/>
      <c r="DJ1303"/>
      <c r="DK1303"/>
      <c r="DL1303"/>
      <c r="DM1303"/>
      <c r="DN1303"/>
      <c r="DO1303"/>
      <c r="DP1303"/>
      <c r="DQ1303"/>
      <c r="DR1303"/>
      <c r="DS1303"/>
      <c r="DT1303"/>
      <c r="DU1303"/>
      <c r="DV1303"/>
      <c r="DW1303"/>
      <c r="DX1303"/>
      <c r="DY1303"/>
      <c r="DZ1303"/>
      <c r="EA1303"/>
      <c r="EB1303"/>
      <c r="EC1303"/>
      <c r="ED1303"/>
      <c r="EE1303"/>
      <c r="EF1303"/>
      <c r="EG1303"/>
      <c r="EH1303"/>
      <c r="EI1303"/>
      <c r="EJ1303"/>
      <c r="EK1303"/>
      <c r="EL1303"/>
      <c r="EM1303"/>
      <c r="EN1303"/>
      <c r="EO1303"/>
      <c r="EP1303"/>
      <c r="EQ1303"/>
      <c r="ER1303"/>
      <c r="ES1303"/>
      <c r="ET1303"/>
      <c r="EU1303"/>
      <c r="EV1303"/>
      <c r="EW1303"/>
      <c r="EX1303"/>
      <c r="EY1303"/>
      <c r="EZ1303"/>
      <c r="FA1303"/>
      <c r="FB1303"/>
      <c r="FC1303"/>
      <c r="FD1303"/>
      <c r="FE1303"/>
      <c r="FF1303"/>
      <c r="FG1303"/>
      <c r="FH1303"/>
      <c r="FI1303"/>
      <c r="FJ1303"/>
      <c r="FK1303"/>
      <c r="FL1303"/>
      <c r="FM1303"/>
      <c r="FN1303"/>
      <c r="FO1303"/>
      <c r="FP1303"/>
      <c r="FQ1303"/>
      <c r="FR1303"/>
      <c r="FS1303"/>
      <c r="FT1303"/>
      <c r="FU1303"/>
      <c r="FV1303"/>
      <c r="FW1303"/>
      <c r="FX1303"/>
      <c r="FY1303"/>
      <c r="FZ1303"/>
      <c r="GA1303"/>
      <c r="GB1303"/>
      <c r="GC1303"/>
      <c r="GD1303"/>
      <c r="GE1303"/>
      <c r="GF1303"/>
      <c r="GG1303"/>
      <c r="GH1303"/>
      <c r="GI1303"/>
      <c r="GJ1303"/>
      <c r="GK1303"/>
      <c r="GL1303"/>
      <c r="GM1303"/>
      <c r="GN1303"/>
      <c r="GO1303"/>
      <c r="GP1303"/>
      <c r="GQ1303"/>
      <c r="GR1303"/>
      <c r="GS1303"/>
      <c r="GT1303"/>
      <c r="GU1303"/>
      <c r="GV1303"/>
      <c r="GW1303"/>
      <c r="GX1303"/>
      <c r="GY1303"/>
      <c r="GZ1303"/>
      <c r="HA1303"/>
      <c r="HB1303"/>
      <c r="HC1303"/>
      <c r="HD1303"/>
      <c r="HE1303"/>
      <c r="HF1303"/>
      <c r="HG1303"/>
      <c r="HH1303"/>
      <c r="HI1303"/>
      <c r="HJ1303"/>
      <c r="HK1303"/>
      <c r="HL1303"/>
      <c r="HM1303"/>
      <c r="HN1303"/>
      <c r="HO1303"/>
      <c r="HP1303"/>
      <c r="HQ1303"/>
      <c r="HR1303"/>
      <c r="HS1303"/>
      <c r="HT1303"/>
      <c r="HU1303"/>
      <c r="HV1303"/>
      <c r="HW1303"/>
      <c r="HX1303"/>
      <c r="HY1303"/>
      <c r="HZ1303"/>
      <c r="IA1303"/>
      <c r="IB1303"/>
      <c r="IC1303"/>
      <c r="ID1303"/>
      <c r="IE1303"/>
      <c r="IF1303"/>
      <c r="IG1303"/>
      <c r="IH1303"/>
      <c r="II1303"/>
      <c r="IJ1303"/>
      <c r="IK1303"/>
      <c r="IL1303"/>
      <c r="IM1303"/>
      <c r="IN1303"/>
      <c r="IO1303"/>
      <c r="IP1303"/>
      <c r="IQ1303"/>
      <c r="IR1303"/>
      <c r="IS1303"/>
      <c r="IT1303"/>
      <c r="IU1303"/>
      <c r="IV1303"/>
    </row>
    <row r="1304" spans="1:256" s="4" customFormat="1" ht="12.75">
      <c r="A1304" s="1"/>
      <c r="B1304" s="2"/>
      <c r="C1304" s="3"/>
      <c r="F1304" s="3"/>
      <c r="G1304" s="3"/>
      <c r="H1304" s="3"/>
      <c r="I1304" s="3"/>
      <c r="J1304" s="3"/>
      <c r="Q1304" s="8"/>
      <c r="R1304"/>
      <c r="S1304"/>
      <c r="T1304"/>
      <c r="U1304"/>
      <c r="V1304"/>
      <c r="W1304"/>
      <c r="X1304"/>
      <c r="Y1304"/>
      <c r="Z1304"/>
      <c r="AA1304"/>
      <c r="AB1304"/>
      <c r="AC1304"/>
      <c r="AD1304"/>
      <c r="AE1304"/>
      <c r="AF1304"/>
      <c r="AG1304"/>
      <c r="AH1304"/>
      <c r="AI1304"/>
      <c r="AJ1304"/>
      <c r="AK1304"/>
      <c r="AL1304"/>
      <c r="AM1304"/>
      <c r="AN1304"/>
      <c r="AO1304"/>
      <c r="AP1304"/>
      <c r="AQ1304"/>
      <c r="AR1304"/>
      <c r="AS1304"/>
      <c r="AT1304"/>
      <c r="AU1304"/>
      <c r="AV1304"/>
      <c r="AW1304"/>
      <c r="AX1304"/>
      <c r="AY1304"/>
      <c r="AZ1304"/>
      <c r="BA1304"/>
      <c r="BB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c r="CJ1304"/>
      <c r="CK1304"/>
      <c r="CL1304"/>
      <c r="CM1304"/>
      <c r="CN1304"/>
      <c r="CO1304"/>
      <c r="CP1304"/>
      <c r="CQ1304"/>
      <c r="CR1304"/>
      <c r="CS1304"/>
      <c r="CT1304"/>
      <c r="CU1304"/>
      <c r="CV1304"/>
      <c r="CW1304"/>
      <c r="CX1304"/>
      <c r="CY1304"/>
      <c r="CZ1304"/>
      <c r="DA1304"/>
      <c r="DB1304"/>
      <c r="DC1304"/>
      <c r="DD1304"/>
      <c r="DE1304"/>
      <c r="DF1304"/>
      <c r="DG1304"/>
      <c r="DH1304"/>
      <c r="DI1304"/>
      <c r="DJ1304"/>
      <c r="DK1304"/>
      <c r="DL1304"/>
      <c r="DM1304"/>
      <c r="DN1304"/>
      <c r="DO1304"/>
      <c r="DP1304"/>
      <c r="DQ1304"/>
      <c r="DR1304"/>
      <c r="DS1304"/>
      <c r="DT1304"/>
      <c r="DU1304"/>
      <c r="DV1304"/>
      <c r="DW1304"/>
      <c r="DX1304"/>
      <c r="DY1304"/>
      <c r="DZ1304"/>
      <c r="EA1304"/>
      <c r="EB1304"/>
      <c r="EC1304"/>
      <c r="ED1304"/>
      <c r="EE1304"/>
      <c r="EF1304"/>
      <c r="EG1304"/>
      <c r="EH1304"/>
      <c r="EI1304"/>
      <c r="EJ1304"/>
      <c r="EK1304"/>
      <c r="EL1304"/>
      <c r="EM1304"/>
      <c r="EN1304"/>
      <c r="EO1304"/>
      <c r="EP1304"/>
      <c r="EQ1304"/>
      <c r="ER1304"/>
      <c r="ES1304"/>
      <c r="ET1304"/>
      <c r="EU1304"/>
      <c r="EV1304"/>
      <c r="EW1304"/>
      <c r="EX1304"/>
      <c r="EY1304"/>
      <c r="EZ1304"/>
      <c r="FA1304"/>
      <c r="FB1304"/>
      <c r="FC1304"/>
      <c r="FD1304"/>
      <c r="FE1304"/>
      <c r="FF1304"/>
      <c r="FG1304"/>
      <c r="FH1304"/>
      <c r="FI1304"/>
      <c r="FJ1304"/>
      <c r="FK1304"/>
      <c r="FL1304"/>
      <c r="FM1304"/>
      <c r="FN1304"/>
      <c r="FO1304"/>
      <c r="FP1304"/>
      <c r="FQ1304"/>
      <c r="FR1304"/>
      <c r="FS1304"/>
      <c r="FT1304"/>
      <c r="FU1304"/>
      <c r="FV1304"/>
      <c r="FW1304"/>
      <c r="FX1304"/>
      <c r="FY1304"/>
      <c r="FZ1304"/>
      <c r="GA1304"/>
      <c r="GB1304"/>
      <c r="GC1304"/>
      <c r="GD1304"/>
      <c r="GE1304"/>
      <c r="GF1304"/>
      <c r="GG1304"/>
      <c r="GH1304"/>
      <c r="GI1304"/>
      <c r="GJ1304"/>
      <c r="GK1304"/>
      <c r="GL1304"/>
      <c r="GM1304"/>
      <c r="GN1304"/>
      <c r="GO1304"/>
      <c r="GP1304"/>
      <c r="GQ1304"/>
      <c r="GR1304"/>
      <c r="GS1304"/>
      <c r="GT1304"/>
      <c r="GU1304"/>
      <c r="GV1304"/>
      <c r="GW1304"/>
      <c r="GX1304"/>
      <c r="GY1304"/>
      <c r="GZ1304"/>
      <c r="HA1304"/>
      <c r="HB1304"/>
      <c r="HC1304"/>
      <c r="HD1304"/>
      <c r="HE1304"/>
      <c r="HF1304"/>
      <c r="HG1304"/>
      <c r="HH1304"/>
      <c r="HI1304"/>
      <c r="HJ1304"/>
      <c r="HK1304"/>
      <c r="HL1304"/>
      <c r="HM1304"/>
      <c r="HN1304"/>
      <c r="HO1304"/>
      <c r="HP1304"/>
      <c r="HQ1304"/>
      <c r="HR1304"/>
      <c r="HS1304"/>
      <c r="HT1304"/>
      <c r="HU1304"/>
      <c r="HV1304"/>
      <c r="HW1304"/>
      <c r="HX1304"/>
      <c r="HY1304"/>
      <c r="HZ1304"/>
      <c r="IA1304"/>
      <c r="IB1304"/>
      <c r="IC1304"/>
      <c r="ID1304"/>
      <c r="IE1304"/>
      <c r="IF1304"/>
      <c r="IG1304"/>
      <c r="IH1304"/>
      <c r="II1304"/>
      <c r="IJ1304"/>
      <c r="IK1304"/>
      <c r="IL1304"/>
      <c r="IM1304"/>
      <c r="IN1304"/>
      <c r="IO1304"/>
      <c r="IP1304"/>
      <c r="IQ1304"/>
      <c r="IR1304"/>
      <c r="IS1304"/>
      <c r="IT1304"/>
      <c r="IU1304"/>
      <c r="IV1304"/>
    </row>
    <row r="1305" spans="1:256" s="4" customFormat="1" ht="12.75">
      <c r="A1305" s="1"/>
      <c r="B1305" s="2"/>
      <c r="C1305" s="3"/>
      <c r="F1305" s="3"/>
      <c r="G1305" s="3"/>
      <c r="H1305" s="3"/>
      <c r="I1305" s="3"/>
      <c r="J1305" s="3"/>
      <c r="Q1305" s="8"/>
      <c r="R1305"/>
      <c r="S1305"/>
      <c r="T1305"/>
      <c r="U1305"/>
      <c r="V1305"/>
      <c r="W1305"/>
      <c r="X1305"/>
      <c r="Y1305"/>
      <c r="Z1305"/>
      <c r="AA1305"/>
      <c r="AB1305"/>
      <c r="AC1305"/>
      <c r="AD1305"/>
      <c r="AE1305"/>
      <c r="AF1305"/>
      <c r="AG1305"/>
      <c r="AH1305"/>
      <c r="AI1305"/>
      <c r="AJ1305"/>
      <c r="AK1305"/>
      <c r="AL1305"/>
      <c r="AM1305"/>
      <c r="AN1305"/>
      <c r="AO1305"/>
      <c r="AP1305"/>
      <c r="AQ1305"/>
      <c r="AR1305"/>
      <c r="AS1305"/>
      <c r="AT1305"/>
      <c r="AU1305"/>
      <c r="AV1305"/>
      <c r="AW1305"/>
      <c r="AX1305"/>
      <c r="AY1305"/>
      <c r="AZ1305"/>
      <c r="BA1305"/>
      <c r="BB1305"/>
      <c r="BC1305"/>
      <c r="BD1305"/>
      <c r="BE1305"/>
      <c r="BF1305"/>
      <c r="BG1305"/>
      <c r="BH1305"/>
      <c r="BI1305"/>
      <c r="BJ1305"/>
      <c r="BK1305"/>
      <c r="BL1305"/>
      <c r="BM1305"/>
      <c r="BN1305"/>
      <c r="BO1305"/>
      <c r="BP1305"/>
      <c r="BQ1305"/>
      <c r="BR1305"/>
      <c r="BS1305"/>
      <c r="BT1305"/>
      <c r="BU1305"/>
      <c r="BV1305"/>
      <c r="BW1305"/>
      <c r="BX1305"/>
      <c r="BY1305"/>
      <c r="BZ1305"/>
      <c r="CA1305"/>
      <c r="CB1305"/>
      <c r="CC1305"/>
      <c r="CD1305"/>
      <c r="CE1305"/>
      <c r="CF1305"/>
      <c r="CG1305"/>
      <c r="CH1305"/>
      <c r="CI1305"/>
      <c r="CJ1305"/>
      <c r="CK1305"/>
      <c r="CL1305"/>
      <c r="CM1305"/>
      <c r="CN1305"/>
      <c r="CO1305"/>
      <c r="CP1305"/>
      <c r="CQ1305"/>
      <c r="CR1305"/>
      <c r="CS1305"/>
      <c r="CT1305"/>
      <c r="CU1305"/>
      <c r="CV1305"/>
      <c r="CW1305"/>
      <c r="CX1305"/>
      <c r="CY1305"/>
      <c r="CZ1305"/>
      <c r="DA1305"/>
      <c r="DB1305"/>
      <c r="DC1305"/>
      <c r="DD1305"/>
      <c r="DE1305"/>
      <c r="DF1305"/>
      <c r="DG1305"/>
      <c r="DH1305"/>
      <c r="DI1305"/>
      <c r="DJ1305"/>
      <c r="DK1305"/>
      <c r="DL1305"/>
      <c r="DM1305"/>
      <c r="DN1305"/>
      <c r="DO1305"/>
      <c r="DP1305"/>
      <c r="DQ1305"/>
      <c r="DR1305"/>
      <c r="DS1305"/>
      <c r="DT1305"/>
      <c r="DU1305"/>
      <c r="DV1305"/>
      <c r="DW1305"/>
      <c r="DX1305"/>
      <c r="DY1305"/>
      <c r="DZ1305"/>
      <c r="EA1305"/>
      <c r="EB1305"/>
      <c r="EC1305"/>
      <c r="ED1305"/>
      <c r="EE1305"/>
      <c r="EF1305"/>
      <c r="EG1305"/>
      <c r="EH1305"/>
      <c r="EI1305"/>
      <c r="EJ1305"/>
      <c r="EK1305"/>
      <c r="EL1305"/>
      <c r="EM1305"/>
      <c r="EN1305"/>
      <c r="EO1305"/>
      <c r="EP1305"/>
      <c r="EQ1305"/>
      <c r="ER1305"/>
      <c r="ES1305"/>
      <c r="ET1305"/>
      <c r="EU1305"/>
      <c r="EV1305"/>
      <c r="EW1305"/>
      <c r="EX1305"/>
      <c r="EY1305"/>
      <c r="EZ1305"/>
      <c r="FA1305"/>
      <c r="FB1305"/>
      <c r="FC1305"/>
      <c r="FD1305"/>
      <c r="FE1305"/>
      <c r="FF1305"/>
      <c r="FG1305"/>
      <c r="FH1305"/>
      <c r="FI1305"/>
      <c r="FJ1305"/>
      <c r="FK1305"/>
      <c r="FL1305"/>
      <c r="FM1305"/>
      <c r="FN1305"/>
      <c r="FO1305"/>
      <c r="FP1305"/>
      <c r="FQ1305"/>
      <c r="FR1305"/>
      <c r="FS1305"/>
      <c r="FT1305"/>
      <c r="FU1305"/>
      <c r="FV1305"/>
      <c r="FW1305"/>
      <c r="FX1305"/>
      <c r="FY1305"/>
      <c r="FZ1305"/>
      <c r="GA1305"/>
      <c r="GB1305"/>
      <c r="GC1305"/>
      <c r="GD1305"/>
      <c r="GE1305"/>
      <c r="GF1305"/>
      <c r="GG1305"/>
      <c r="GH1305"/>
      <c r="GI1305"/>
      <c r="GJ1305"/>
      <c r="GK1305"/>
      <c r="GL1305"/>
      <c r="GM1305"/>
      <c r="GN1305"/>
      <c r="GO1305"/>
      <c r="GP1305"/>
      <c r="GQ1305"/>
      <c r="GR1305"/>
      <c r="GS1305"/>
      <c r="GT1305"/>
      <c r="GU1305"/>
      <c r="GV1305"/>
      <c r="GW1305"/>
      <c r="GX1305"/>
      <c r="GY1305"/>
      <c r="GZ1305"/>
      <c r="HA1305"/>
      <c r="HB1305"/>
      <c r="HC1305"/>
      <c r="HD1305"/>
      <c r="HE1305"/>
      <c r="HF1305"/>
      <c r="HG1305"/>
      <c r="HH1305"/>
      <c r="HI1305"/>
      <c r="HJ1305"/>
      <c r="HK1305"/>
      <c r="HL1305"/>
      <c r="HM1305"/>
      <c r="HN1305"/>
      <c r="HO1305"/>
      <c r="HP1305"/>
      <c r="HQ1305"/>
      <c r="HR1305"/>
      <c r="HS1305"/>
      <c r="HT1305"/>
      <c r="HU1305"/>
      <c r="HV1305"/>
      <c r="HW1305"/>
      <c r="HX1305"/>
      <c r="HY1305"/>
      <c r="HZ1305"/>
      <c r="IA1305"/>
      <c r="IB1305"/>
      <c r="IC1305"/>
      <c r="ID1305"/>
      <c r="IE1305"/>
      <c r="IF1305"/>
      <c r="IG1305"/>
      <c r="IH1305"/>
      <c r="II1305"/>
      <c r="IJ1305"/>
      <c r="IK1305"/>
      <c r="IL1305"/>
      <c r="IM1305"/>
      <c r="IN1305"/>
      <c r="IO1305"/>
      <c r="IP1305"/>
      <c r="IQ1305"/>
      <c r="IR1305"/>
      <c r="IS1305"/>
      <c r="IT1305"/>
      <c r="IU1305"/>
      <c r="IV1305"/>
    </row>
    <row r="1306" spans="1:256" s="4" customFormat="1" ht="12.75">
      <c r="A1306" s="1"/>
      <c r="B1306" s="2"/>
      <c r="C1306" s="3"/>
      <c r="F1306" s="3"/>
      <c r="G1306" s="3"/>
      <c r="H1306" s="3"/>
      <c r="I1306" s="3"/>
      <c r="J1306" s="3"/>
      <c r="Q1306" s="8"/>
      <c r="R1306"/>
      <c r="S1306"/>
      <c r="T1306"/>
      <c r="U1306"/>
      <c r="V1306"/>
      <c r="W1306"/>
      <c r="X1306"/>
      <c r="Y1306"/>
      <c r="Z1306"/>
      <c r="AA1306"/>
      <c r="AB1306"/>
      <c r="AC1306"/>
      <c r="AD1306"/>
      <c r="AE1306"/>
      <c r="AF1306"/>
      <c r="AG1306"/>
      <c r="AH1306"/>
      <c r="AI1306"/>
      <c r="AJ1306"/>
      <c r="AK1306"/>
      <c r="AL1306"/>
      <c r="AM1306"/>
      <c r="AN1306"/>
      <c r="AO1306"/>
      <c r="AP1306"/>
      <c r="AQ1306"/>
      <c r="AR1306"/>
      <c r="AS1306"/>
      <c r="AT1306"/>
      <c r="AU1306"/>
      <c r="AV1306"/>
      <c r="AW1306"/>
      <c r="AX1306"/>
      <c r="AY1306"/>
      <c r="AZ1306"/>
      <c r="BA1306"/>
      <c r="BB1306"/>
      <c r="BC1306"/>
      <c r="BD1306"/>
      <c r="BE1306"/>
      <c r="BF1306"/>
      <c r="BG1306"/>
      <c r="BH1306"/>
      <c r="BI1306"/>
      <c r="BJ1306"/>
      <c r="BK1306"/>
      <c r="BL1306"/>
      <c r="BM1306"/>
      <c r="BN1306"/>
      <c r="BO1306"/>
      <c r="BP1306"/>
      <c r="BQ1306"/>
      <c r="BR1306"/>
      <c r="BS1306"/>
      <c r="BT1306"/>
      <c r="BU1306"/>
      <c r="BV1306"/>
      <c r="BW1306"/>
      <c r="BX1306"/>
      <c r="BY1306"/>
      <c r="BZ1306"/>
      <c r="CA1306"/>
      <c r="CB1306"/>
      <c r="CC1306"/>
      <c r="CD1306"/>
      <c r="CE1306"/>
      <c r="CF1306"/>
      <c r="CG1306"/>
      <c r="CH1306"/>
      <c r="CI1306"/>
      <c r="CJ1306"/>
      <c r="CK1306"/>
      <c r="CL1306"/>
      <c r="CM1306"/>
      <c r="CN1306"/>
      <c r="CO1306"/>
      <c r="CP1306"/>
      <c r="CQ1306"/>
      <c r="CR1306"/>
      <c r="CS1306"/>
      <c r="CT1306"/>
      <c r="CU1306"/>
      <c r="CV1306"/>
      <c r="CW1306"/>
      <c r="CX1306"/>
      <c r="CY1306"/>
      <c r="CZ1306"/>
      <c r="DA1306"/>
      <c r="DB1306"/>
      <c r="DC1306"/>
      <c r="DD1306"/>
      <c r="DE1306"/>
      <c r="DF1306"/>
      <c r="DG1306"/>
      <c r="DH1306"/>
      <c r="DI1306"/>
      <c r="DJ1306"/>
      <c r="DK1306"/>
      <c r="DL1306"/>
      <c r="DM1306"/>
      <c r="DN1306"/>
      <c r="DO1306"/>
      <c r="DP1306"/>
      <c r="DQ1306"/>
      <c r="DR1306"/>
      <c r="DS1306"/>
      <c r="DT1306"/>
      <c r="DU1306"/>
      <c r="DV1306"/>
      <c r="DW1306"/>
      <c r="DX1306"/>
      <c r="DY1306"/>
      <c r="DZ1306"/>
      <c r="EA1306"/>
      <c r="EB1306"/>
      <c r="EC1306"/>
      <c r="ED1306"/>
      <c r="EE1306"/>
      <c r="EF1306"/>
      <c r="EG1306"/>
      <c r="EH1306"/>
      <c r="EI1306"/>
      <c r="EJ1306"/>
      <c r="EK1306"/>
      <c r="EL1306"/>
      <c r="EM1306"/>
      <c r="EN1306"/>
      <c r="EO1306"/>
      <c r="EP1306"/>
      <c r="EQ1306"/>
      <c r="ER1306"/>
      <c r="ES1306"/>
      <c r="ET1306"/>
      <c r="EU1306"/>
      <c r="EV1306"/>
      <c r="EW1306"/>
      <c r="EX1306"/>
      <c r="EY1306"/>
      <c r="EZ1306"/>
      <c r="FA1306"/>
      <c r="FB1306"/>
      <c r="FC1306"/>
      <c r="FD1306"/>
      <c r="FE1306"/>
      <c r="FF1306"/>
      <c r="FG1306"/>
      <c r="FH1306"/>
      <c r="FI1306"/>
      <c r="FJ1306"/>
      <c r="FK1306"/>
      <c r="FL1306"/>
      <c r="FM1306"/>
      <c r="FN1306"/>
      <c r="FO1306"/>
      <c r="FP1306"/>
      <c r="FQ1306"/>
      <c r="FR1306"/>
      <c r="FS1306"/>
      <c r="FT1306"/>
      <c r="FU1306"/>
      <c r="FV1306"/>
      <c r="FW1306"/>
      <c r="FX1306"/>
      <c r="FY1306"/>
      <c r="FZ1306"/>
      <c r="GA1306"/>
      <c r="GB1306"/>
      <c r="GC1306"/>
      <c r="GD1306"/>
      <c r="GE1306"/>
      <c r="GF1306"/>
      <c r="GG1306"/>
      <c r="GH1306"/>
      <c r="GI1306"/>
      <c r="GJ1306"/>
      <c r="GK1306"/>
      <c r="GL1306"/>
      <c r="GM1306"/>
      <c r="GN1306"/>
      <c r="GO1306"/>
      <c r="GP1306"/>
      <c r="GQ1306"/>
      <c r="GR1306"/>
      <c r="GS1306"/>
      <c r="GT1306"/>
      <c r="GU1306"/>
      <c r="GV1306"/>
      <c r="GW1306"/>
      <c r="GX1306"/>
      <c r="GY1306"/>
      <c r="GZ1306"/>
      <c r="HA1306"/>
      <c r="HB1306"/>
      <c r="HC1306"/>
      <c r="HD1306"/>
      <c r="HE1306"/>
      <c r="HF1306"/>
      <c r="HG1306"/>
      <c r="HH1306"/>
      <c r="HI1306"/>
      <c r="HJ1306"/>
      <c r="HK1306"/>
      <c r="HL1306"/>
      <c r="HM1306"/>
      <c r="HN1306"/>
      <c r="HO1306"/>
      <c r="HP1306"/>
      <c r="HQ1306"/>
      <c r="HR1306"/>
      <c r="HS1306"/>
      <c r="HT1306"/>
      <c r="HU1306"/>
      <c r="HV1306"/>
      <c r="HW1306"/>
      <c r="HX1306"/>
      <c r="HY1306"/>
      <c r="HZ1306"/>
      <c r="IA1306"/>
      <c r="IB1306"/>
      <c r="IC1306"/>
      <c r="ID1306"/>
      <c r="IE1306"/>
      <c r="IF1306"/>
      <c r="IG1306"/>
      <c r="IH1306"/>
      <c r="II1306"/>
      <c r="IJ1306"/>
      <c r="IK1306"/>
      <c r="IL1306"/>
      <c r="IM1306"/>
      <c r="IN1306"/>
      <c r="IO1306"/>
      <c r="IP1306"/>
      <c r="IQ1306"/>
      <c r="IR1306"/>
      <c r="IS1306"/>
      <c r="IT1306"/>
      <c r="IU1306"/>
      <c r="IV1306"/>
    </row>
    <row r="1307" spans="1:256" s="4" customFormat="1" ht="12.75">
      <c r="A1307" s="1"/>
      <c r="B1307" s="2"/>
      <c r="C1307" s="3"/>
      <c r="F1307" s="3"/>
      <c r="G1307" s="3"/>
      <c r="H1307" s="3"/>
      <c r="I1307" s="3"/>
      <c r="J1307" s="3"/>
      <c r="Q1307" s="8"/>
      <c r="R1307"/>
      <c r="S1307"/>
      <c r="T1307"/>
      <c r="U1307"/>
      <c r="V1307"/>
      <c r="W1307"/>
      <c r="X1307"/>
      <c r="Y1307"/>
      <c r="Z1307"/>
      <c r="AA1307"/>
      <c r="AB1307"/>
      <c r="AC1307"/>
      <c r="AD1307"/>
      <c r="AE1307"/>
      <c r="AF1307"/>
      <c r="AG1307"/>
      <c r="AH1307"/>
      <c r="AI1307"/>
      <c r="AJ1307"/>
      <c r="AK1307"/>
      <c r="AL1307"/>
      <c r="AM1307"/>
      <c r="AN1307"/>
      <c r="AO1307"/>
      <c r="AP1307"/>
      <c r="AQ1307"/>
      <c r="AR1307"/>
      <c r="AS1307"/>
      <c r="AT1307"/>
      <c r="AU1307"/>
      <c r="AV1307"/>
      <c r="AW1307"/>
      <c r="AX1307"/>
      <c r="AY1307"/>
      <c r="AZ1307"/>
      <c r="BA1307"/>
      <c r="BB1307"/>
      <c r="BC1307"/>
      <c r="BD1307"/>
      <c r="BE1307"/>
      <c r="BF1307"/>
      <c r="BG1307"/>
      <c r="BH1307"/>
      <c r="BI1307"/>
      <c r="BJ1307"/>
      <c r="BK1307"/>
      <c r="BL1307"/>
      <c r="BM1307"/>
      <c r="BN1307"/>
      <c r="BO1307"/>
      <c r="BP1307"/>
      <c r="BQ1307"/>
      <c r="BR1307"/>
      <c r="BS1307"/>
      <c r="BT1307"/>
      <c r="BU1307"/>
      <c r="BV1307"/>
      <c r="BW1307"/>
      <c r="BX1307"/>
      <c r="BY1307"/>
      <c r="BZ1307"/>
      <c r="CA1307"/>
      <c r="CB1307"/>
      <c r="CC1307"/>
      <c r="CD1307"/>
      <c r="CE1307"/>
      <c r="CF1307"/>
      <c r="CG1307"/>
      <c r="CH1307"/>
      <c r="CI1307"/>
      <c r="CJ1307"/>
      <c r="CK1307"/>
      <c r="CL1307"/>
      <c r="CM1307"/>
      <c r="CN1307"/>
      <c r="CO1307"/>
      <c r="CP1307"/>
      <c r="CQ1307"/>
      <c r="CR1307"/>
      <c r="CS1307"/>
      <c r="CT1307"/>
      <c r="CU1307"/>
      <c r="CV1307"/>
      <c r="CW1307"/>
      <c r="CX1307"/>
      <c r="CY1307"/>
      <c r="CZ1307"/>
      <c r="DA1307"/>
      <c r="DB1307"/>
      <c r="DC1307"/>
      <c r="DD1307"/>
      <c r="DE1307"/>
      <c r="DF1307"/>
      <c r="DG1307"/>
      <c r="DH1307"/>
      <c r="DI1307"/>
      <c r="DJ1307"/>
      <c r="DK1307"/>
      <c r="DL1307"/>
      <c r="DM1307"/>
      <c r="DN1307"/>
      <c r="DO1307"/>
      <c r="DP1307"/>
      <c r="DQ1307"/>
      <c r="DR1307"/>
      <c r="DS1307"/>
      <c r="DT1307"/>
      <c r="DU1307"/>
      <c r="DV1307"/>
      <c r="DW1307"/>
      <c r="DX1307"/>
      <c r="DY1307"/>
      <c r="DZ1307"/>
      <c r="EA1307"/>
      <c r="EB1307"/>
      <c r="EC1307"/>
      <c r="ED1307"/>
      <c r="EE1307"/>
      <c r="EF1307"/>
      <c r="EG1307"/>
      <c r="EH1307"/>
      <c r="EI1307"/>
      <c r="EJ1307"/>
      <c r="EK1307"/>
      <c r="EL1307"/>
      <c r="EM1307"/>
      <c r="EN1307"/>
      <c r="EO1307"/>
      <c r="EP1307"/>
      <c r="EQ1307"/>
      <c r="ER1307"/>
      <c r="ES1307"/>
      <c r="ET1307"/>
      <c r="EU1307"/>
      <c r="EV1307"/>
      <c r="EW1307"/>
      <c r="EX1307"/>
      <c r="EY1307"/>
      <c r="EZ1307"/>
      <c r="FA1307"/>
      <c r="FB1307"/>
      <c r="FC1307"/>
      <c r="FD1307"/>
      <c r="FE1307"/>
      <c r="FF1307"/>
      <c r="FG1307"/>
      <c r="FH1307"/>
      <c r="FI1307"/>
      <c r="FJ1307"/>
      <c r="FK1307"/>
      <c r="FL1307"/>
      <c r="FM1307"/>
      <c r="FN1307"/>
      <c r="FO1307"/>
      <c r="FP1307"/>
      <c r="FQ1307"/>
      <c r="FR1307"/>
      <c r="FS1307"/>
      <c r="FT1307"/>
      <c r="FU1307"/>
      <c r="FV1307"/>
      <c r="FW1307"/>
      <c r="FX1307"/>
      <c r="FY1307"/>
      <c r="FZ1307"/>
      <c r="GA1307"/>
      <c r="GB1307"/>
      <c r="GC1307"/>
      <c r="GD1307"/>
      <c r="GE1307"/>
      <c r="GF1307"/>
      <c r="GG1307"/>
      <c r="GH1307"/>
      <c r="GI1307"/>
      <c r="GJ1307"/>
      <c r="GK1307"/>
      <c r="GL1307"/>
      <c r="GM1307"/>
      <c r="GN1307"/>
      <c r="GO1307"/>
      <c r="GP1307"/>
      <c r="GQ1307"/>
      <c r="GR1307"/>
      <c r="GS1307"/>
      <c r="GT1307"/>
      <c r="GU1307"/>
      <c r="GV1307"/>
      <c r="GW1307"/>
      <c r="GX1307"/>
      <c r="GY1307"/>
      <c r="GZ1307"/>
      <c r="HA1307"/>
      <c r="HB1307"/>
      <c r="HC1307"/>
      <c r="HD1307"/>
      <c r="HE1307"/>
      <c r="HF1307"/>
      <c r="HG1307"/>
      <c r="HH1307"/>
      <c r="HI1307"/>
      <c r="HJ1307"/>
      <c r="HK1307"/>
      <c r="HL1307"/>
      <c r="HM1307"/>
      <c r="HN1307"/>
      <c r="HO1307"/>
      <c r="HP1307"/>
      <c r="HQ1307"/>
      <c r="HR1307"/>
      <c r="HS1307"/>
      <c r="HT1307"/>
      <c r="HU1307"/>
      <c r="HV1307"/>
      <c r="HW1307"/>
      <c r="HX1307"/>
      <c r="HY1307"/>
      <c r="HZ1307"/>
      <c r="IA1307"/>
      <c r="IB1307"/>
      <c r="IC1307"/>
      <c r="ID1307"/>
      <c r="IE1307"/>
      <c r="IF1307"/>
      <c r="IG1307"/>
      <c r="IH1307"/>
      <c r="II1307"/>
      <c r="IJ1307"/>
      <c r="IK1307"/>
      <c r="IL1307"/>
      <c r="IM1307"/>
      <c r="IN1307"/>
      <c r="IO1307"/>
      <c r="IP1307"/>
      <c r="IQ1307"/>
      <c r="IR1307"/>
      <c r="IS1307"/>
      <c r="IT1307"/>
      <c r="IU1307"/>
      <c r="IV1307"/>
    </row>
    <row r="1308" spans="1:256" s="4" customFormat="1" ht="12.75">
      <c r="A1308" s="1"/>
      <c r="B1308" s="2"/>
      <c r="C1308" s="3"/>
      <c r="F1308" s="3"/>
      <c r="G1308" s="3"/>
      <c r="H1308" s="3"/>
      <c r="I1308" s="3"/>
      <c r="J1308" s="3"/>
      <c r="Q1308" s="8"/>
      <c r="R1308"/>
      <c r="S1308"/>
      <c r="T1308"/>
      <c r="U1308"/>
      <c r="V1308"/>
      <c r="W1308"/>
      <c r="X1308"/>
      <c r="Y1308"/>
      <c r="Z1308"/>
      <c r="AA1308"/>
      <c r="AB1308"/>
      <c r="AC1308"/>
      <c r="AD1308"/>
      <c r="AE1308"/>
      <c r="AF1308"/>
      <c r="AG1308"/>
      <c r="AH1308"/>
      <c r="AI1308"/>
      <c r="AJ1308"/>
      <c r="AK1308"/>
      <c r="AL1308"/>
      <c r="AM1308"/>
      <c r="AN1308"/>
      <c r="AO1308"/>
      <c r="AP1308"/>
      <c r="AQ1308"/>
      <c r="AR1308"/>
      <c r="AS1308"/>
      <c r="AT1308"/>
      <c r="AU1308"/>
      <c r="AV1308"/>
      <c r="AW1308"/>
      <c r="AX1308"/>
      <c r="AY1308"/>
      <c r="AZ1308"/>
      <c r="BA1308"/>
      <c r="BB1308"/>
      <c r="BC1308"/>
      <c r="BD1308"/>
      <c r="BE1308"/>
      <c r="BF1308"/>
      <c r="BG1308"/>
      <c r="BH1308"/>
      <c r="BI1308"/>
      <c r="BJ1308"/>
      <c r="BK1308"/>
      <c r="BL1308"/>
      <c r="BM1308"/>
      <c r="BN1308"/>
      <c r="BO1308"/>
      <c r="BP1308"/>
      <c r="BQ1308"/>
      <c r="BR1308"/>
      <c r="BS1308"/>
      <c r="BT1308"/>
      <c r="BU1308"/>
      <c r="BV1308"/>
      <c r="BW1308"/>
      <c r="BX1308"/>
      <c r="BY1308"/>
      <c r="BZ1308"/>
      <c r="CA1308"/>
      <c r="CB1308"/>
      <c r="CC1308"/>
      <c r="CD1308"/>
      <c r="CE1308"/>
      <c r="CF1308"/>
      <c r="CG1308"/>
      <c r="CH1308"/>
      <c r="CI1308"/>
      <c r="CJ1308"/>
      <c r="CK1308"/>
      <c r="CL1308"/>
      <c r="CM1308"/>
      <c r="CN1308"/>
      <c r="CO1308"/>
      <c r="CP1308"/>
      <c r="CQ1308"/>
      <c r="CR1308"/>
      <c r="CS1308"/>
      <c r="CT1308"/>
      <c r="CU1308"/>
      <c r="CV1308"/>
      <c r="CW1308"/>
      <c r="CX1308"/>
      <c r="CY1308"/>
      <c r="CZ1308"/>
      <c r="DA1308"/>
      <c r="DB1308"/>
      <c r="DC1308"/>
      <c r="DD1308"/>
      <c r="DE1308"/>
      <c r="DF1308"/>
      <c r="DG1308"/>
      <c r="DH1308"/>
      <c r="DI1308"/>
      <c r="DJ1308"/>
      <c r="DK1308"/>
      <c r="DL1308"/>
      <c r="DM1308"/>
      <c r="DN1308"/>
      <c r="DO1308"/>
      <c r="DP1308"/>
      <c r="DQ1308"/>
      <c r="DR1308"/>
      <c r="DS1308"/>
      <c r="DT1308"/>
      <c r="DU1308"/>
      <c r="DV1308"/>
      <c r="DW1308"/>
      <c r="DX1308"/>
      <c r="DY1308"/>
      <c r="DZ1308"/>
      <c r="EA1308"/>
      <c r="EB1308"/>
      <c r="EC1308"/>
      <c r="ED1308"/>
      <c r="EE1308"/>
      <c r="EF1308"/>
      <c r="EG1308"/>
      <c r="EH1308"/>
      <c r="EI1308"/>
      <c r="EJ1308"/>
      <c r="EK1308"/>
      <c r="EL1308"/>
      <c r="EM1308"/>
      <c r="EN1308"/>
      <c r="EO1308"/>
      <c r="EP1308"/>
      <c r="EQ1308"/>
      <c r="ER1308"/>
      <c r="ES1308"/>
      <c r="ET1308"/>
      <c r="EU1308"/>
      <c r="EV1308"/>
      <c r="EW1308"/>
      <c r="EX1308"/>
      <c r="EY1308"/>
      <c r="EZ1308"/>
      <c r="FA1308"/>
      <c r="FB1308"/>
      <c r="FC1308"/>
      <c r="FD1308"/>
      <c r="FE1308"/>
      <c r="FF1308"/>
      <c r="FG1308"/>
      <c r="FH1308"/>
      <c r="FI1308"/>
      <c r="FJ1308"/>
      <c r="FK1308"/>
      <c r="FL1308"/>
      <c r="FM1308"/>
      <c r="FN1308"/>
      <c r="FO1308"/>
      <c r="FP1308"/>
      <c r="FQ1308"/>
      <c r="FR1308"/>
      <c r="FS1308"/>
      <c r="FT1308"/>
      <c r="FU1308"/>
      <c r="FV1308"/>
      <c r="FW1308"/>
      <c r="FX1308"/>
      <c r="FY1308"/>
      <c r="FZ1308"/>
      <c r="GA1308"/>
      <c r="GB1308"/>
      <c r="GC1308"/>
      <c r="GD1308"/>
      <c r="GE1308"/>
      <c r="GF1308"/>
      <c r="GG1308"/>
      <c r="GH1308"/>
      <c r="GI1308"/>
      <c r="GJ1308"/>
      <c r="GK1308"/>
      <c r="GL1308"/>
      <c r="GM1308"/>
      <c r="GN1308"/>
      <c r="GO1308"/>
      <c r="GP1308"/>
      <c r="GQ1308"/>
      <c r="GR1308"/>
      <c r="GS1308"/>
      <c r="GT1308"/>
      <c r="GU1308"/>
      <c r="GV1308"/>
      <c r="GW1308"/>
      <c r="GX1308"/>
      <c r="GY1308"/>
      <c r="GZ1308"/>
      <c r="HA1308"/>
      <c r="HB1308"/>
      <c r="HC1308"/>
      <c r="HD1308"/>
      <c r="HE1308"/>
      <c r="HF1308"/>
      <c r="HG1308"/>
      <c r="HH1308"/>
      <c r="HI1308"/>
      <c r="HJ1308"/>
      <c r="HK1308"/>
      <c r="HL1308"/>
      <c r="HM1308"/>
      <c r="HN1308"/>
      <c r="HO1308"/>
      <c r="HP1308"/>
      <c r="HQ1308"/>
      <c r="HR1308"/>
      <c r="HS1308"/>
      <c r="HT1308"/>
      <c r="HU1308"/>
      <c r="HV1308"/>
      <c r="HW1308"/>
      <c r="HX1308"/>
      <c r="HY1308"/>
      <c r="HZ1308"/>
      <c r="IA1308"/>
      <c r="IB1308"/>
      <c r="IC1308"/>
      <c r="ID1308"/>
      <c r="IE1308"/>
      <c r="IF1308"/>
      <c r="IG1308"/>
      <c r="IH1308"/>
      <c r="II1308"/>
      <c r="IJ1308"/>
      <c r="IK1308"/>
      <c r="IL1308"/>
      <c r="IM1308"/>
      <c r="IN1308"/>
      <c r="IO1308"/>
      <c r="IP1308"/>
      <c r="IQ1308"/>
      <c r="IR1308"/>
      <c r="IS1308"/>
      <c r="IT1308"/>
      <c r="IU1308"/>
      <c r="IV1308"/>
    </row>
    <row r="1309" spans="1:256" s="4" customFormat="1" ht="12.75">
      <c r="A1309" s="1"/>
      <c r="B1309" s="2"/>
      <c r="C1309" s="3"/>
      <c r="F1309" s="3"/>
      <c r="G1309" s="3"/>
      <c r="H1309" s="3"/>
      <c r="I1309" s="3"/>
      <c r="J1309" s="3"/>
      <c r="Q1309" s="8"/>
      <c r="R1309"/>
      <c r="S1309"/>
      <c r="T1309"/>
      <c r="U1309"/>
      <c r="V1309"/>
      <c r="W1309"/>
      <c r="X1309"/>
      <c r="Y1309"/>
      <c r="Z1309"/>
      <c r="AA1309"/>
      <c r="AB1309"/>
      <c r="AC1309"/>
      <c r="AD1309"/>
      <c r="AE1309"/>
      <c r="AF1309"/>
      <c r="AG1309"/>
      <c r="AH1309"/>
      <c r="AI1309"/>
      <c r="AJ1309"/>
      <c r="AK1309"/>
      <c r="AL1309"/>
      <c r="AM1309"/>
      <c r="AN1309"/>
      <c r="AO1309"/>
      <c r="AP1309"/>
      <c r="AQ1309"/>
      <c r="AR1309"/>
      <c r="AS1309"/>
      <c r="AT1309"/>
      <c r="AU1309"/>
      <c r="AV1309"/>
      <c r="AW1309"/>
      <c r="AX1309"/>
      <c r="AY1309"/>
      <c r="AZ1309"/>
      <c r="BA1309"/>
      <c r="BB1309"/>
      <c r="BC1309"/>
      <c r="BD1309"/>
      <c r="BE1309"/>
      <c r="BF1309"/>
      <c r="BG1309"/>
      <c r="BH1309"/>
      <c r="BI1309"/>
      <c r="BJ1309"/>
      <c r="BK1309"/>
      <c r="BL1309"/>
      <c r="BM1309"/>
      <c r="BN1309"/>
      <c r="BO1309"/>
      <c r="BP1309"/>
      <c r="BQ1309"/>
      <c r="BR1309"/>
      <c r="BS1309"/>
      <c r="BT1309"/>
      <c r="BU1309"/>
      <c r="BV1309"/>
      <c r="BW1309"/>
      <c r="BX1309"/>
      <c r="BY1309"/>
      <c r="BZ1309"/>
      <c r="CA1309"/>
      <c r="CB1309"/>
      <c r="CC1309"/>
      <c r="CD1309"/>
      <c r="CE1309"/>
      <c r="CF1309"/>
      <c r="CG1309"/>
      <c r="CH1309"/>
      <c r="CI1309"/>
      <c r="CJ1309"/>
      <c r="CK1309"/>
      <c r="CL1309"/>
      <c r="CM1309"/>
      <c r="CN1309"/>
      <c r="CO1309"/>
      <c r="CP1309"/>
      <c r="CQ1309"/>
      <c r="CR1309"/>
      <c r="CS1309"/>
      <c r="CT1309"/>
      <c r="CU1309"/>
      <c r="CV1309"/>
      <c r="CW1309"/>
      <c r="CX1309"/>
      <c r="CY1309"/>
      <c r="CZ1309"/>
      <c r="DA1309"/>
      <c r="DB1309"/>
      <c r="DC1309"/>
      <c r="DD1309"/>
      <c r="DE1309"/>
      <c r="DF1309"/>
      <c r="DG1309"/>
      <c r="DH1309"/>
      <c r="DI1309"/>
      <c r="DJ1309"/>
      <c r="DK1309"/>
      <c r="DL1309"/>
      <c r="DM1309"/>
      <c r="DN1309"/>
      <c r="DO1309"/>
      <c r="DP1309"/>
      <c r="DQ1309"/>
      <c r="DR1309"/>
      <c r="DS1309"/>
      <c r="DT1309"/>
      <c r="DU1309"/>
      <c r="DV1309"/>
      <c r="DW1309"/>
      <c r="DX1309"/>
      <c r="DY1309"/>
      <c r="DZ1309"/>
      <c r="EA1309"/>
      <c r="EB1309"/>
      <c r="EC1309"/>
      <c r="ED1309"/>
      <c r="EE1309"/>
      <c r="EF1309"/>
      <c r="EG1309"/>
      <c r="EH1309"/>
      <c r="EI1309"/>
      <c r="EJ1309"/>
      <c r="EK1309"/>
      <c r="EL1309"/>
      <c r="EM1309"/>
      <c r="EN1309"/>
      <c r="EO1309"/>
      <c r="EP1309"/>
      <c r="EQ1309"/>
      <c r="ER1309"/>
      <c r="ES1309"/>
      <c r="ET1309"/>
      <c r="EU1309"/>
      <c r="EV1309"/>
      <c r="EW1309"/>
      <c r="EX1309"/>
      <c r="EY1309"/>
      <c r="EZ1309"/>
      <c r="FA1309"/>
      <c r="FB1309"/>
      <c r="FC1309"/>
      <c r="FD1309"/>
      <c r="FE1309"/>
      <c r="FF1309"/>
      <c r="FG1309"/>
      <c r="FH1309"/>
      <c r="FI1309"/>
      <c r="FJ1309"/>
      <c r="FK1309"/>
      <c r="FL1309"/>
      <c r="FM1309"/>
      <c r="FN1309"/>
      <c r="FO1309"/>
      <c r="FP1309"/>
      <c r="FQ1309"/>
      <c r="FR1309"/>
      <c r="FS1309"/>
      <c r="FT1309"/>
      <c r="FU1309"/>
      <c r="FV1309"/>
      <c r="FW1309"/>
      <c r="FX1309"/>
      <c r="FY1309"/>
      <c r="FZ1309"/>
      <c r="GA1309"/>
      <c r="GB1309"/>
      <c r="GC1309"/>
      <c r="GD1309"/>
      <c r="GE1309"/>
      <c r="GF1309"/>
      <c r="GG1309"/>
      <c r="GH1309"/>
      <c r="GI1309"/>
      <c r="GJ1309"/>
      <c r="GK1309"/>
      <c r="GL1309"/>
      <c r="GM1309"/>
      <c r="GN1309"/>
      <c r="GO1309"/>
      <c r="GP1309"/>
      <c r="GQ1309"/>
      <c r="GR1309"/>
      <c r="GS1309"/>
      <c r="GT1309"/>
      <c r="GU1309"/>
      <c r="GV1309"/>
      <c r="GW1309"/>
      <c r="GX1309"/>
      <c r="GY1309"/>
      <c r="GZ1309"/>
      <c r="HA1309"/>
      <c r="HB1309"/>
      <c r="HC1309"/>
      <c r="HD1309"/>
      <c r="HE1309"/>
      <c r="HF1309"/>
      <c r="HG1309"/>
      <c r="HH1309"/>
      <c r="HI1309"/>
      <c r="HJ1309"/>
      <c r="HK1309"/>
      <c r="HL1309"/>
      <c r="HM1309"/>
      <c r="HN1309"/>
      <c r="HO1309"/>
      <c r="HP1309"/>
      <c r="HQ1309"/>
      <c r="HR1309"/>
      <c r="HS1309"/>
      <c r="HT1309"/>
      <c r="HU1309"/>
      <c r="HV1309"/>
      <c r="HW1309"/>
      <c r="HX1309"/>
      <c r="HY1309"/>
      <c r="HZ1309"/>
      <c r="IA1309"/>
      <c r="IB1309"/>
      <c r="IC1309"/>
      <c r="ID1309"/>
      <c r="IE1309"/>
      <c r="IF1309"/>
      <c r="IG1309"/>
      <c r="IH1309"/>
      <c r="II1309"/>
      <c r="IJ1309"/>
      <c r="IK1309"/>
      <c r="IL1309"/>
      <c r="IM1309"/>
      <c r="IN1309"/>
      <c r="IO1309"/>
      <c r="IP1309"/>
      <c r="IQ1309"/>
      <c r="IR1309"/>
      <c r="IS1309"/>
      <c r="IT1309"/>
      <c r="IU1309"/>
      <c r="IV1309"/>
    </row>
    <row r="1310" spans="1:256" s="4" customFormat="1" ht="12.75">
      <c r="A1310" s="1"/>
      <c r="B1310" s="2"/>
      <c r="C1310" s="3"/>
      <c r="F1310" s="3"/>
      <c r="G1310" s="3"/>
      <c r="H1310" s="3"/>
      <c r="I1310" s="3"/>
      <c r="J1310" s="3"/>
      <c r="Q1310" s="8"/>
      <c r="R1310"/>
      <c r="S1310"/>
      <c r="T1310"/>
      <c r="U1310"/>
      <c r="V1310"/>
      <c r="W1310"/>
      <c r="X1310"/>
      <c r="Y1310"/>
      <c r="Z1310"/>
      <c r="AA1310"/>
      <c r="AB1310"/>
      <c r="AC1310"/>
      <c r="AD1310"/>
      <c r="AE1310"/>
      <c r="AF1310"/>
      <c r="AG1310"/>
      <c r="AH1310"/>
      <c r="AI1310"/>
      <c r="AJ1310"/>
      <c r="AK1310"/>
      <c r="AL1310"/>
      <c r="AM1310"/>
      <c r="AN1310"/>
      <c r="AO1310"/>
      <c r="AP1310"/>
      <c r="AQ1310"/>
      <c r="AR1310"/>
      <c r="AS1310"/>
      <c r="AT1310"/>
      <c r="AU1310"/>
      <c r="AV1310"/>
      <c r="AW1310"/>
      <c r="AX1310"/>
      <c r="AY1310"/>
      <c r="AZ1310"/>
      <c r="BA1310"/>
      <c r="BB1310"/>
      <c r="BC1310"/>
      <c r="BD1310"/>
      <c r="BE1310"/>
      <c r="BF1310"/>
      <c r="BG1310"/>
      <c r="BH1310"/>
      <c r="BI1310"/>
      <c r="BJ1310"/>
      <c r="BK1310"/>
      <c r="BL1310"/>
      <c r="BM1310"/>
      <c r="BN1310"/>
      <c r="BO1310"/>
      <c r="BP1310"/>
      <c r="BQ1310"/>
      <c r="BR1310"/>
      <c r="BS1310"/>
      <c r="BT1310"/>
      <c r="BU1310"/>
      <c r="BV1310"/>
      <c r="BW1310"/>
      <c r="BX1310"/>
      <c r="BY1310"/>
      <c r="BZ1310"/>
      <c r="CA1310"/>
      <c r="CB1310"/>
      <c r="CC1310"/>
      <c r="CD1310"/>
      <c r="CE1310"/>
      <c r="CF1310"/>
      <c r="CG1310"/>
      <c r="CH1310"/>
      <c r="CI1310"/>
      <c r="CJ1310"/>
      <c r="CK1310"/>
      <c r="CL1310"/>
      <c r="CM1310"/>
      <c r="CN1310"/>
      <c r="CO1310"/>
      <c r="CP1310"/>
      <c r="CQ1310"/>
      <c r="CR1310"/>
      <c r="CS1310"/>
      <c r="CT1310"/>
      <c r="CU1310"/>
      <c r="CV1310"/>
      <c r="CW1310"/>
      <c r="CX1310"/>
      <c r="CY1310"/>
      <c r="CZ1310"/>
      <c r="DA1310"/>
      <c r="DB1310"/>
      <c r="DC1310"/>
      <c r="DD1310"/>
      <c r="DE1310"/>
      <c r="DF1310"/>
      <c r="DG1310"/>
      <c r="DH1310"/>
      <c r="DI1310"/>
      <c r="DJ1310"/>
      <c r="DK1310"/>
      <c r="DL1310"/>
      <c r="DM1310"/>
      <c r="DN1310"/>
      <c r="DO1310"/>
      <c r="DP1310"/>
      <c r="DQ1310"/>
      <c r="DR1310"/>
      <c r="DS1310"/>
      <c r="DT1310"/>
      <c r="DU1310"/>
      <c r="DV1310"/>
      <c r="DW1310"/>
      <c r="DX1310"/>
      <c r="DY1310"/>
      <c r="DZ1310"/>
      <c r="EA1310"/>
      <c r="EB1310"/>
      <c r="EC1310"/>
      <c r="ED1310"/>
      <c r="EE1310"/>
      <c r="EF1310"/>
      <c r="EG1310"/>
      <c r="EH1310"/>
      <c r="EI1310"/>
      <c r="EJ1310"/>
      <c r="EK1310"/>
      <c r="EL1310"/>
      <c r="EM1310"/>
      <c r="EN1310"/>
      <c r="EO1310"/>
      <c r="EP1310"/>
      <c r="EQ1310"/>
      <c r="ER1310"/>
      <c r="ES1310"/>
      <c r="ET1310"/>
      <c r="EU1310"/>
      <c r="EV1310"/>
      <c r="EW1310"/>
      <c r="EX1310"/>
      <c r="EY1310"/>
      <c r="EZ1310"/>
      <c r="FA1310"/>
      <c r="FB1310"/>
      <c r="FC1310"/>
      <c r="FD1310"/>
      <c r="FE1310"/>
      <c r="FF1310"/>
      <c r="FG1310"/>
      <c r="FH1310"/>
      <c r="FI1310"/>
      <c r="FJ1310"/>
      <c r="FK1310"/>
      <c r="FL1310"/>
      <c r="FM1310"/>
      <c r="FN1310"/>
      <c r="FO1310"/>
      <c r="FP1310"/>
      <c r="FQ1310"/>
      <c r="FR1310"/>
      <c r="FS1310"/>
      <c r="FT1310"/>
      <c r="FU1310"/>
      <c r="FV1310"/>
      <c r="FW1310"/>
      <c r="FX1310"/>
      <c r="FY1310"/>
      <c r="FZ1310"/>
      <c r="GA1310"/>
      <c r="GB1310"/>
      <c r="GC1310"/>
      <c r="GD1310"/>
      <c r="GE1310"/>
      <c r="GF1310"/>
      <c r="GG1310"/>
      <c r="GH1310"/>
      <c r="GI1310"/>
      <c r="GJ1310"/>
      <c r="GK1310"/>
      <c r="GL1310"/>
      <c r="GM1310"/>
      <c r="GN1310"/>
      <c r="GO1310"/>
      <c r="GP1310"/>
      <c r="GQ1310"/>
      <c r="GR1310"/>
      <c r="GS1310"/>
      <c r="GT1310"/>
      <c r="GU1310"/>
      <c r="GV1310"/>
      <c r="GW1310"/>
      <c r="GX1310"/>
      <c r="GY1310"/>
      <c r="GZ1310"/>
      <c r="HA1310"/>
      <c r="HB1310"/>
      <c r="HC1310"/>
      <c r="HD1310"/>
      <c r="HE1310"/>
      <c r="HF1310"/>
      <c r="HG1310"/>
      <c r="HH1310"/>
      <c r="HI1310"/>
      <c r="HJ1310"/>
      <c r="HK1310"/>
      <c r="HL1310"/>
      <c r="HM1310"/>
      <c r="HN1310"/>
      <c r="HO1310"/>
      <c r="HP1310"/>
      <c r="HQ1310"/>
      <c r="HR1310"/>
      <c r="HS1310"/>
      <c r="HT1310"/>
      <c r="HU1310"/>
      <c r="HV1310"/>
      <c r="HW1310"/>
      <c r="HX1310"/>
      <c r="HY1310"/>
      <c r="HZ1310"/>
      <c r="IA1310"/>
      <c r="IB1310"/>
      <c r="IC1310"/>
      <c r="ID1310"/>
      <c r="IE1310"/>
      <c r="IF1310"/>
      <c r="IG1310"/>
      <c r="IH1310"/>
      <c r="II1310"/>
      <c r="IJ1310"/>
      <c r="IK1310"/>
      <c r="IL1310"/>
      <c r="IM1310"/>
      <c r="IN1310"/>
      <c r="IO1310"/>
      <c r="IP1310"/>
      <c r="IQ1310"/>
      <c r="IR1310"/>
      <c r="IS1310"/>
      <c r="IT1310"/>
      <c r="IU1310"/>
      <c r="IV1310"/>
    </row>
    <row r="1311" spans="1:256" s="4" customFormat="1" ht="12.75">
      <c r="A1311" s="1"/>
      <c r="B1311" s="2"/>
      <c r="C1311" s="3"/>
      <c r="F1311" s="3"/>
      <c r="G1311" s="3"/>
      <c r="H1311" s="3"/>
      <c r="I1311" s="3"/>
      <c r="J1311" s="3"/>
      <c r="Q1311" s="8"/>
      <c r="R1311"/>
      <c r="S1311"/>
      <c r="T1311"/>
      <c r="U1311"/>
      <c r="V1311"/>
      <c r="W1311"/>
      <c r="X1311"/>
      <c r="Y1311"/>
      <c r="Z1311"/>
      <c r="AA1311"/>
      <c r="AB1311"/>
      <c r="AC1311"/>
      <c r="AD1311"/>
      <c r="AE1311"/>
      <c r="AF1311"/>
      <c r="AG1311"/>
      <c r="AH1311"/>
      <c r="AI1311"/>
      <c r="AJ1311"/>
      <c r="AK1311"/>
      <c r="AL1311"/>
      <c r="AM1311"/>
      <c r="AN1311"/>
      <c r="AO1311"/>
      <c r="AP1311"/>
      <c r="AQ1311"/>
      <c r="AR1311"/>
      <c r="AS1311"/>
      <c r="AT1311"/>
      <c r="AU1311"/>
      <c r="AV1311"/>
      <c r="AW1311"/>
      <c r="AX1311"/>
      <c r="AY1311"/>
      <c r="AZ1311"/>
      <c r="BA1311"/>
      <c r="BB1311"/>
      <c r="BC1311"/>
      <c r="BD1311"/>
      <c r="BE1311"/>
      <c r="BF1311"/>
      <c r="BG1311"/>
      <c r="BH1311"/>
      <c r="BI1311"/>
      <c r="BJ1311"/>
      <c r="BK1311"/>
      <c r="BL1311"/>
      <c r="BM1311"/>
      <c r="BN1311"/>
      <c r="BO1311"/>
      <c r="BP1311"/>
      <c r="BQ1311"/>
      <c r="BR1311"/>
      <c r="BS1311"/>
      <c r="BT1311"/>
      <c r="BU1311"/>
      <c r="BV1311"/>
      <c r="BW1311"/>
      <c r="BX1311"/>
      <c r="BY1311"/>
      <c r="BZ1311"/>
      <c r="CA1311"/>
      <c r="CB1311"/>
      <c r="CC1311"/>
      <c r="CD1311"/>
      <c r="CE1311"/>
      <c r="CF1311"/>
      <c r="CG1311"/>
      <c r="CH1311"/>
      <c r="CI1311"/>
      <c r="CJ1311"/>
      <c r="CK1311"/>
      <c r="CL1311"/>
      <c r="CM1311"/>
      <c r="CN1311"/>
      <c r="CO1311"/>
      <c r="CP1311"/>
      <c r="CQ1311"/>
      <c r="CR1311"/>
      <c r="CS1311"/>
      <c r="CT1311"/>
      <c r="CU1311"/>
      <c r="CV1311"/>
      <c r="CW1311"/>
      <c r="CX1311"/>
      <c r="CY1311"/>
      <c r="CZ1311"/>
      <c r="DA1311"/>
      <c r="DB1311"/>
      <c r="DC1311"/>
      <c r="DD1311"/>
      <c r="DE1311"/>
      <c r="DF1311"/>
      <c r="DG1311"/>
      <c r="DH1311"/>
      <c r="DI1311"/>
      <c r="DJ1311"/>
      <c r="DK1311"/>
      <c r="DL1311"/>
      <c r="DM1311"/>
      <c r="DN1311"/>
      <c r="DO1311"/>
      <c r="DP1311"/>
      <c r="DQ1311"/>
      <c r="DR1311"/>
      <c r="DS1311"/>
      <c r="DT1311"/>
      <c r="DU1311"/>
      <c r="DV1311"/>
      <c r="DW1311"/>
      <c r="DX1311"/>
      <c r="DY1311"/>
      <c r="DZ1311"/>
      <c r="EA1311"/>
      <c r="EB1311"/>
      <c r="EC1311"/>
      <c r="ED1311"/>
      <c r="EE1311"/>
      <c r="EF1311"/>
      <c r="EG1311"/>
      <c r="EH1311"/>
      <c r="EI1311"/>
      <c r="EJ1311"/>
      <c r="EK1311"/>
      <c r="EL1311"/>
      <c r="EM1311"/>
      <c r="EN1311"/>
      <c r="EO1311"/>
      <c r="EP1311"/>
      <c r="EQ1311"/>
      <c r="ER1311"/>
      <c r="ES1311"/>
      <c r="ET1311"/>
      <c r="EU1311"/>
      <c r="EV1311"/>
      <c r="EW1311"/>
      <c r="EX1311"/>
      <c r="EY1311"/>
      <c r="EZ1311"/>
      <c r="FA1311"/>
      <c r="FB1311"/>
      <c r="FC1311"/>
      <c r="FD1311"/>
      <c r="FE1311"/>
      <c r="FF1311"/>
      <c r="FG1311"/>
      <c r="FH1311"/>
      <c r="FI1311"/>
      <c r="FJ1311"/>
      <c r="FK1311"/>
      <c r="FL1311"/>
      <c r="FM1311"/>
      <c r="FN1311"/>
      <c r="FO1311"/>
      <c r="FP1311"/>
      <c r="FQ1311"/>
      <c r="FR1311"/>
      <c r="FS1311"/>
      <c r="FT1311"/>
      <c r="FU1311"/>
      <c r="FV1311"/>
      <c r="FW1311"/>
      <c r="FX1311"/>
      <c r="FY1311"/>
      <c r="FZ1311"/>
      <c r="GA1311"/>
      <c r="GB1311"/>
      <c r="GC1311"/>
      <c r="GD1311"/>
      <c r="GE1311"/>
      <c r="GF1311"/>
      <c r="GG1311"/>
      <c r="GH1311"/>
      <c r="GI1311"/>
      <c r="GJ1311"/>
      <c r="GK1311"/>
      <c r="GL1311"/>
      <c r="GM1311"/>
      <c r="GN1311"/>
      <c r="GO1311"/>
      <c r="GP1311"/>
      <c r="GQ1311"/>
      <c r="GR1311"/>
      <c r="GS1311"/>
      <c r="GT1311"/>
      <c r="GU1311"/>
      <c r="GV1311"/>
      <c r="GW1311"/>
      <c r="GX1311"/>
      <c r="GY1311"/>
      <c r="GZ1311"/>
      <c r="HA1311"/>
      <c r="HB1311"/>
      <c r="HC1311"/>
      <c r="HD1311"/>
      <c r="HE1311"/>
      <c r="HF1311"/>
      <c r="HG1311"/>
      <c r="HH1311"/>
      <c r="HI1311"/>
      <c r="HJ1311"/>
      <c r="HK1311"/>
      <c r="HL1311"/>
      <c r="HM1311"/>
      <c r="HN1311"/>
      <c r="HO1311"/>
      <c r="HP1311"/>
      <c r="HQ1311"/>
      <c r="HR1311"/>
      <c r="HS1311"/>
      <c r="HT1311"/>
      <c r="HU1311"/>
      <c r="HV1311"/>
      <c r="HW1311"/>
      <c r="HX1311"/>
      <c r="HY1311"/>
      <c r="HZ1311"/>
      <c r="IA1311"/>
      <c r="IB1311"/>
      <c r="IC1311"/>
      <c r="ID1311"/>
      <c r="IE1311"/>
      <c r="IF1311"/>
      <c r="IG1311"/>
      <c r="IH1311"/>
      <c r="II1311"/>
      <c r="IJ1311"/>
      <c r="IK1311"/>
      <c r="IL1311"/>
      <c r="IM1311"/>
      <c r="IN1311"/>
      <c r="IO1311"/>
      <c r="IP1311"/>
      <c r="IQ1311"/>
      <c r="IR1311"/>
      <c r="IS1311"/>
      <c r="IT1311"/>
      <c r="IU1311"/>
      <c r="IV1311"/>
    </row>
    <row r="1312" spans="1:256" s="4" customFormat="1" ht="12.75">
      <c r="A1312" s="1"/>
      <c r="B1312" s="2"/>
      <c r="C1312" s="3"/>
      <c r="F1312" s="3"/>
      <c r="G1312" s="3"/>
      <c r="H1312" s="3"/>
      <c r="I1312" s="3"/>
      <c r="J1312" s="3"/>
      <c r="Q1312" s="8"/>
      <c r="R1312"/>
      <c r="S1312"/>
      <c r="T1312"/>
      <c r="U1312"/>
      <c r="V1312"/>
      <c r="W1312"/>
      <c r="X1312"/>
      <c r="Y1312"/>
      <c r="Z1312"/>
      <c r="AA1312"/>
      <c r="AB1312"/>
      <c r="AC1312"/>
      <c r="AD1312"/>
      <c r="AE1312"/>
      <c r="AF1312"/>
      <c r="AG1312"/>
      <c r="AH1312"/>
      <c r="AI1312"/>
      <c r="AJ1312"/>
      <c r="AK1312"/>
      <c r="AL1312"/>
      <c r="AM1312"/>
      <c r="AN1312"/>
      <c r="AO1312"/>
      <c r="AP1312"/>
      <c r="AQ1312"/>
      <c r="AR1312"/>
      <c r="AS1312"/>
      <c r="AT1312"/>
      <c r="AU1312"/>
      <c r="AV1312"/>
      <c r="AW1312"/>
      <c r="AX1312"/>
      <c r="AY1312"/>
      <c r="AZ1312"/>
      <c r="BA1312"/>
      <c r="BB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c r="CJ1312"/>
      <c r="CK1312"/>
      <c r="CL1312"/>
      <c r="CM1312"/>
      <c r="CN1312"/>
      <c r="CO1312"/>
      <c r="CP1312"/>
      <c r="CQ1312"/>
      <c r="CR1312"/>
      <c r="CS1312"/>
      <c r="CT1312"/>
      <c r="CU1312"/>
      <c r="CV1312"/>
      <c r="CW1312"/>
      <c r="CX1312"/>
      <c r="CY1312"/>
      <c r="CZ1312"/>
      <c r="DA1312"/>
      <c r="DB1312"/>
      <c r="DC1312"/>
      <c r="DD1312"/>
      <c r="DE1312"/>
      <c r="DF1312"/>
      <c r="DG1312"/>
      <c r="DH1312"/>
      <c r="DI1312"/>
      <c r="DJ1312"/>
      <c r="DK1312"/>
      <c r="DL1312"/>
      <c r="DM1312"/>
      <c r="DN1312"/>
      <c r="DO1312"/>
      <c r="DP1312"/>
      <c r="DQ1312"/>
      <c r="DR1312"/>
      <c r="DS1312"/>
      <c r="DT1312"/>
      <c r="DU1312"/>
      <c r="DV1312"/>
      <c r="DW1312"/>
      <c r="DX1312"/>
      <c r="DY1312"/>
      <c r="DZ1312"/>
      <c r="EA1312"/>
      <c r="EB1312"/>
      <c r="EC1312"/>
      <c r="ED1312"/>
      <c r="EE1312"/>
      <c r="EF1312"/>
      <c r="EG1312"/>
      <c r="EH1312"/>
      <c r="EI1312"/>
      <c r="EJ1312"/>
      <c r="EK1312"/>
      <c r="EL1312"/>
      <c r="EM1312"/>
      <c r="EN1312"/>
      <c r="EO1312"/>
      <c r="EP1312"/>
      <c r="EQ1312"/>
      <c r="ER1312"/>
      <c r="ES1312"/>
      <c r="ET1312"/>
      <c r="EU1312"/>
      <c r="EV1312"/>
      <c r="EW1312"/>
      <c r="EX1312"/>
      <c r="EY1312"/>
      <c r="EZ1312"/>
      <c r="FA1312"/>
      <c r="FB1312"/>
      <c r="FC1312"/>
      <c r="FD1312"/>
      <c r="FE1312"/>
      <c r="FF1312"/>
      <c r="FG1312"/>
      <c r="FH1312"/>
      <c r="FI1312"/>
      <c r="FJ1312"/>
      <c r="FK1312"/>
      <c r="FL1312"/>
      <c r="FM1312"/>
      <c r="FN1312"/>
      <c r="FO1312"/>
      <c r="FP1312"/>
      <c r="FQ1312"/>
      <c r="FR1312"/>
      <c r="FS1312"/>
      <c r="FT1312"/>
      <c r="FU1312"/>
      <c r="FV1312"/>
      <c r="FW1312"/>
      <c r="FX1312"/>
      <c r="FY1312"/>
      <c r="FZ1312"/>
      <c r="GA1312"/>
      <c r="GB1312"/>
      <c r="GC1312"/>
      <c r="GD1312"/>
      <c r="GE1312"/>
      <c r="GF1312"/>
      <c r="GG1312"/>
      <c r="GH1312"/>
      <c r="GI1312"/>
      <c r="GJ1312"/>
      <c r="GK1312"/>
      <c r="GL1312"/>
      <c r="GM1312"/>
      <c r="GN1312"/>
      <c r="GO1312"/>
      <c r="GP1312"/>
      <c r="GQ1312"/>
      <c r="GR1312"/>
      <c r="GS1312"/>
      <c r="GT1312"/>
      <c r="GU1312"/>
      <c r="GV1312"/>
      <c r="GW1312"/>
      <c r="GX1312"/>
      <c r="GY1312"/>
      <c r="GZ1312"/>
      <c r="HA1312"/>
      <c r="HB1312"/>
      <c r="HC1312"/>
      <c r="HD1312"/>
      <c r="HE1312"/>
      <c r="HF1312"/>
      <c r="HG1312"/>
      <c r="HH1312"/>
      <c r="HI1312"/>
      <c r="HJ1312"/>
      <c r="HK1312"/>
      <c r="HL1312"/>
      <c r="HM1312"/>
      <c r="HN1312"/>
      <c r="HO1312"/>
      <c r="HP1312"/>
      <c r="HQ1312"/>
      <c r="HR1312"/>
      <c r="HS1312"/>
      <c r="HT1312"/>
      <c r="HU1312"/>
      <c r="HV1312"/>
      <c r="HW1312"/>
      <c r="HX1312"/>
      <c r="HY1312"/>
      <c r="HZ1312"/>
      <c r="IA1312"/>
      <c r="IB1312"/>
      <c r="IC1312"/>
      <c r="ID1312"/>
      <c r="IE1312"/>
      <c r="IF1312"/>
      <c r="IG1312"/>
      <c r="IH1312"/>
      <c r="II1312"/>
      <c r="IJ1312"/>
      <c r="IK1312"/>
      <c r="IL1312"/>
      <c r="IM1312"/>
      <c r="IN1312"/>
      <c r="IO1312"/>
      <c r="IP1312"/>
      <c r="IQ1312"/>
      <c r="IR1312"/>
      <c r="IS1312"/>
      <c r="IT1312"/>
      <c r="IU1312"/>
      <c r="IV1312"/>
    </row>
    <row r="1313" spans="1:256" s="4" customFormat="1" ht="12.75">
      <c r="A1313" s="1"/>
      <c r="B1313" s="2"/>
      <c r="C1313" s="3"/>
      <c r="F1313" s="3"/>
      <c r="G1313" s="3"/>
      <c r="H1313" s="3"/>
      <c r="I1313" s="3"/>
      <c r="J1313" s="3"/>
      <c r="Q1313" s="8"/>
      <c r="R1313"/>
      <c r="S1313"/>
      <c r="T1313"/>
      <c r="U1313"/>
      <c r="V1313"/>
      <c r="W1313"/>
      <c r="X1313"/>
      <c r="Y1313"/>
      <c r="Z1313"/>
      <c r="AA1313"/>
      <c r="AB1313"/>
      <c r="AC1313"/>
      <c r="AD1313"/>
      <c r="AE1313"/>
      <c r="AF1313"/>
      <c r="AG1313"/>
      <c r="AH1313"/>
      <c r="AI1313"/>
      <c r="AJ1313"/>
      <c r="AK1313"/>
      <c r="AL1313"/>
      <c r="AM1313"/>
      <c r="AN1313"/>
      <c r="AO1313"/>
      <c r="AP1313"/>
      <c r="AQ1313"/>
      <c r="AR1313"/>
      <c r="AS1313"/>
      <c r="AT1313"/>
      <c r="AU1313"/>
      <c r="AV1313"/>
      <c r="AW1313"/>
      <c r="AX1313"/>
      <c r="AY1313"/>
      <c r="AZ1313"/>
      <c r="BA1313"/>
      <c r="BB1313"/>
      <c r="BC1313"/>
      <c r="BD1313"/>
      <c r="BE1313"/>
      <c r="BF1313"/>
      <c r="BG1313"/>
      <c r="BH1313"/>
      <c r="BI1313"/>
      <c r="BJ1313"/>
      <c r="BK1313"/>
      <c r="BL1313"/>
      <c r="BM1313"/>
      <c r="BN1313"/>
      <c r="BO1313"/>
      <c r="BP1313"/>
      <c r="BQ1313"/>
      <c r="BR1313"/>
      <c r="BS1313"/>
      <c r="BT1313"/>
      <c r="BU1313"/>
      <c r="BV1313"/>
      <c r="BW1313"/>
      <c r="BX1313"/>
      <c r="BY1313"/>
      <c r="BZ1313"/>
      <c r="CA1313"/>
      <c r="CB1313"/>
      <c r="CC1313"/>
      <c r="CD1313"/>
      <c r="CE1313"/>
      <c r="CF1313"/>
      <c r="CG1313"/>
      <c r="CH1313"/>
      <c r="CI1313"/>
      <c r="CJ1313"/>
      <c r="CK1313"/>
      <c r="CL1313"/>
      <c r="CM1313"/>
      <c r="CN1313"/>
      <c r="CO1313"/>
      <c r="CP1313"/>
      <c r="CQ1313"/>
      <c r="CR1313"/>
      <c r="CS1313"/>
      <c r="CT1313"/>
      <c r="CU1313"/>
      <c r="CV1313"/>
      <c r="CW1313"/>
      <c r="CX1313"/>
      <c r="CY1313"/>
      <c r="CZ1313"/>
      <c r="DA1313"/>
      <c r="DB1313"/>
      <c r="DC1313"/>
      <c r="DD1313"/>
      <c r="DE1313"/>
      <c r="DF1313"/>
      <c r="DG1313"/>
      <c r="DH1313"/>
      <c r="DI1313"/>
      <c r="DJ1313"/>
      <c r="DK1313"/>
      <c r="DL1313"/>
      <c r="DM1313"/>
      <c r="DN1313"/>
      <c r="DO1313"/>
      <c r="DP1313"/>
      <c r="DQ1313"/>
      <c r="DR1313"/>
      <c r="DS1313"/>
      <c r="DT1313"/>
      <c r="DU1313"/>
      <c r="DV1313"/>
      <c r="DW1313"/>
      <c r="DX1313"/>
      <c r="DY1313"/>
      <c r="DZ1313"/>
      <c r="EA1313"/>
      <c r="EB1313"/>
      <c r="EC1313"/>
      <c r="ED1313"/>
      <c r="EE1313"/>
      <c r="EF1313"/>
      <c r="EG1313"/>
      <c r="EH1313"/>
      <c r="EI1313"/>
      <c r="EJ1313"/>
      <c r="EK1313"/>
      <c r="EL1313"/>
      <c r="EM1313"/>
      <c r="EN1313"/>
      <c r="EO1313"/>
      <c r="EP1313"/>
      <c r="EQ1313"/>
      <c r="ER1313"/>
      <c r="ES1313"/>
      <c r="ET1313"/>
      <c r="EU1313"/>
      <c r="EV1313"/>
      <c r="EW1313"/>
      <c r="EX1313"/>
      <c r="EY1313"/>
      <c r="EZ1313"/>
      <c r="FA1313"/>
      <c r="FB1313"/>
      <c r="FC1313"/>
      <c r="FD1313"/>
      <c r="FE1313"/>
      <c r="FF1313"/>
      <c r="FG1313"/>
      <c r="FH1313"/>
      <c r="FI1313"/>
      <c r="FJ1313"/>
      <c r="FK1313"/>
      <c r="FL1313"/>
      <c r="FM1313"/>
      <c r="FN1313"/>
      <c r="FO1313"/>
      <c r="FP1313"/>
      <c r="FQ1313"/>
      <c r="FR1313"/>
      <c r="FS1313"/>
      <c r="FT1313"/>
      <c r="FU1313"/>
      <c r="FV1313"/>
      <c r="FW1313"/>
      <c r="FX1313"/>
      <c r="FY1313"/>
      <c r="FZ1313"/>
      <c r="GA1313"/>
      <c r="GB1313"/>
      <c r="GC1313"/>
      <c r="GD1313"/>
      <c r="GE1313"/>
      <c r="GF1313"/>
      <c r="GG1313"/>
      <c r="GH1313"/>
      <c r="GI1313"/>
      <c r="GJ1313"/>
      <c r="GK1313"/>
      <c r="GL1313"/>
      <c r="GM1313"/>
      <c r="GN1313"/>
      <c r="GO1313"/>
      <c r="GP1313"/>
      <c r="GQ1313"/>
      <c r="GR1313"/>
      <c r="GS1313"/>
      <c r="GT1313"/>
      <c r="GU1313"/>
      <c r="GV1313"/>
      <c r="GW1313"/>
      <c r="GX1313"/>
      <c r="GY1313"/>
      <c r="GZ1313"/>
      <c r="HA1313"/>
      <c r="HB1313"/>
      <c r="HC1313"/>
      <c r="HD1313"/>
      <c r="HE1313"/>
      <c r="HF1313"/>
      <c r="HG1313"/>
      <c r="HH1313"/>
      <c r="HI1313"/>
      <c r="HJ1313"/>
      <c r="HK1313"/>
      <c r="HL1313"/>
      <c r="HM1313"/>
      <c r="HN1313"/>
      <c r="HO1313"/>
      <c r="HP1313"/>
      <c r="HQ1313"/>
      <c r="HR1313"/>
      <c r="HS1313"/>
      <c r="HT1313"/>
      <c r="HU1313"/>
      <c r="HV1313"/>
      <c r="HW1313"/>
      <c r="HX1313"/>
      <c r="HY1313"/>
      <c r="HZ1313"/>
      <c r="IA1313"/>
      <c r="IB1313"/>
      <c r="IC1313"/>
      <c r="ID1313"/>
      <c r="IE1313"/>
      <c r="IF1313"/>
      <c r="IG1313"/>
      <c r="IH1313"/>
      <c r="II1313"/>
      <c r="IJ1313"/>
      <c r="IK1313"/>
      <c r="IL1313"/>
      <c r="IM1313"/>
      <c r="IN1313"/>
      <c r="IO1313"/>
      <c r="IP1313"/>
      <c r="IQ1313"/>
      <c r="IR1313"/>
      <c r="IS1313"/>
      <c r="IT1313"/>
      <c r="IU1313"/>
      <c r="IV1313"/>
    </row>
    <row r="1314" spans="1:256" s="4" customFormat="1" ht="12.75">
      <c r="A1314" s="1"/>
      <c r="B1314" s="2"/>
      <c r="C1314" s="3"/>
      <c r="F1314" s="3"/>
      <c r="G1314" s="3"/>
      <c r="H1314" s="3"/>
      <c r="I1314" s="3"/>
      <c r="J1314" s="3"/>
      <c r="Q1314" s="8"/>
      <c r="R1314"/>
      <c r="S1314"/>
      <c r="T1314"/>
      <c r="U1314"/>
      <c r="V1314"/>
      <c r="W1314"/>
      <c r="X1314"/>
      <c r="Y1314"/>
      <c r="Z1314"/>
      <c r="AA1314"/>
      <c r="AB1314"/>
      <c r="AC1314"/>
      <c r="AD1314"/>
      <c r="AE1314"/>
      <c r="AF1314"/>
      <c r="AG1314"/>
      <c r="AH1314"/>
      <c r="AI1314"/>
      <c r="AJ1314"/>
      <c r="AK1314"/>
      <c r="AL1314"/>
      <c r="AM1314"/>
      <c r="AN1314"/>
      <c r="AO1314"/>
      <c r="AP1314"/>
      <c r="AQ1314"/>
      <c r="AR1314"/>
      <c r="AS1314"/>
      <c r="AT1314"/>
      <c r="AU1314"/>
      <c r="AV1314"/>
      <c r="AW1314"/>
      <c r="AX1314"/>
      <c r="AY1314"/>
      <c r="AZ1314"/>
      <c r="BA1314"/>
      <c r="BB1314"/>
      <c r="BC1314"/>
      <c r="BD1314"/>
      <c r="BE1314"/>
      <c r="BF1314"/>
      <c r="BG1314"/>
      <c r="BH1314"/>
      <c r="BI1314"/>
      <c r="BJ1314"/>
      <c r="BK1314"/>
      <c r="BL1314"/>
      <c r="BM1314"/>
      <c r="BN1314"/>
      <c r="BO1314"/>
      <c r="BP1314"/>
      <c r="BQ1314"/>
      <c r="BR1314"/>
      <c r="BS1314"/>
      <c r="BT1314"/>
      <c r="BU1314"/>
      <c r="BV1314"/>
      <c r="BW1314"/>
      <c r="BX1314"/>
      <c r="BY1314"/>
      <c r="BZ1314"/>
      <c r="CA1314"/>
      <c r="CB1314"/>
      <c r="CC1314"/>
      <c r="CD1314"/>
      <c r="CE1314"/>
      <c r="CF1314"/>
      <c r="CG1314"/>
      <c r="CH1314"/>
      <c r="CI1314"/>
      <c r="CJ1314"/>
      <c r="CK1314"/>
      <c r="CL1314"/>
      <c r="CM1314"/>
      <c r="CN1314"/>
      <c r="CO1314"/>
      <c r="CP1314"/>
      <c r="CQ1314"/>
      <c r="CR1314"/>
      <c r="CS1314"/>
      <c r="CT1314"/>
      <c r="CU1314"/>
      <c r="CV1314"/>
      <c r="CW1314"/>
      <c r="CX1314"/>
      <c r="CY1314"/>
      <c r="CZ1314"/>
      <c r="DA1314"/>
      <c r="DB1314"/>
      <c r="DC1314"/>
      <c r="DD1314"/>
      <c r="DE1314"/>
      <c r="DF1314"/>
      <c r="DG1314"/>
      <c r="DH1314"/>
      <c r="DI1314"/>
      <c r="DJ1314"/>
      <c r="DK1314"/>
      <c r="DL1314"/>
      <c r="DM1314"/>
      <c r="DN1314"/>
      <c r="DO1314"/>
      <c r="DP1314"/>
      <c r="DQ1314"/>
      <c r="DR1314"/>
      <c r="DS1314"/>
      <c r="DT1314"/>
      <c r="DU1314"/>
      <c r="DV1314"/>
      <c r="DW1314"/>
      <c r="DX1314"/>
      <c r="DY1314"/>
      <c r="DZ1314"/>
      <c r="EA1314"/>
      <c r="EB1314"/>
      <c r="EC1314"/>
      <c r="ED1314"/>
      <c r="EE1314"/>
      <c r="EF1314"/>
      <c r="EG1314"/>
      <c r="EH1314"/>
      <c r="EI1314"/>
      <c r="EJ1314"/>
      <c r="EK1314"/>
      <c r="EL1314"/>
      <c r="EM1314"/>
      <c r="EN1314"/>
      <c r="EO1314"/>
      <c r="EP1314"/>
      <c r="EQ1314"/>
      <c r="ER1314"/>
      <c r="ES1314"/>
      <c r="ET1314"/>
      <c r="EU1314"/>
      <c r="EV1314"/>
      <c r="EW1314"/>
      <c r="EX1314"/>
      <c r="EY1314"/>
      <c r="EZ1314"/>
      <c r="FA1314"/>
      <c r="FB1314"/>
      <c r="FC1314"/>
      <c r="FD1314"/>
      <c r="FE1314"/>
      <c r="FF1314"/>
      <c r="FG1314"/>
      <c r="FH1314"/>
      <c r="FI1314"/>
      <c r="FJ1314"/>
      <c r="FK1314"/>
      <c r="FL1314"/>
      <c r="FM1314"/>
      <c r="FN1314"/>
      <c r="FO1314"/>
      <c r="FP1314"/>
      <c r="FQ1314"/>
      <c r="FR1314"/>
      <c r="FS1314"/>
      <c r="FT1314"/>
      <c r="FU1314"/>
      <c r="FV1314"/>
      <c r="FW1314"/>
      <c r="FX1314"/>
      <c r="FY1314"/>
      <c r="FZ1314"/>
      <c r="GA1314"/>
      <c r="GB1314"/>
      <c r="GC1314"/>
      <c r="GD1314"/>
      <c r="GE1314"/>
      <c r="GF1314"/>
      <c r="GG1314"/>
      <c r="GH1314"/>
      <c r="GI1314"/>
      <c r="GJ1314"/>
      <c r="GK1314"/>
      <c r="GL1314"/>
      <c r="GM1314"/>
      <c r="GN1314"/>
      <c r="GO1314"/>
      <c r="GP1314"/>
      <c r="GQ1314"/>
      <c r="GR1314"/>
      <c r="GS1314"/>
      <c r="GT1314"/>
      <c r="GU1314"/>
      <c r="GV1314"/>
      <c r="GW1314"/>
      <c r="GX1314"/>
      <c r="GY1314"/>
      <c r="GZ1314"/>
      <c r="HA1314"/>
      <c r="HB1314"/>
      <c r="HC1314"/>
      <c r="HD1314"/>
      <c r="HE1314"/>
      <c r="HF1314"/>
      <c r="HG1314"/>
      <c r="HH1314"/>
      <c r="HI1314"/>
      <c r="HJ1314"/>
      <c r="HK1314"/>
      <c r="HL1314"/>
      <c r="HM1314"/>
      <c r="HN1314"/>
      <c r="HO1314"/>
      <c r="HP1314"/>
      <c r="HQ1314"/>
      <c r="HR1314"/>
      <c r="HS1314"/>
      <c r="HT1314"/>
      <c r="HU1314"/>
      <c r="HV1314"/>
      <c r="HW1314"/>
      <c r="HX1314"/>
      <c r="HY1314"/>
      <c r="HZ1314"/>
      <c r="IA1314"/>
      <c r="IB1314"/>
      <c r="IC1314"/>
      <c r="ID1314"/>
      <c r="IE1314"/>
      <c r="IF1314"/>
      <c r="IG1314"/>
      <c r="IH1314"/>
      <c r="II1314"/>
      <c r="IJ1314"/>
      <c r="IK1314"/>
      <c r="IL1314"/>
      <c r="IM1314"/>
      <c r="IN1314"/>
      <c r="IO1314"/>
      <c r="IP1314"/>
      <c r="IQ1314"/>
      <c r="IR1314"/>
      <c r="IS1314"/>
      <c r="IT1314"/>
      <c r="IU1314"/>
      <c r="IV1314"/>
    </row>
    <row r="1315" spans="1:256" s="4" customFormat="1" ht="12.75">
      <c r="A1315" s="1"/>
      <c r="B1315" s="2"/>
      <c r="C1315" s="3"/>
      <c r="F1315" s="3"/>
      <c r="G1315" s="3"/>
      <c r="H1315" s="3"/>
      <c r="I1315" s="3"/>
      <c r="J1315" s="3"/>
      <c r="Q1315" s="8"/>
      <c r="R1315"/>
      <c r="S1315"/>
      <c r="T1315"/>
      <c r="U1315"/>
      <c r="V1315"/>
      <c r="W1315"/>
      <c r="X1315"/>
      <c r="Y1315"/>
      <c r="Z1315"/>
      <c r="AA1315"/>
      <c r="AB1315"/>
      <c r="AC1315"/>
      <c r="AD1315"/>
      <c r="AE1315"/>
      <c r="AF1315"/>
      <c r="AG1315"/>
      <c r="AH1315"/>
      <c r="AI1315"/>
      <c r="AJ1315"/>
      <c r="AK1315"/>
      <c r="AL1315"/>
      <c r="AM1315"/>
      <c r="AN1315"/>
      <c r="AO1315"/>
      <c r="AP1315"/>
      <c r="AQ1315"/>
      <c r="AR1315"/>
      <c r="AS1315"/>
      <c r="AT1315"/>
      <c r="AU1315"/>
      <c r="AV1315"/>
      <c r="AW1315"/>
      <c r="AX1315"/>
      <c r="AY1315"/>
      <c r="AZ1315"/>
      <c r="BA1315"/>
      <c r="BB1315"/>
      <c r="BC1315"/>
      <c r="BD1315"/>
      <c r="BE1315"/>
      <c r="BF1315"/>
      <c r="BG1315"/>
      <c r="BH1315"/>
      <c r="BI1315"/>
      <c r="BJ1315"/>
      <c r="BK1315"/>
      <c r="BL1315"/>
      <c r="BM1315"/>
      <c r="BN1315"/>
      <c r="BO1315"/>
      <c r="BP1315"/>
      <c r="BQ1315"/>
      <c r="BR1315"/>
      <c r="BS1315"/>
      <c r="BT1315"/>
      <c r="BU1315"/>
      <c r="BV1315"/>
      <c r="BW1315"/>
      <c r="BX1315"/>
      <c r="BY1315"/>
      <c r="BZ1315"/>
      <c r="CA1315"/>
      <c r="CB1315"/>
      <c r="CC1315"/>
      <c r="CD1315"/>
      <c r="CE1315"/>
      <c r="CF1315"/>
      <c r="CG1315"/>
      <c r="CH1315"/>
      <c r="CI1315"/>
      <c r="CJ1315"/>
      <c r="CK1315"/>
      <c r="CL1315"/>
      <c r="CM1315"/>
      <c r="CN1315"/>
      <c r="CO1315"/>
      <c r="CP1315"/>
      <c r="CQ1315"/>
      <c r="CR1315"/>
      <c r="CS1315"/>
      <c r="CT1315"/>
      <c r="CU1315"/>
      <c r="CV1315"/>
      <c r="CW1315"/>
      <c r="CX1315"/>
      <c r="CY1315"/>
      <c r="CZ1315"/>
      <c r="DA1315"/>
      <c r="DB1315"/>
      <c r="DC1315"/>
      <c r="DD1315"/>
      <c r="DE1315"/>
      <c r="DF1315"/>
      <c r="DG1315"/>
      <c r="DH1315"/>
      <c r="DI1315"/>
      <c r="DJ1315"/>
      <c r="DK1315"/>
      <c r="DL1315"/>
      <c r="DM1315"/>
      <c r="DN1315"/>
      <c r="DO1315"/>
      <c r="DP1315"/>
      <c r="DQ1315"/>
      <c r="DR1315"/>
      <c r="DS1315"/>
      <c r="DT1315"/>
      <c r="DU1315"/>
      <c r="DV1315"/>
      <c r="DW1315"/>
      <c r="DX1315"/>
      <c r="DY1315"/>
      <c r="DZ1315"/>
      <c r="EA1315"/>
      <c r="EB1315"/>
      <c r="EC1315"/>
      <c r="ED1315"/>
      <c r="EE1315"/>
      <c r="EF1315"/>
      <c r="EG1315"/>
      <c r="EH1315"/>
      <c r="EI1315"/>
      <c r="EJ1315"/>
      <c r="EK1315"/>
      <c r="EL1315"/>
      <c r="EM1315"/>
      <c r="EN1315"/>
      <c r="EO1315"/>
      <c r="EP1315"/>
      <c r="EQ1315"/>
      <c r="ER1315"/>
      <c r="ES1315"/>
      <c r="ET1315"/>
      <c r="EU1315"/>
      <c r="EV1315"/>
      <c r="EW1315"/>
      <c r="EX1315"/>
      <c r="EY1315"/>
      <c r="EZ1315"/>
      <c r="FA1315"/>
      <c r="FB1315"/>
      <c r="FC1315"/>
      <c r="FD1315"/>
      <c r="FE1315"/>
      <c r="FF1315"/>
      <c r="FG1315"/>
      <c r="FH1315"/>
      <c r="FI1315"/>
      <c r="FJ1315"/>
      <c r="FK1315"/>
      <c r="FL1315"/>
      <c r="FM1315"/>
      <c r="FN1315"/>
      <c r="FO1315"/>
      <c r="FP1315"/>
      <c r="FQ1315"/>
      <c r="FR1315"/>
      <c r="FS1315"/>
      <c r="FT1315"/>
      <c r="FU1315"/>
      <c r="FV1315"/>
      <c r="FW1315"/>
      <c r="FX1315"/>
      <c r="FY1315"/>
      <c r="FZ1315"/>
      <c r="GA1315"/>
      <c r="GB1315"/>
      <c r="GC1315"/>
      <c r="GD1315"/>
      <c r="GE1315"/>
      <c r="GF1315"/>
      <c r="GG1315"/>
      <c r="GH1315"/>
      <c r="GI1315"/>
      <c r="GJ1315"/>
      <c r="GK1315"/>
      <c r="GL1315"/>
      <c r="GM1315"/>
      <c r="GN1315"/>
      <c r="GO1315"/>
      <c r="GP1315"/>
      <c r="GQ1315"/>
      <c r="GR1315"/>
      <c r="GS1315"/>
      <c r="GT1315"/>
      <c r="GU1315"/>
      <c r="GV1315"/>
      <c r="GW1315"/>
      <c r="GX1315"/>
      <c r="GY1315"/>
      <c r="GZ1315"/>
      <c r="HA1315"/>
      <c r="HB1315"/>
      <c r="HC1315"/>
      <c r="HD1315"/>
      <c r="HE1315"/>
      <c r="HF1315"/>
      <c r="HG1315"/>
      <c r="HH1315"/>
      <c r="HI1315"/>
      <c r="HJ1315"/>
      <c r="HK1315"/>
      <c r="HL1315"/>
      <c r="HM1315"/>
      <c r="HN1315"/>
      <c r="HO1315"/>
      <c r="HP1315"/>
      <c r="HQ1315"/>
      <c r="HR1315"/>
      <c r="HS1315"/>
      <c r="HT1315"/>
      <c r="HU1315"/>
      <c r="HV1315"/>
      <c r="HW1315"/>
      <c r="HX1315"/>
      <c r="HY1315"/>
      <c r="HZ1315"/>
      <c r="IA1315"/>
      <c r="IB1315"/>
      <c r="IC1315"/>
      <c r="ID1315"/>
      <c r="IE1315"/>
      <c r="IF1315"/>
      <c r="IG1315"/>
      <c r="IH1315"/>
      <c r="II1315"/>
      <c r="IJ1315"/>
      <c r="IK1315"/>
      <c r="IL1315"/>
      <c r="IM1315"/>
      <c r="IN1315"/>
      <c r="IO1315"/>
      <c r="IP1315"/>
      <c r="IQ1315"/>
      <c r="IR1315"/>
      <c r="IS1315"/>
      <c r="IT1315"/>
      <c r="IU1315"/>
      <c r="IV1315"/>
    </row>
    <row r="1316" spans="1:256" s="4" customFormat="1" ht="12.75">
      <c r="A1316" s="1"/>
      <c r="B1316" s="2"/>
      <c r="C1316" s="3"/>
      <c r="F1316" s="3"/>
      <c r="G1316" s="3"/>
      <c r="H1316" s="3"/>
      <c r="I1316" s="3"/>
      <c r="J1316" s="3"/>
      <c r="Q1316" s="8"/>
      <c r="R1316"/>
      <c r="S1316"/>
      <c r="T1316"/>
      <c r="U1316"/>
      <c r="V1316"/>
      <c r="W1316"/>
      <c r="X1316"/>
      <c r="Y1316"/>
      <c r="Z1316"/>
      <c r="AA1316"/>
      <c r="AB1316"/>
      <c r="AC1316"/>
      <c r="AD1316"/>
      <c r="AE1316"/>
      <c r="AF1316"/>
      <c r="AG1316"/>
      <c r="AH1316"/>
      <c r="AI1316"/>
      <c r="AJ1316"/>
      <c r="AK1316"/>
      <c r="AL1316"/>
      <c r="AM1316"/>
      <c r="AN1316"/>
      <c r="AO1316"/>
      <c r="AP1316"/>
      <c r="AQ1316"/>
      <c r="AR1316"/>
      <c r="AS1316"/>
      <c r="AT1316"/>
      <c r="AU1316"/>
      <c r="AV1316"/>
      <c r="AW1316"/>
      <c r="AX1316"/>
      <c r="AY1316"/>
      <c r="AZ1316"/>
      <c r="BA1316"/>
      <c r="BB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c r="CJ1316"/>
      <c r="CK1316"/>
      <c r="CL1316"/>
      <c r="CM1316"/>
      <c r="CN1316"/>
      <c r="CO1316"/>
      <c r="CP1316"/>
      <c r="CQ1316"/>
      <c r="CR1316"/>
      <c r="CS1316"/>
      <c r="CT1316"/>
      <c r="CU1316"/>
      <c r="CV1316"/>
      <c r="CW1316"/>
      <c r="CX1316"/>
      <c r="CY1316"/>
      <c r="CZ1316"/>
      <c r="DA1316"/>
      <c r="DB1316"/>
      <c r="DC1316"/>
      <c r="DD1316"/>
      <c r="DE1316"/>
      <c r="DF1316"/>
      <c r="DG1316"/>
      <c r="DH1316"/>
      <c r="DI1316"/>
      <c r="DJ1316"/>
      <c r="DK1316"/>
      <c r="DL1316"/>
      <c r="DM1316"/>
      <c r="DN1316"/>
      <c r="DO1316"/>
      <c r="DP1316"/>
      <c r="DQ1316"/>
      <c r="DR1316"/>
      <c r="DS1316"/>
      <c r="DT1316"/>
      <c r="DU1316"/>
      <c r="DV1316"/>
      <c r="DW1316"/>
      <c r="DX1316"/>
      <c r="DY1316"/>
      <c r="DZ1316"/>
      <c r="EA1316"/>
      <c r="EB1316"/>
      <c r="EC1316"/>
      <c r="ED1316"/>
      <c r="EE1316"/>
      <c r="EF1316"/>
      <c r="EG1316"/>
      <c r="EH1316"/>
      <c r="EI1316"/>
      <c r="EJ1316"/>
      <c r="EK1316"/>
      <c r="EL1316"/>
      <c r="EM1316"/>
      <c r="EN1316"/>
      <c r="EO1316"/>
      <c r="EP1316"/>
      <c r="EQ1316"/>
      <c r="ER1316"/>
      <c r="ES1316"/>
      <c r="ET1316"/>
      <c r="EU1316"/>
      <c r="EV1316"/>
      <c r="EW1316"/>
      <c r="EX1316"/>
      <c r="EY1316"/>
      <c r="EZ1316"/>
      <c r="FA1316"/>
      <c r="FB1316"/>
      <c r="FC1316"/>
      <c r="FD1316"/>
      <c r="FE1316"/>
      <c r="FF1316"/>
      <c r="FG1316"/>
      <c r="FH1316"/>
      <c r="FI1316"/>
      <c r="FJ1316"/>
      <c r="FK1316"/>
      <c r="FL1316"/>
      <c r="FM1316"/>
      <c r="FN1316"/>
      <c r="FO1316"/>
      <c r="FP1316"/>
      <c r="FQ1316"/>
      <c r="FR1316"/>
      <c r="FS1316"/>
      <c r="FT1316"/>
      <c r="FU1316"/>
      <c r="FV1316"/>
      <c r="FW1316"/>
      <c r="FX1316"/>
      <c r="FY1316"/>
      <c r="FZ1316"/>
      <c r="GA1316"/>
      <c r="GB1316"/>
      <c r="GC1316"/>
      <c r="GD1316"/>
      <c r="GE1316"/>
      <c r="GF1316"/>
      <c r="GG1316"/>
      <c r="GH1316"/>
      <c r="GI1316"/>
      <c r="GJ1316"/>
      <c r="GK1316"/>
      <c r="GL1316"/>
      <c r="GM1316"/>
      <c r="GN1316"/>
      <c r="GO1316"/>
      <c r="GP1316"/>
      <c r="GQ1316"/>
      <c r="GR1316"/>
      <c r="GS1316"/>
      <c r="GT1316"/>
      <c r="GU1316"/>
      <c r="GV1316"/>
      <c r="GW1316"/>
      <c r="GX1316"/>
      <c r="GY1316"/>
      <c r="GZ1316"/>
      <c r="HA1316"/>
      <c r="HB1316"/>
      <c r="HC1316"/>
      <c r="HD1316"/>
      <c r="HE1316"/>
      <c r="HF1316"/>
      <c r="HG1316"/>
      <c r="HH1316"/>
      <c r="HI1316"/>
      <c r="HJ1316"/>
      <c r="HK1316"/>
      <c r="HL1316"/>
      <c r="HM1316"/>
      <c r="HN1316"/>
      <c r="HO1316"/>
      <c r="HP1316"/>
      <c r="HQ1316"/>
      <c r="HR1316"/>
      <c r="HS1316"/>
      <c r="HT1316"/>
      <c r="HU1316"/>
      <c r="HV1316"/>
      <c r="HW1316"/>
      <c r="HX1316"/>
      <c r="HY1316"/>
      <c r="HZ1316"/>
      <c r="IA1316"/>
      <c r="IB1316"/>
      <c r="IC1316"/>
      <c r="ID1316"/>
      <c r="IE1316"/>
      <c r="IF1316"/>
      <c r="IG1316"/>
      <c r="IH1316"/>
      <c r="II1316"/>
      <c r="IJ1316"/>
      <c r="IK1316"/>
      <c r="IL1316"/>
      <c r="IM1316"/>
      <c r="IN1316"/>
      <c r="IO1316"/>
      <c r="IP1316"/>
      <c r="IQ1316"/>
      <c r="IR1316"/>
      <c r="IS1316"/>
      <c r="IT1316"/>
      <c r="IU1316"/>
      <c r="IV1316"/>
    </row>
    <row r="1317" spans="1:256" s="4" customFormat="1" ht="12.75">
      <c r="A1317" s="1"/>
      <c r="B1317" s="2"/>
      <c r="C1317" s="3"/>
      <c r="F1317" s="3"/>
      <c r="G1317" s="3"/>
      <c r="H1317" s="3"/>
      <c r="I1317" s="3"/>
      <c r="J1317" s="3"/>
      <c r="Q1317" s="8"/>
      <c r="R1317"/>
      <c r="S1317"/>
      <c r="T1317"/>
      <c r="U1317"/>
      <c r="V1317"/>
      <c r="W1317"/>
      <c r="X1317"/>
      <c r="Y1317"/>
      <c r="Z1317"/>
      <c r="AA1317"/>
      <c r="AB1317"/>
      <c r="AC1317"/>
      <c r="AD1317"/>
      <c r="AE1317"/>
      <c r="AF1317"/>
      <c r="AG1317"/>
      <c r="AH1317"/>
      <c r="AI1317"/>
      <c r="AJ1317"/>
      <c r="AK1317"/>
      <c r="AL1317"/>
      <c r="AM1317"/>
      <c r="AN1317"/>
      <c r="AO1317"/>
      <c r="AP1317"/>
      <c r="AQ1317"/>
      <c r="AR1317"/>
      <c r="AS1317"/>
      <c r="AT1317"/>
      <c r="AU1317"/>
      <c r="AV1317"/>
      <c r="AW1317"/>
      <c r="AX1317"/>
      <c r="AY1317"/>
      <c r="AZ1317"/>
      <c r="BA1317"/>
      <c r="BB1317"/>
      <c r="BC1317"/>
      <c r="BD1317"/>
      <c r="BE1317"/>
      <c r="BF1317"/>
      <c r="BG1317"/>
      <c r="BH1317"/>
      <c r="BI1317"/>
      <c r="BJ1317"/>
      <c r="BK1317"/>
      <c r="BL1317"/>
      <c r="BM1317"/>
      <c r="BN1317"/>
      <c r="BO1317"/>
      <c r="BP1317"/>
      <c r="BQ1317"/>
      <c r="BR1317"/>
      <c r="BS1317"/>
      <c r="BT1317"/>
      <c r="BU1317"/>
      <c r="BV1317"/>
      <c r="BW1317"/>
      <c r="BX1317"/>
      <c r="BY1317"/>
      <c r="BZ1317"/>
      <c r="CA1317"/>
      <c r="CB1317"/>
      <c r="CC1317"/>
      <c r="CD1317"/>
      <c r="CE1317"/>
      <c r="CF1317"/>
      <c r="CG1317"/>
      <c r="CH1317"/>
      <c r="CI1317"/>
      <c r="CJ1317"/>
      <c r="CK1317"/>
      <c r="CL1317"/>
      <c r="CM1317"/>
      <c r="CN1317"/>
      <c r="CO1317"/>
      <c r="CP1317"/>
      <c r="CQ1317"/>
      <c r="CR1317"/>
      <c r="CS1317"/>
      <c r="CT1317"/>
      <c r="CU1317"/>
      <c r="CV1317"/>
      <c r="CW1317"/>
      <c r="CX1317"/>
      <c r="CY1317"/>
      <c r="CZ1317"/>
      <c r="DA1317"/>
      <c r="DB1317"/>
      <c r="DC1317"/>
      <c r="DD1317"/>
      <c r="DE1317"/>
      <c r="DF1317"/>
      <c r="DG1317"/>
      <c r="DH1317"/>
      <c r="DI1317"/>
      <c r="DJ1317"/>
      <c r="DK1317"/>
      <c r="DL1317"/>
      <c r="DM1317"/>
      <c r="DN1317"/>
      <c r="DO1317"/>
      <c r="DP1317"/>
      <c r="DQ1317"/>
      <c r="DR1317"/>
      <c r="DS1317"/>
      <c r="DT1317"/>
      <c r="DU1317"/>
      <c r="DV1317"/>
      <c r="DW1317"/>
      <c r="DX1317"/>
      <c r="DY1317"/>
      <c r="DZ1317"/>
      <c r="EA1317"/>
      <c r="EB1317"/>
      <c r="EC1317"/>
      <c r="ED1317"/>
      <c r="EE1317"/>
      <c r="EF1317"/>
      <c r="EG1317"/>
      <c r="EH1317"/>
      <c r="EI1317"/>
      <c r="EJ1317"/>
      <c r="EK1317"/>
      <c r="EL1317"/>
      <c r="EM1317"/>
      <c r="EN1317"/>
      <c r="EO1317"/>
      <c r="EP1317"/>
      <c r="EQ1317"/>
      <c r="ER1317"/>
      <c r="ES1317"/>
      <c r="ET1317"/>
      <c r="EU1317"/>
      <c r="EV1317"/>
      <c r="EW1317"/>
      <c r="EX1317"/>
      <c r="EY1317"/>
      <c r="EZ1317"/>
      <c r="FA1317"/>
      <c r="FB1317"/>
      <c r="FC1317"/>
      <c r="FD1317"/>
      <c r="FE1317"/>
      <c r="FF1317"/>
      <c r="FG1317"/>
      <c r="FH1317"/>
      <c r="FI1317"/>
      <c r="FJ1317"/>
      <c r="FK1317"/>
      <c r="FL1317"/>
      <c r="FM1317"/>
      <c r="FN1317"/>
      <c r="FO1317"/>
      <c r="FP1317"/>
      <c r="FQ1317"/>
      <c r="FR1317"/>
      <c r="FS1317"/>
      <c r="FT1317"/>
      <c r="FU1317"/>
      <c r="FV1317"/>
      <c r="FW1317"/>
      <c r="FX1317"/>
      <c r="FY1317"/>
      <c r="FZ1317"/>
      <c r="GA1317"/>
      <c r="GB1317"/>
      <c r="GC1317"/>
      <c r="GD1317"/>
      <c r="GE1317"/>
      <c r="GF1317"/>
      <c r="GG1317"/>
      <c r="GH1317"/>
      <c r="GI1317"/>
      <c r="GJ1317"/>
      <c r="GK1317"/>
      <c r="GL1317"/>
      <c r="GM1317"/>
      <c r="GN1317"/>
      <c r="GO1317"/>
      <c r="GP1317"/>
      <c r="GQ1317"/>
      <c r="GR1317"/>
      <c r="GS1317"/>
      <c r="GT1317"/>
      <c r="GU1317"/>
      <c r="GV1317"/>
      <c r="GW1317"/>
      <c r="GX1317"/>
      <c r="GY1317"/>
      <c r="GZ1317"/>
      <c r="HA1317"/>
      <c r="HB1317"/>
      <c r="HC1317"/>
      <c r="HD1317"/>
      <c r="HE1317"/>
      <c r="HF1317"/>
      <c r="HG1317"/>
      <c r="HH1317"/>
      <c r="HI1317"/>
      <c r="HJ1317"/>
      <c r="HK1317"/>
      <c r="HL1317"/>
      <c r="HM1317"/>
      <c r="HN1317"/>
      <c r="HO1317"/>
      <c r="HP1317"/>
      <c r="HQ1317"/>
      <c r="HR1317"/>
      <c r="HS1317"/>
      <c r="HT1317"/>
      <c r="HU1317"/>
      <c r="HV1317"/>
      <c r="HW1317"/>
      <c r="HX1317"/>
      <c r="HY1317"/>
      <c r="HZ1317"/>
      <c r="IA1317"/>
      <c r="IB1317"/>
      <c r="IC1317"/>
      <c r="ID1317"/>
      <c r="IE1317"/>
      <c r="IF1317"/>
      <c r="IG1317"/>
      <c r="IH1317"/>
      <c r="II1317"/>
      <c r="IJ1317"/>
      <c r="IK1317"/>
      <c r="IL1317"/>
      <c r="IM1317"/>
      <c r="IN1317"/>
      <c r="IO1317"/>
      <c r="IP1317"/>
      <c r="IQ1317"/>
      <c r="IR1317"/>
      <c r="IS1317"/>
      <c r="IT1317"/>
      <c r="IU1317"/>
      <c r="IV1317"/>
    </row>
    <row r="1318" spans="1:256" s="4" customFormat="1" ht="12.75">
      <c r="A1318" s="1"/>
      <c r="B1318" s="2"/>
      <c r="C1318" s="3"/>
      <c r="F1318" s="3"/>
      <c r="G1318" s="3"/>
      <c r="H1318" s="3"/>
      <c r="I1318" s="3"/>
      <c r="J1318" s="3"/>
      <c r="Q1318" s="8"/>
      <c r="R1318"/>
      <c r="S1318"/>
      <c r="T1318"/>
      <c r="U1318"/>
      <c r="V1318"/>
      <c r="W1318"/>
      <c r="X1318"/>
      <c r="Y1318"/>
      <c r="Z1318"/>
      <c r="AA1318"/>
      <c r="AB1318"/>
      <c r="AC1318"/>
      <c r="AD1318"/>
      <c r="AE1318"/>
      <c r="AF1318"/>
      <c r="AG1318"/>
      <c r="AH1318"/>
      <c r="AI1318"/>
      <c r="AJ1318"/>
      <c r="AK1318"/>
      <c r="AL1318"/>
      <c r="AM1318"/>
      <c r="AN1318"/>
      <c r="AO1318"/>
      <c r="AP1318"/>
      <c r="AQ1318"/>
      <c r="AR1318"/>
      <c r="AS1318"/>
      <c r="AT1318"/>
      <c r="AU1318"/>
      <c r="AV1318"/>
      <c r="AW1318"/>
      <c r="AX1318"/>
      <c r="AY1318"/>
      <c r="AZ1318"/>
      <c r="BA1318"/>
      <c r="BB1318"/>
      <c r="BC1318"/>
      <c r="BD1318"/>
      <c r="BE1318"/>
      <c r="BF1318"/>
      <c r="BG1318"/>
      <c r="BH1318"/>
      <c r="BI1318"/>
      <c r="BJ1318"/>
      <c r="BK1318"/>
      <c r="BL1318"/>
      <c r="BM1318"/>
      <c r="BN1318"/>
      <c r="BO1318"/>
      <c r="BP1318"/>
      <c r="BQ1318"/>
      <c r="BR1318"/>
      <c r="BS1318"/>
      <c r="BT1318"/>
      <c r="BU1318"/>
      <c r="BV1318"/>
      <c r="BW1318"/>
      <c r="BX1318"/>
      <c r="BY1318"/>
      <c r="BZ1318"/>
      <c r="CA1318"/>
      <c r="CB1318"/>
      <c r="CC1318"/>
      <c r="CD1318"/>
      <c r="CE1318"/>
      <c r="CF1318"/>
      <c r="CG1318"/>
      <c r="CH1318"/>
      <c r="CI1318"/>
      <c r="CJ1318"/>
      <c r="CK1318"/>
      <c r="CL1318"/>
      <c r="CM1318"/>
      <c r="CN1318"/>
      <c r="CO1318"/>
      <c r="CP1318"/>
      <c r="CQ1318"/>
      <c r="CR1318"/>
      <c r="CS1318"/>
      <c r="CT1318"/>
      <c r="CU1318"/>
      <c r="CV1318"/>
      <c r="CW1318"/>
      <c r="CX1318"/>
      <c r="CY1318"/>
      <c r="CZ1318"/>
      <c r="DA1318"/>
      <c r="DB1318"/>
      <c r="DC1318"/>
      <c r="DD1318"/>
      <c r="DE1318"/>
      <c r="DF1318"/>
      <c r="DG1318"/>
      <c r="DH1318"/>
      <c r="DI1318"/>
      <c r="DJ1318"/>
      <c r="DK1318"/>
      <c r="DL1318"/>
      <c r="DM1318"/>
      <c r="DN1318"/>
      <c r="DO1318"/>
      <c r="DP1318"/>
      <c r="DQ1318"/>
      <c r="DR1318"/>
      <c r="DS1318"/>
      <c r="DT1318"/>
      <c r="DU1318"/>
      <c r="DV1318"/>
      <c r="DW1318"/>
      <c r="DX1318"/>
      <c r="DY1318"/>
      <c r="DZ1318"/>
      <c r="EA1318"/>
      <c r="EB1318"/>
      <c r="EC1318"/>
      <c r="ED1318"/>
      <c r="EE1318"/>
      <c r="EF1318"/>
      <c r="EG1318"/>
      <c r="EH1318"/>
      <c r="EI1318"/>
      <c r="EJ1318"/>
      <c r="EK1318"/>
      <c r="EL1318"/>
      <c r="EM1318"/>
      <c r="EN1318"/>
      <c r="EO1318"/>
      <c r="EP1318"/>
      <c r="EQ1318"/>
      <c r="ER1318"/>
      <c r="ES1318"/>
      <c r="ET1318"/>
      <c r="EU1318"/>
      <c r="EV1318"/>
      <c r="EW1318"/>
      <c r="EX1318"/>
      <c r="EY1318"/>
      <c r="EZ1318"/>
      <c r="FA1318"/>
      <c r="FB1318"/>
      <c r="FC1318"/>
      <c r="FD1318"/>
      <c r="FE1318"/>
      <c r="FF1318"/>
      <c r="FG1318"/>
      <c r="FH1318"/>
      <c r="FI1318"/>
      <c r="FJ1318"/>
      <c r="FK1318"/>
      <c r="FL1318"/>
      <c r="FM1318"/>
      <c r="FN1318"/>
      <c r="FO1318"/>
      <c r="FP1318"/>
      <c r="FQ1318"/>
      <c r="FR1318"/>
      <c r="FS1318"/>
      <c r="FT1318"/>
      <c r="FU1318"/>
      <c r="FV1318"/>
      <c r="FW1318"/>
      <c r="FX1318"/>
      <c r="FY1318"/>
      <c r="FZ1318"/>
      <c r="GA1318"/>
      <c r="GB1318"/>
      <c r="GC1318"/>
      <c r="GD1318"/>
      <c r="GE1318"/>
      <c r="GF1318"/>
      <c r="GG1318"/>
      <c r="GH1318"/>
      <c r="GI1318"/>
      <c r="GJ1318"/>
      <c r="GK1318"/>
      <c r="GL1318"/>
      <c r="GM1318"/>
      <c r="GN1318"/>
      <c r="GO1318"/>
      <c r="GP1318"/>
      <c r="GQ1318"/>
      <c r="GR1318"/>
      <c r="GS1318"/>
      <c r="GT1318"/>
      <c r="GU1318"/>
      <c r="GV1318"/>
      <c r="GW1318"/>
      <c r="GX1318"/>
      <c r="GY1318"/>
      <c r="GZ1318"/>
      <c r="HA1318"/>
      <c r="HB1318"/>
      <c r="HC1318"/>
      <c r="HD1318"/>
      <c r="HE1318"/>
      <c r="HF1318"/>
      <c r="HG1318"/>
      <c r="HH1318"/>
      <c r="HI1318"/>
      <c r="HJ1318"/>
      <c r="HK1318"/>
      <c r="HL1318"/>
      <c r="HM1318"/>
      <c r="HN1318"/>
      <c r="HO1318"/>
      <c r="HP1318"/>
      <c r="HQ1318"/>
      <c r="HR1318"/>
      <c r="HS1318"/>
      <c r="HT1318"/>
      <c r="HU1318"/>
      <c r="HV1318"/>
      <c r="HW1318"/>
      <c r="HX1318"/>
      <c r="HY1318"/>
      <c r="HZ1318"/>
      <c r="IA1318"/>
      <c r="IB1318"/>
      <c r="IC1318"/>
      <c r="ID1318"/>
      <c r="IE1318"/>
      <c r="IF1318"/>
      <c r="IG1318"/>
      <c r="IH1318"/>
      <c r="II1318"/>
      <c r="IJ1318"/>
      <c r="IK1318"/>
      <c r="IL1318"/>
      <c r="IM1318"/>
      <c r="IN1318"/>
      <c r="IO1318"/>
      <c r="IP1318"/>
      <c r="IQ1318"/>
      <c r="IR1318"/>
      <c r="IS1318"/>
      <c r="IT1318"/>
      <c r="IU1318"/>
      <c r="IV1318"/>
    </row>
    <row r="1319" spans="1:256" s="4" customFormat="1" ht="12.75">
      <c r="A1319" s="1"/>
      <c r="B1319" s="2"/>
      <c r="C1319" s="3"/>
      <c r="F1319" s="3"/>
      <c r="G1319" s="3"/>
      <c r="H1319" s="3"/>
      <c r="I1319" s="3"/>
      <c r="J1319" s="3"/>
      <c r="Q1319" s="8"/>
      <c r="R1319"/>
      <c r="S1319"/>
      <c r="T1319"/>
      <c r="U1319"/>
      <c r="V1319"/>
      <c r="W1319"/>
      <c r="X1319"/>
      <c r="Y1319"/>
      <c r="Z1319"/>
      <c r="AA1319"/>
      <c r="AB1319"/>
      <c r="AC1319"/>
      <c r="AD1319"/>
      <c r="AE1319"/>
      <c r="AF1319"/>
      <c r="AG1319"/>
      <c r="AH1319"/>
      <c r="AI1319"/>
      <c r="AJ1319"/>
      <c r="AK1319"/>
      <c r="AL1319"/>
      <c r="AM1319"/>
      <c r="AN1319"/>
      <c r="AO1319"/>
      <c r="AP1319"/>
      <c r="AQ1319"/>
      <c r="AR1319"/>
      <c r="AS1319"/>
      <c r="AT1319"/>
      <c r="AU1319"/>
      <c r="AV1319"/>
      <c r="AW1319"/>
      <c r="AX1319"/>
      <c r="AY1319"/>
      <c r="AZ1319"/>
      <c r="BA1319"/>
      <c r="BB1319"/>
      <c r="BC1319"/>
      <c r="BD1319"/>
      <c r="BE1319"/>
      <c r="BF1319"/>
      <c r="BG1319"/>
      <c r="BH1319"/>
      <c r="BI1319"/>
      <c r="BJ1319"/>
      <c r="BK1319"/>
      <c r="BL1319"/>
      <c r="BM1319"/>
      <c r="BN1319"/>
      <c r="BO1319"/>
      <c r="BP1319"/>
      <c r="BQ1319"/>
      <c r="BR1319"/>
      <c r="BS1319"/>
      <c r="BT1319"/>
      <c r="BU1319"/>
      <c r="BV1319"/>
      <c r="BW1319"/>
      <c r="BX1319"/>
      <c r="BY1319"/>
      <c r="BZ1319"/>
      <c r="CA1319"/>
      <c r="CB1319"/>
      <c r="CC1319"/>
      <c r="CD1319"/>
      <c r="CE1319"/>
      <c r="CF1319"/>
      <c r="CG1319"/>
      <c r="CH1319"/>
      <c r="CI1319"/>
      <c r="CJ1319"/>
      <c r="CK1319"/>
      <c r="CL1319"/>
      <c r="CM1319"/>
      <c r="CN1319"/>
      <c r="CO1319"/>
      <c r="CP1319"/>
      <c r="CQ1319"/>
      <c r="CR1319"/>
      <c r="CS1319"/>
      <c r="CT1319"/>
      <c r="CU1319"/>
      <c r="CV1319"/>
      <c r="CW1319"/>
      <c r="CX1319"/>
      <c r="CY1319"/>
      <c r="CZ1319"/>
      <c r="DA1319"/>
      <c r="DB1319"/>
      <c r="DC1319"/>
      <c r="DD1319"/>
      <c r="DE1319"/>
      <c r="DF1319"/>
      <c r="DG1319"/>
      <c r="DH1319"/>
      <c r="DI1319"/>
      <c r="DJ1319"/>
      <c r="DK1319"/>
      <c r="DL1319"/>
      <c r="DM1319"/>
      <c r="DN1319"/>
      <c r="DO1319"/>
      <c r="DP1319"/>
      <c r="DQ1319"/>
      <c r="DR1319"/>
      <c r="DS1319"/>
      <c r="DT1319"/>
      <c r="DU1319"/>
      <c r="DV1319"/>
      <c r="DW1319"/>
      <c r="DX1319"/>
      <c r="DY1319"/>
      <c r="DZ1319"/>
      <c r="EA1319"/>
      <c r="EB1319"/>
      <c r="EC1319"/>
      <c r="ED1319"/>
      <c r="EE1319"/>
      <c r="EF1319"/>
      <c r="EG1319"/>
      <c r="EH1319"/>
      <c r="EI1319"/>
      <c r="EJ1319"/>
      <c r="EK1319"/>
      <c r="EL1319"/>
      <c r="EM1319"/>
      <c r="EN1319"/>
      <c r="EO1319"/>
      <c r="EP1319"/>
      <c r="EQ1319"/>
      <c r="ER1319"/>
      <c r="ES1319"/>
      <c r="ET1319"/>
      <c r="EU1319"/>
      <c r="EV1319"/>
      <c r="EW1319"/>
      <c r="EX1319"/>
      <c r="EY1319"/>
      <c r="EZ1319"/>
      <c r="FA1319"/>
      <c r="FB1319"/>
      <c r="FC1319"/>
      <c r="FD1319"/>
      <c r="FE1319"/>
      <c r="FF1319"/>
      <c r="FG1319"/>
      <c r="FH1319"/>
      <c r="FI1319"/>
      <c r="FJ1319"/>
      <c r="FK1319"/>
      <c r="FL1319"/>
      <c r="FM1319"/>
      <c r="FN1319"/>
      <c r="FO1319"/>
      <c r="FP1319"/>
      <c r="FQ1319"/>
      <c r="FR1319"/>
      <c r="FS1319"/>
      <c r="FT1319"/>
      <c r="FU1319"/>
      <c r="FV1319"/>
      <c r="FW1319"/>
      <c r="FX1319"/>
      <c r="FY1319"/>
      <c r="FZ1319"/>
      <c r="GA1319"/>
      <c r="GB1319"/>
      <c r="GC1319"/>
      <c r="GD1319"/>
      <c r="GE1319"/>
      <c r="GF1319"/>
      <c r="GG1319"/>
      <c r="GH1319"/>
      <c r="GI1319"/>
      <c r="GJ1319"/>
      <c r="GK1319"/>
      <c r="GL1319"/>
      <c r="GM1319"/>
      <c r="GN1319"/>
      <c r="GO1319"/>
      <c r="GP1319"/>
      <c r="GQ1319"/>
      <c r="GR1319"/>
      <c r="GS1319"/>
      <c r="GT1319"/>
      <c r="GU1319"/>
      <c r="GV1319"/>
      <c r="GW1319"/>
      <c r="GX1319"/>
      <c r="GY1319"/>
      <c r="GZ1319"/>
      <c r="HA1319"/>
      <c r="HB1319"/>
      <c r="HC1319"/>
      <c r="HD1319"/>
      <c r="HE1319"/>
      <c r="HF1319"/>
      <c r="HG1319"/>
      <c r="HH1319"/>
      <c r="HI1319"/>
      <c r="HJ1319"/>
      <c r="HK1319"/>
      <c r="HL1319"/>
      <c r="HM1319"/>
      <c r="HN1319"/>
      <c r="HO1319"/>
      <c r="HP1319"/>
      <c r="HQ1319"/>
      <c r="HR1319"/>
      <c r="HS1319"/>
      <c r="HT1319"/>
      <c r="HU1319"/>
      <c r="HV1319"/>
      <c r="HW1319"/>
      <c r="HX1319"/>
      <c r="HY1319"/>
      <c r="HZ1319"/>
      <c r="IA1319"/>
      <c r="IB1319"/>
      <c r="IC1319"/>
      <c r="ID1319"/>
      <c r="IE1319"/>
      <c r="IF1319"/>
      <c r="IG1319"/>
      <c r="IH1319"/>
      <c r="II1319"/>
      <c r="IJ1319"/>
      <c r="IK1319"/>
      <c r="IL1319"/>
      <c r="IM1319"/>
      <c r="IN1319"/>
      <c r="IO1319"/>
      <c r="IP1319"/>
      <c r="IQ1319"/>
      <c r="IR1319"/>
      <c r="IS1319"/>
      <c r="IT1319"/>
      <c r="IU1319"/>
      <c r="IV1319"/>
    </row>
    <row r="1320" spans="1:256" s="4" customFormat="1" ht="12.75">
      <c r="A1320" s="1"/>
      <c r="B1320" s="2"/>
      <c r="C1320" s="3"/>
      <c r="F1320" s="3"/>
      <c r="G1320" s="3"/>
      <c r="H1320" s="3"/>
      <c r="I1320" s="3"/>
      <c r="J1320" s="3"/>
      <c r="Q1320" s="8"/>
      <c r="R1320"/>
      <c r="S1320"/>
      <c r="T1320"/>
      <c r="U1320"/>
      <c r="V1320"/>
      <c r="W1320"/>
      <c r="X1320"/>
      <c r="Y1320"/>
      <c r="Z1320"/>
      <c r="AA1320"/>
      <c r="AB1320"/>
      <c r="AC1320"/>
      <c r="AD1320"/>
      <c r="AE1320"/>
      <c r="AF1320"/>
      <c r="AG1320"/>
      <c r="AH1320"/>
      <c r="AI1320"/>
      <c r="AJ1320"/>
      <c r="AK1320"/>
      <c r="AL1320"/>
      <c r="AM1320"/>
      <c r="AN1320"/>
      <c r="AO1320"/>
      <c r="AP1320"/>
      <c r="AQ1320"/>
      <c r="AR1320"/>
      <c r="AS1320"/>
      <c r="AT1320"/>
      <c r="AU1320"/>
      <c r="AV1320"/>
      <c r="AW1320"/>
      <c r="AX1320"/>
      <c r="AY1320"/>
      <c r="AZ1320"/>
      <c r="BA1320"/>
      <c r="BB1320"/>
      <c r="BC1320"/>
      <c r="BD1320"/>
      <c r="BE1320"/>
      <c r="BF1320"/>
      <c r="BG1320"/>
      <c r="BH1320"/>
      <c r="BI1320"/>
      <c r="BJ1320"/>
      <c r="BK1320"/>
      <c r="BL1320"/>
      <c r="BM1320"/>
      <c r="BN1320"/>
      <c r="BO1320"/>
      <c r="BP1320"/>
      <c r="BQ1320"/>
      <c r="BR1320"/>
      <c r="BS1320"/>
      <c r="BT1320"/>
      <c r="BU1320"/>
      <c r="BV1320"/>
      <c r="BW1320"/>
      <c r="BX1320"/>
      <c r="BY1320"/>
      <c r="BZ1320"/>
      <c r="CA1320"/>
      <c r="CB1320"/>
      <c r="CC1320"/>
      <c r="CD1320"/>
      <c r="CE1320"/>
      <c r="CF1320"/>
      <c r="CG1320"/>
      <c r="CH1320"/>
      <c r="CI1320"/>
      <c r="CJ1320"/>
      <c r="CK1320"/>
      <c r="CL1320"/>
      <c r="CM1320"/>
      <c r="CN1320"/>
      <c r="CO1320"/>
      <c r="CP1320"/>
      <c r="CQ1320"/>
      <c r="CR1320"/>
      <c r="CS1320"/>
      <c r="CT1320"/>
      <c r="CU1320"/>
      <c r="CV1320"/>
      <c r="CW1320"/>
      <c r="CX1320"/>
      <c r="CY1320"/>
      <c r="CZ1320"/>
      <c r="DA1320"/>
      <c r="DB1320"/>
      <c r="DC1320"/>
      <c r="DD1320"/>
      <c r="DE1320"/>
      <c r="DF1320"/>
      <c r="DG1320"/>
      <c r="DH1320"/>
      <c r="DI1320"/>
      <c r="DJ1320"/>
      <c r="DK1320"/>
      <c r="DL1320"/>
      <c r="DM1320"/>
      <c r="DN1320"/>
      <c r="DO1320"/>
      <c r="DP1320"/>
      <c r="DQ1320"/>
      <c r="DR1320"/>
      <c r="DS1320"/>
      <c r="DT1320"/>
      <c r="DU1320"/>
      <c r="DV1320"/>
      <c r="DW1320"/>
      <c r="DX1320"/>
      <c r="DY1320"/>
      <c r="DZ1320"/>
      <c r="EA1320"/>
      <c r="EB1320"/>
      <c r="EC1320"/>
      <c r="ED1320"/>
      <c r="EE1320"/>
      <c r="EF1320"/>
      <c r="EG1320"/>
      <c r="EH1320"/>
      <c r="EI1320"/>
      <c r="EJ1320"/>
      <c r="EK1320"/>
      <c r="EL1320"/>
      <c r="EM1320"/>
      <c r="EN1320"/>
      <c r="EO1320"/>
      <c r="EP1320"/>
      <c r="EQ1320"/>
      <c r="ER1320"/>
      <c r="ES1320"/>
      <c r="ET1320"/>
      <c r="EU1320"/>
      <c r="EV1320"/>
      <c r="EW1320"/>
      <c r="EX1320"/>
      <c r="EY1320"/>
      <c r="EZ1320"/>
      <c r="FA1320"/>
      <c r="FB1320"/>
      <c r="FC1320"/>
      <c r="FD1320"/>
      <c r="FE1320"/>
      <c r="FF1320"/>
      <c r="FG1320"/>
      <c r="FH1320"/>
      <c r="FI1320"/>
      <c r="FJ1320"/>
      <c r="FK1320"/>
      <c r="FL1320"/>
      <c r="FM1320"/>
      <c r="FN1320"/>
      <c r="FO1320"/>
      <c r="FP1320"/>
      <c r="FQ1320"/>
      <c r="FR1320"/>
      <c r="FS1320"/>
      <c r="FT1320"/>
      <c r="FU1320"/>
      <c r="FV1320"/>
      <c r="FW1320"/>
      <c r="FX1320"/>
      <c r="FY1320"/>
      <c r="FZ1320"/>
      <c r="GA1320"/>
      <c r="GB1320"/>
      <c r="GC1320"/>
      <c r="GD1320"/>
      <c r="GE1320"/>
      <c r="GF1320"/>
      <c r="GG1320"/>
      <c r="GH1320"/>
      <c r="GI1320"/>
      <c r="GJ1320"/>
      <c r="GK1320"/>
      <c r="GL1320"/>
      <c r="GM1320"/>
      <c r="GN1320"/>
      <c r="GO1320"/>
      <c r="GP1320"/>
      <c r="GQ1320"/>
      <c r="GR1320"/>
      <c r="GS1320"/>
      <c r="GT1320"/>
      <c r="GU1320"/>
      <c r="GV1320"/>
      <c r="GW1320"/>
      <c r="GX1320"/>
      <c r="GY1320"/>
      <c r="GZ1320"/>
      <c r="HA1320"/>
      <c r="HB1320"/>
      <c r="HC1320"/>
      <c r="HD1320"/>
      <c r="HE1320"/>
      <c r="HF1320"/>
      <c r="HG1320"/>
      <c r="HH1320"/>
      <c r="HI1320"/>
      <c r="HJ1320"/>
      <c r="HK1320"/>
      <c r="HL1320"/>
      <c r="HM1320"/>
      <c r="HN1320"/>
      <c r="HO1320"/>
      <c r="HP1320"/>
      <c r="HQ1320"/>
      <c r="HR1320"/>
      <c r="HS1320"/>
      <c r="HT1320"/>
      <c r="HU1320"/>
      <c r="HV1320"/>
      <c r="HW1320"/>
      <c r="HX1320"/>
      <c r="HY1320"/>
      <c r="HZ1320"/>
      <c r="IA1320"/>
      <c r="IB1320"/>
      <c r="IC1320"/>
      <c r="ID1320"/>
      <c r="IE1320"/>
      <c r="IF1320"/>
      <c r="IG1320"/>
      <c r="IH1320"/>
      <c r="II1320"/>
      <c r="IJ1320"/>
      <c r="IK1320"/>
      <c r="IL1320"/>
      <c r="IM1320"/>
      <c r="IN1320"/>
      <c r="IO1320"/>
      <c r="IP1320"/>
      <c r="IQ1320"/>
      <c r="IR1320"/>
      <c r="IS1320"/>
      <c r="IT1320"/>
      <c r="IU1320"/>
      <c r="IV1320"/>
    </row>
    <row r="1321" spans="1:256" s="4" customFormat="1" ht="12.75">
      <c r="A1321" s="1"/>
      <c r="B1321" s="2"/>
      <c r="C1321" s="3"/>
      <c r="F1321" s="3"/>
      <c r="G1321" s="3"/>
      <c r="H1321" s="3"/>
      <c r="I1321" s="3"/>
      <c r="J1321" s="3"/>
      <c r="Q1321" s="8"/>
      <c r="R1321"/>
      <c r="S1321"/>
      <c r="T1321"/>
      <c r="U1321"/>
      <c r="V1321"/>
      <c r="W1321"/>
      <c r="X1321"/>
      <c r="Y1321"/>
      <c r="Z1321"/>
      <c r="AA1321"/>
      <c r="AB1321"/>
      <c r="AC1321"/>
      <c r="AD1321"/>
      <c r="AE1321"/>
      <c r="AF1321"/>
      <c r="AG1321"/>
      <c r="AH1321"/>
      <c r="AI1321"/>
      <c r="AJ1321"/>
      <c r="AK1321"/>
      <c r="AL1321"/>
      <c r="AM1321"/>
      <c r="AN1321"/>
      <c r="AO1321"/>
      <c r="AP1321"/>
      <c r="AQ1321"/>
      <c r="AR1321"/>
      <c r="AS1321"/>
      <c r="AT1321"/>
      <c r="AU1321"/>
      <c r="AV1321"/>
      <c r="AW1321"/>
      <c r="AX1321"/>
      <c r="AY1321"/>
      <c r="AZ1321"/>
      <c r="BA1321"/>
      <c r="BB1321"/>
      <c r="BC1321"/>
      <c r="BD1321"/>
      <c r="BE1321"/>
      <c r="BF1321"/>
      <c r="BG1321"/>
      <c r="BH1321"/>
      <c r="BI1321"/>
      <c r="BJ1321"/>
      <c r="BK1321"/>
      <c r="BL1321"/>
      <c r="BM1321"/>
      <c r="BN1321"/>
      <c r="BO1321"/>
      <c r="BP1321"/>
      <c r="BQ1321"/>
      <c r="BR1321"/>
      <c r="BS1321"/>
      <c r="BT1321"/>
      <c r="BU1321"/>
      <c r="BV1321"/>
      <c r="BW1321"/>
      <c r="BX1321"/>
      <c r="BY1321"/>
      <c r="BZ1321"/>
      <c r="CA1321"/>
      <c r="CB1321"/>
      <c r="CC1321"/>
      <c r="CD1321"/>
      <c r="CE1321"/>
      <c r="CF1321"/>
      <c r="CG1321"/>
      <c r="CH1321"/>
      <c r="CI1321"/>
      <c r="CJ1321"/>
      <c r="CK1321"/>
      <c r="CL1321"/>
      <c r="CM1321"/>
      <c r="CN1321"/>
      <c r="CO1321"/>
      <c r="CP1321"/>
      <c r="CQ1321"/>
      <c r="CR1321"/>
      <c r="CS1321"/>
      <c r="CT1321"/>
      <c r="CU1321"/>
      <c r="CV1321"/>
      <c r="CW1321"/>
      <c r="CX1321"/>
      <c r="CY1321"/>
      <c r="CZ1321"/>
      <c r="DA1321"/>
      <c r="DB1321"/>
      <c r="DC1321"/>
      <c r="DD1321"/>
      <c r="DE1321"/>
      <c r="DF1321"/>
      <c r="DG1321"/>
      <c r="DH1321"/>
      <c r="DI1321"/>
      <c r="DJ1321"/>
      <c r="DK1321"/>
      <c r="DL1321"/>
      <c r="DM1321"/>
      <c r="DN1321"/>
      <c r="DO1321"/>
      <c r="DP1321"/>
      <c r="DQ1321"/>
      <c r="DR1321"/>
      <c r="DS1321"/>
      <c r="DT1321"/>
      <c r="DU1321"/>
      <c r="DV1321"/>
      <c r="DW1321"/>
      <c r="DX1321"/>
      <c r="DY1321"/>
      <c r="DZ1321"/>
      <c r="EA1321"/>
      <c r="EB1321"/>
      <c r="EC1321"/>
      <c r="ED1321"/>
      <c r="EE1321"/>
      <c r="EF1321"/>
      <c r="EG1321"/>
      <c r="EH1321"/>
      <c r="EI1321"/>
      <c r="EJ1321"/>
      <c r="EK1321"/>
      <c r="EL1321"/>
      <c r="EM1321"/>
      <c r="EN1321"/>
      <c r="EO1321"/>
      <c r="EP1321"/>
      <c r="EQ1321"/>
      <c r="ER1321"/>
      <c r="ES1321"/>
      <c r="ET1321"/>
      <c r="EU1321"/>
      <c r="EV1321"/>
      <c r="EW1321"/>
      <c r="EX1321"/>
      <c r="EY1321"/>
      <c r="EZ1321"/>
      <c r="FA1321"/>
      <c r="FB1321"/>
      <c r="FC1321"/>
      <c r="FD1321"/>
      <c r="FE1321"/>
      <c r="FF1321"/>
      <c r="FG1321"/>
      <c r="FH1321"/>
      <c r="FI1321"/>
      <c r="FJ1321"/>
      <c r="FK1321"/>
      <c r="FL1321"/>
      <c r="FM1321"/>
      <c r="FN1321"/>
      <c r="FO1321"/>
      <c r="FP1321"/>
      <c r="FQ1321"/>
      <c r="FR1321"/>
      <c r="FS1321"/>
      <c r="FT1321"/>
      <c r="FU1321"/>
      <c r="FV1321"/>
      <c r="FW1321"/>
      <c r="FX1321"/>
      <c r="FY1321"/>
      <c r="FZ1321"/>
      <c r="GA1321"/>
      <c r="GB1321"/>
      <c r="GC1321"/>
      <c r="GD1321"/>
      <c r="GE1321"/>
      <c r="GF1321"/>
      <c r="GG1321"/>
      <c r="GH1321"/>
      <c r="GI1321"/>
      <c r="GJ1321"/>
      <c r="GK1321"/>
      <c r="GL1321"/>
      <c r="GM1321"/>
      <c r="GN1321"/>
      <c r="GO1321"/>
      <c r="GP1321"/>
      <c r="GQ1321"/>
      <c r="GR1321"/>
      <c r="GS1321"/>
      <c r="GT1321"/>
      <c r="GU1321"/>
      <c r="GV1321"/>
      <c r="GW1321"/>
      <c r="GX1321"/>
      <c r="GY1321"/>
      <c r="GZ1321"/>
      <c r="HA1321"/>
      <c r="HB1321"/>
      <c r="HC1321"/>
      <c r="HD1321"/>
      <c r="HE1321"/>
      <c r="HF1321"/>
      <c r="HG1321"/>
      <c r="HH1321"/>
      <c r="HI1321"/>
      <c r="HJ1321"/>
      <c r="HK1321"/>
      <c r="HL1321"/>
      <c r="HM1321"/>
      <c r="HN1321"/>
      <c r="HO1321"/>
      <c r="HP1321"/>
      <c r="HQ1321"/>
      <c r="HR1321"/>
      <c r="HS1321"/>
      <c r="HT1321"/>
      <c r="HU1321"/>
      <c r="HV1321"/>
      <c r="HW1321"/>
      <c r="HX1321"/>
      <c r="HY1321"/>
      <c r="HZ1321"/>
      <c r="IA1321"/>
      <c r="IB1321"/>
      <c r="IC1321"/>
      <c r="ID1321"/>
      <c r="IE1321"/>
      <c r="IF1321"/>
      <c r="IG1321"/>
      <c r="IH1321"/>
      <c r="II1321"/>
      <c r="IJ1321"/>
      <c r="IK1321"/>
      <c r="IL1321"/>
      <c r="IM1321"/>
      <c r="IN1321"/>
      <c r="IO1321"/>
      <c r="IP1321"/>
      <c r="IQ1321"/>
      <c r="IR1321"/>
      <c r="IS1321"/>
      <c r="IT1321"/>
      <c r="IU1321"/>
      <c r="IV1321"/>
    </row>
    <row r="1322" spans="1:256" s="4" customFormat="1" ht="12.75">
      <c r="A1322" s="1"/>
      <c r="B1322" s="2"/>
      <c r="C1322" s="3"/>
      <c r="F1322" s="3"/>
      <c r="G1322" s="3"/>
      <c r="H1322" s="3"/>
      <c r="I1322" s="3"/>
      <c r="J1322" s="3"/>
      <c r="Q1322" s="8"/>
      <c r="R1322"/>
      <c r="S1322"/>
      <c r="T1322"/>
      <c r="U1322"/>
      <c r="V1322"/>
      <c r="W1322"/>
      <c r="X1322"/>
      <c r="Y1322"/>
      <c r="Z1322"/>
      <c r="AA1322"/>
      <c r="AB1322"/>
      <c r="AC1322"/>
      <c r="AD1322"/>
      <c r="AE1322"/>
      <c r="AF1322"/>
      <c r="AG1322"/>
      <c r="AH1322"/>
      <c r="AI1322"/>
      <c r="AJ1322"/>
      <c r="AK1322"/>
      <c r="AL1322"/>
      <c r="AM1322"/>
      <c r="AN1322"/>
      <c r="AO1322"/>
      <c r="AP1322"/>
      <c r="AQ1322"/>
      <c r="AR1322"/>
      <c r="AS1322"/>
      <c r="AT1322"/>
      <c r="AU1322"/>
      <c r="AV1322"/>
      <c r="AW1322"/>
      <c r="AX1322"/>
      <c r="AY1322"/>
      <c r="AZ1322"/>
      <c r="BA1322"/>
      <c r="BB1322"/>
      <c r="BC1322"/>
      <c r="BD1322"/>
      <c r="BE1322"/>
      <c r="BF1322"/>
      <c r="BG1322"/>
      <c r="BH1322"/>
      <c r="BI1322"/>
      <c r="BJ1322"/>
      <c r="BK1322"/>
      <c r="BL1322"/>
      <c r="BM1322"/>
      <c r="BN1322"/>
      <c r="BO1322"/>
      <c r="BP1322"/>
      <c r="BQ1322"/>
      <c r="BR1322"/>
      <c r="BS1322"/>
      <c r="BT1322"/>
      <c r="BU1322"/>
      <c r="BV1322"/>
      <c r="BW1322"/>
      <c r="BX1322"/>
      <c r="BY1322"/>
      <c r="BZ1322"/>
      <c r="CA1322"/>
      <c r="CB1322"/>
      <c r="CC1322"/>
      <c r="CD1322"/>
      <c r="CE1322"/>
      <c r="CF1322"/>
      <c r="CG1322"/>
      <c r="CH1322"/>
      <c r="CI1322"/>
      <c r="CJ1322"/>
      <c r="CK1322"/>
      <c r="CL1322"/>
      <c r="CM1322"/>
      <c r="CN1322"/>
      <c r="CO1322"/>
      <c r="CP1322"/>
      <c r="CQ1322"/>
      <c r="CR1322"/>
      <c r="CS1322"/>
      <c r="CT1322"/>
      <c r="CU1322"/>
      <c r="CV1322"/>
      <c r="CW1322"/>
      <c r="CX1322"/>
      <c r="CY1322"/>
      <c r="CZ1322"/>
      <c r="DA1322"/>
      <c r="DB1322"/>
      <c r="DC1322"/>
      <c r="DD1322"/>
      <c r="DE1322"/>
      <c r="DF1322"/>
      <c r="DG1322"/>
      <c r="DH1322"/>
      <c r="DI1322"/>
      <c r="DJ1322"/>
      <c r="DK1322"/>
      <c r="DL1322"/>
      <c r="DM1322"/>
      <c r="DN1322"/>
      <c r="DO1322"/>
      <c r="DP1322"/>
      <c r="DQ1322"/>
      <c r="DR1322"/>
      <c r="DS1322"/>
      <c r="DT1322"/>
      <c r="DU1322"/>
      <c r="DV1322"/>
      <c r="DW1322"/>
      <c r="DX1322"/>
      <c r="DY1322"/>
      <c r="DZ1322"/>
      <c r="EA1322"/>
      <c r="EB1322"/>
      <c r="EC1322"/>
      <c r="ED1322"/>
      <c r="EE1322"/>
      <c r="EF1322"/>
      <c r="EG1322"/>
      <c r="EH1322"/>
      <c r="EI1322"/>
      <c r="EJ1322"/>
      <c r="EK1322"/>
      <c r="EL1322"/>
      <c r="EM1322"/>
      <c r="EN1322"/>
      <c r="EO1322"/>
      <c r="EP1322"/>
      <c r="EQ1322"/>
      <c r="ER1322"/>
      <c r="ES1322"/>
      <c r="ET1322"/>
      <c r="EU1322"/>
      <c r="EV1322"/>
      <c r="EW1322"/>
      <c r="EX1322"/>
      <c r="EY1322"/>
      <c r="EZ1322"/>
      <c r="FA1322"/>
      <c r="FB1322"/>
      <c r="FC1322"/>
      <c r="FD1322"/>
      <c r="FE1322"/>
      <c r="FF1322"/>
      <c r="FG1322"/>
      <c r="FH1322"/>
      <c r="FI1322"/>
      <c r="FJ1322"/>
      <c r="FK1322"/>
      <c r="FL1322"/>
      <c r="FM1322"/>
      <c r="FN1322"/>
      <c r="FO1322"/>
      <c r="FP1322"/>
      <c r="FQ1322"/>
      <c r="FR1322"/>
      <c r="FS1322"/>
      <c r="FT1322"/>
      <c r="FU1322"/>
      <c r="FV1322"/>
      <c r="FW1322"/>
      <c r="FX1322"/>
      <c r="FY1322"/>
      <c r="FZ1322"/>
      <c r="GA1322"/>
      <c r="GB1322"/>
      <c r="GC1322"/>
      <c r="GD1322"/>
      <c r="GE1322"/>
      <c r="GF1322"/>
      <c r="GG1322"/>
      <c r="GH1322"/>
      <c r="GI1322"/>
      <c r="GJ1322"/>
      <c r="GK1322"/>
      <c r="GL1322"/>
      <c r="GM1322"/>
      <c r="GN1322"/>
      <c r="GO1322"/>
      <c r="GP1322"/>
      <c r="GQ1322"/>
      <c r="GR1322"/>
      <c r="GS1322"/>
      <c r="GT1322"/>
      <c r="GU1322"/>
      <c r="GV1322"/>
      <c r="GW1322"/>
      <c r="GX1322"/>
      <c r="GY1322"/>
      <c r="GZ1322"/>
      <c r="HA1322"/>
      <c r="HB1322"/>
      <c r="HC1322"/>
      <c r="HD1322"/>
      <c r="HE1322"/>
      <c r="HF1322"/>
      <c r="HG1322"/>
      <c r="HH1322"/>
      <c r="HI1322"/>
      <c r="HJ1322"/>
      <c r="HK1322"/>
      <c r="HL1322"/>
      <c r="HM1322"/>
      <c r="HN1322"/>
      <c r="HO1322"/>
      <c r="HP1322"/>
      <c r="HQ1322"/>
      <c r="HR1322"/>
      <c r="HS1322"/>
      <c r="HT1322"/>
      <c r="HU1322"/>
      <c r="HV1322"/>
      <c r="HW1322"/>
      <c r="HX1322"/>
      <c r="HY1322"/>
      <c r="HZ1322"/>
      <c r="IA1322"/>
      <c r="IB1322"/>
      <c r="IC1322"/>
      <c r="ID1322"/>
      <c r="IE1322"/>
      <c r="IF1322"/>
      <c r="IG1322"/>
      <c r="IH1322"/>
      <c r="II1322"/>
      <c r="IJ1322"/>
      <c r="IK1322"/>
      <c r="IL1322"/>
      <c r="IM1322"/>
      <c r="IN1322"/>
      <c r="IO1322"/>
      <c r="IP1322"/>
      <c r="IQ1322"/>
      <c r="IR1322"/>
      <c r="IS1322"/>
      <c r="IT1322"/>
      <c r="IU1322"/>
      <c r="IV1322"/>
    </row>
    <row r="1323" spans="1:256" s="4" customFormat="1" ht="12.75">
      <c r="A1323" s="1"/>
      <c r="B1323" s="2"/>
      <c r="C1323" s="3"/>
      <c r="F1323" s="3"/>
      <c r="G1323" s="3"/>
      <c r="H1323" s="3"/>
      <c r="I1323" s="3"/>
      <c r="J1323" s="3"/>
      <c r="Q1323" s="8"/>
      <c r="R1323"/>
      <c r="S1323"/>
      <c r="T1323"/>
      <c r="U1323"/>
      <c r="V1323"/>
      <c r="W1323"/>
      <c r="X1323"/>
      <c r="Y1323"/>
      <c r="Z1323"/>
      <c r="AA1323"/>
      <c r="AB1323"/>
      <c r="AC1323"/>
      <c r="AD1323"/>
      <c r="AE1323"/>
      <c r="AF1323"/>
      <c r="AG1323"/>
      <c r="AH1323"/>
      <c r="AI1323"/>
      <c r="AJ1323"/>
      <c r="AK1323"/>
      <c r="AL1323"/>
      <c r="AM1323"/>
      <c r="AN1323"/>
      <c r="AO1323"/>
      <c r="AP1323"/>
      <c r="AQ1323"/>
      <c r="AR1323"/>
      <c r="AS1323"/>
      <c r="AT1323"/>
      <c r="AU1323"/>
      <c r="AV1323"/>
      <c r="AW1323"/>
      <c r="AX1323"/>
      <c r="AY1323"/>
      <c r="AZ1323"/>
      <c r="BA1323"/>
      <c r="BB1323"/>
      <c r="BC1323"/>
      <c r="BD1323"/>
      <c r="BE1323"/>
      <c r="BF1323"/>
      <c r="BG1323"/>
      <c r="BH1323"/>
      <c r="BI1323"/>
      <c r="BJ1323"/>
      <c r="BK1323"/>
      <c r="BL1323"/>
      <c r="BM1323"/>
      <c r="BN1323"/>
      <c r="BO1323"/>
      <c r="BP1323"/>
      <c r="BQ1323"/>
      <c r="BR1323"/>
      <c r="BS1323"/>
      <c r="BT1323"/>
      <c r="BU1323"/>
      <c r="BV1323"/>
      <c r="BW1323"/>
      <c r="BX1323"/>
      <c r="BY1323"/>
      <c r="BZ1323"/>
      <c r="CA1323"/>
      <c r="CB1323"/>
      <c r="CC1323"/>
      <c r="CD1323"/>
      <c r="CE1323"/>
      <c r="CF1323"/>
      <c r="CG1323"/>
      <c r="CH1323"/>
      <c r="CI1323"/>
      <c r="CJ1323"/>
      <c r="CK1323"/>
      <c r="CL1323"/>
      <c r="CM1323"/>
      <c r="CN1323"/>
      <c r="CO1323"/>
      <c r="CP1323"/>
      <c r="CQ1323"/>
      <c r="CR1323"/>
      <c r="CS1323"/>
      <c r="CT1323"/>
      <c r="CU1323"/>
      <c r="CV1323"/>
      <c r="CW1323"/>
      <c r="CX1323"/>
      <c r="CY1323"/>
      <c r="CZ1323"/>
      <c r="DA1323"/>
      <c r="DB1323"/>
      <c r="DC1323"/>
      <c r="DD1323"/>
      <c r="DE1323"/>
      <c r="DF1323"/>
      <c r="DG1323"/>
      <c r="DH1323"/>
      <c r="DI1323"/>
      <c r="DJ1323"/>
      <c r="DK1323"/>
      <c r="DL1323"/>
      <c r="DM1323"/>
      <c r="DN1323"/>
      <c r="DO1323"/>
      <c r="DP1323"/>
      <c r="DQ1323"/>
      <c r="DR1323"/>
      <c r="DS1323"/>
      <c r="DT1323"/>
      <c r="DU1323"/>
      <c r="DV1323"/>
      <c r="DW1323"/>
      <c r="DX1323"/>
      <c r="DY1323"/>
      <c r="DZ1323"/>
      <c r="EA1323"/>
      <c r="EB1323"/>
      <c r="EC1323"/>
      <c r="ED1323"/>
      <c r="EE1323"/>
      <c r="EF1323"/>
      <c r="EG1323"/>
      <c r="EH1323"/>
      <c r="EI1323"/>
      <c r="EJ1323"/>
      <c r="EK1323"/>
      <c r="EL1323"/>
      <c r="EM1323"/>
      <c r="EN1323"/>
      <c r="EO1323"/>
      <c r="EP1323"/>
      <c r="EQ1323"/>
      <c r="ER1323"/>
      <c r="ES1323"/>
      <c r="ET1323"/>
      <c r="EU1323"/>
      <c r="EV1323"/>
      <c r="EW1323"/>
      <c r="EX1323"/>
      <c r="EY1323"/>
      <c r="EZ1323"/>
      <c r="FA1323"/>
      <c r="FB1323"/>
      <c r="FC1323"/>
      <c r="FD1323"/>
      <c r="FE1323"/>
      <c r="FF1323"/>
      <c r="FG1323"/>
      <c r="FH1323"/>
      <c r="FI1323"/>
      <c r="FJ1323"/>
      <c r="FK1323"/>
      <c r="FL1323"/>
      <c r="FM1323"/>
      <c r="FN1323"/>
      <c r="FO1323"/>
      <c r="FP1323"/>
      <c r="FQ1323"/>
      <c r="FR1323"/>
      <c r="FS1323"/>
      <c r="FT1323"/>
      <c r="FU1323"/>
      <c r="FV1323"/>
      <c r="FW1323"/>
      <c r="FX1323"/>
      <c r="FY1323"/>
      <c r="FZ1323"/>
      <c r="GA1323"/>
      <c r="GB1323"/>
      <c r="GC1323"/>
      <c r="GD1323"/>
      <c r="GE1323"/>
      <c r="GF1323"/>
      <c r="GG1323"/>
      <c r="GH1323"/>
      <c r="GI1323"/>
      <c r="GJ1323"/>
      <c r="GK1323"/>
      <c r="GL1323"/>
      <c r="GM1323"/>
      <c r="GN1323"/>
      <c r="GO1323"/>
      <c r="GP1323"/>
      <c r="GQ1323"/>
      <c r="GR1323"/>
      <c r="GS1323"/>
      <c r="GT1323"/>
      <c r="GU1323"/>
      <c r="GV1323"/>
      <c r="GW1323"/>
      <c r="GX1323"/>
      <c r="GY1323"/>
      <c r="GZ1323"/>
      <c r="HA1323"/>
      <c r="HB1323"/>
      <c r="HC1323"/>
      <c r="HD1323"/>
      <c r="HE1323"/>
      <c r="HF1323"/>
      <c r="HG1323"/>
      <c r="HH1323"/>
      <c r="HI1323"/>
      <c r="HJ1323"/>
      <c r="HK1323"/>
      <c r="HL1323"/>
      <c r="HM1323"/>
      <c r="HN1323"/>
      <c r="HO1323"/>
      <c r="HP1323"/>
      <c r="HQ1323"/>
      <c r="HR1323"/>
      <c r="HS1323"/>
      <c r="HT1323"/>
      <c r="HU1323"/>
      <c r="HV1323"/>
      <c r="HW1323"/>
      <c r="HX1323"/>
      <c r="HY1323"/>
      <c r="HZ1323"/>
      <c r="IA1323"/>
      <c r="IB1323"/>
      <c r="IC1323"/>
      <c r="ID1323"/>
      <c r="IE1323"/>
      <c r="IF1323"/>
      <c r="IG1323"/>
      <c r="IH1323"/>
      <c r="II1323"/>
      <c r="IJ1323"/>
      <c r="IK1323"/>
      <c r="IL1323"/>
      <c r="IM1323"/>
      <c r="IN1323"/>
      <c r="IO1323"/>
      <c r="IP1323"/>
      <c r="IQ1323"/>
      <c r="IR1323"/>
      <c r="IS1323"/>
      <c r="IT1323"/>
      <c r="IU1323"/>
      <c r="IV1323"/>
    </row>
    <row r="1324" spans="1:256" s="4" customFormat="1" ht="12.75">
      <c r="A1324" s="1"/>
      <c r="B1324" s="2"/>
      <c r="C1324" s="3"/>
      <c r="F1324" s="3"/>
      <c r="G1324" s="3"/>
      <c r="H1324" s="3"/>
      <c r="I1324" s="3"/>
      <c r="J1324" s="3"/>
      <c r="Q1324" s="8"/>
      <c r="R1324"/>
      <c r="S1324"/>
      <c r="T1324"/>
      <c r="U1324"/>
      <c r="V1324"/>
      <c r="W1324"/>
      <c r="X1324"/>
      <c r="Y1324"/>
      <c r="Z1324"/>
      <c r="AA1324"/>
      <c r="AB1324"/>
      <c r="AC1324"/>
      <c r="AD1324"/>
      <c r="AE1324"/>
      <c r="AF1324"/>
      <c r="AG1324"/>
      <c r="AH1324"/>
      <c r="AI1324"/>
      <c r="AJ1324"/>
      <c r="AK1324"/>
      <c r="AL1324"/>
      <c r="AM1324"/>
      <c r="AN1324"/>
      <c r="AO1324"/>
      <c r="AP1324"/>
      <c r="AQ1324"/>
      <c r="AR1324"/>
      <c r="AS1324"/>
      <c r="AT1324"/>
      <c r="AU1324"/>
      <c r="AV1324"/>
      <c r="AW1324"/>
      <c r="AX1324"/>
      <c r="AY1324"/>
      <c r="AZ1324"/>
      <c r="BA1324"/>
      <c r="BB1324"/>
      <c r="BC1324"/>
      <c r="BD1324"/>
      <c r="BE1324"/>
      <c r="BF1324"/>
      <c r="BG1324"/>
      <c r="BH1324"/>
      <c r="BI1324"/>
      <c r="BJ1324"/>
      <c r="BK1324"/>
      <c r="BL1324"/>
      <c r="BM1324"/>
      <c r="BN1324"/>
      <c r="BO1324"/>
      <c r="BP1324"/>
      <c r="BQ1324"/>
      <c r="BR1324"/>
      <c r="BS1324"/>
      <c r="BT1324"/>
      <c r="BU1324"/>
      <c r="BV1324"/>
      <c r="BW1324"/>
      <c r="BX1324"/>
      <c r="BY1324"/>
      <c r="BZ1324"/>
      <c r="CA1324"/>
      <c r="CB1324"/>
      <c r="CC1324"/>
      <c r="CD1324"/>
      <c r="CE1324"/>
      <c r="CF1324"/>
      <c r="CG1324"/>
      <c r="CH1324"/>
      <c r="CI1324"/>
      <c r="CJ1324"/>
      <c r="CK1324"/>
      <c r="CL1324"/>
      <c r="CM1324"/>
      <c r="CN1324"/>
      <c r="CO1324"/>
      <c r="CP1324"/>
      <c r="CQ1324"/>
      <c r="CR1324"/>
      <c r="CS1324"/>
      <c r="CT1324"/>
      <c r="CU1324"/>
      <c r="CV1324"/>
      <c r="CW1324"/>
      <c r="CX1324"/>
      <c r="CY1324"/>
      <c r="CZ1324"/>
      <c r="DA1324"/>
      <c r="DB1324"/>
      <c r="DC1324"/>
      <c r="DD1324"/>
      <c r="DE1324"/>
      <c r="DF1324"/>
      <c r="DG1324"/>
      <c r="DH1324"/>
      <c r="DI1324"/>
      <c r="DJ1324"/>
      <c r="DK1324"/>
      <c r="DL1324"/>
      <c r="DM1324"/>
      <c r="DN1324"/>
      <c r="DO1324"/>
      <c r="DP1324"/>
      <c r="DQ1324"/>
      <c r="DR1324"/>
      <c r="DS1324"/>
      <c r="DT1324"/>
      <c r="DU1324"/>
      <c r="DV1324"/>
      <c r="DW1324"/>
      <c r="DX1324"/>
      <c r="DY1324"/>
      <c r="DZ1324"/>
      <c r="EA1324"/>
      <c r="EB1324"/>
      <c r="EC1324"/>
      <c r="ED1324"/>
      <c r="EE1324"/>
      <c r="EF1324"/>
      <c r="EG1324"/>
      <c r="EH1324"/>
      <c r="EI1324"/>
      <c r="EJ1324"/>
      <c r="EK1324"/>
      <c r="EL1324"/>
      <c r="EM1324"/>
      <c r="EN1324"/>
      <c r="EO1324"/>
      <c r="EP1324"/>
      <c r="EQ1324"/>
      <c r="ER1324"/>
      <c r="ES1324"/>
      <c r="ET1324"/>
      <c r="EU1324"/>
      <c r="EV1324"/>
      <c r="EW1324"/>
      <c r="EX1324"/>
      <c r="EY1324"/>
      <c r="EZ1324"/>
      <c r="FA1324"/>
      <c r="FB1324"/>
      <c r="FC1324"/>
      <c r="FD1324"/>
      <c r="FE1324"/>
      <c r="FF1324"/>
      <c r="FG1324"/>
      <c r="FH1324"/>
      <c r="FI1324"/>
      <c r="FJ1324"/>
      <c r="FK1324"/>
      <c r="FL1324"/>
      <c r="FM1324"/>
      <c r="FN1324"/>
      <c r="FO1324"/>
      <c r="FP1324"/>
      <c r="FQ1324"/>
      <c r="FR1324"/>
      <c r="FS1324"/>
      <c r="FT1324"/>
      <c r="FU1324"/>
      <c r="FV1324"/>
      <c r="FW1324"/>
      <c r="FX1324"/>
      <c r="FY1324"/>
      <c r="FZ1324"/>
      <c r="GA1324"/>
      <c r="GB1324"/>
      <c r="GC1324"/>
      <c r="GD1324"/>
      <c r="GE1324"/>
      <c r="GF1324"/>
      <c r="GG1324"/>
      <c r="GH1324"/>
      <c r="GI1324"/>
      <c r="GJ1324"/>
      <c r="GK1324"/>
      <c r="GL1324"/>
      <c r="GM1324"/>
      <c r="GN1324"/>
      <c r="GO1324"/>
      <c r="GP1324"/>
      <c r="GQ1324"/>
      <c r="GR1324"/>
      <c r="GS1324"/>
      <c r="GT1324"/>
      <c r="GU1324"/>
      <c r="GV1324"/>
      <c r="GW1324"/>
      <c r="GX1324"/>
      <c r="GY1324"/>
      <c r="GZ1324"/>
      <c r="HA1324"/>
      <c r="HB1324"/>
      <c r="HC1324"/>
      <c r="HD1324"/>
      <c r="HE1324"/>
      <c r="HF1324"/>
      <c r="HG1324"/>
      <c r="HH1324"/>
      <c r="HI1324"/>
      <c r="HJ1324"/>
      <c r="HK1324"/>
      <c r="HL1324"/>
      <c r="HM1324"/>
      <c r="HN1324"/>
      <c r="HO1324"/>
      <c r="HP1324"/>
      <c r="HQ1324"/>
      <c r="HR1324"/>
      <c r="HS1324"/>
      <c r="HT1324"/>
      <c r="HU1324"/>
      <c r="HV1324"/>
      <c r="HW1324"/>
      <c r="HX1324"/>
      <c r="HY1324"/>
      <c r="HZ1324"/>
      <c r="IA1324"/>
      <c r="IB1324"/>
      <c r="IC1324"/>
      <c r="ID1324"/>
      <c r="IE1324"/>
      <c r="IF1324"/>
      <c r="IG1324"/>
      <c r="IH1324"/>
      <c r="II1324"/>
      <c r="IJ1324"/>
      <c r="IK1324"/>
      <c r="IL1324"/>
      <c r="IM1324"/>
      <c r="IN1324"/>
      <c r="IO1324"/>
      <c r="IP1324"/>
      <c r="IQ1324"/>
      <c r="IR1324"/>
      <c r="IS1324"/>
      <c r="IT1324"/>
      <c r="IU1324"/>
      <c r="IV1324"/>
    </row>
    <row r="1325" spans="1:256" s="4" customFormat="1" ht="12.75">
      <c r="A1325" s="1"/>
      <c r="B1325" s="2"/>
      <c r="C1325" s="3"/>
      <c r="F1325" s="3"/>
      <c r="G1325" s="3"/>
      <c r="H1325" s="3"/>
      <c r="I1325" s="3"/>
      <c r="J1325" s="3"/>
      <c r="Q1325" s="8"/>
      <c r="R1325"/>
      <c r="S1325"/>
      <c r="T1325"/>
      <c r="U1325"/>
      <c r="V1325"/>
      <c r="W1325"/>
      <c r="X1325"/>
      <c r="Y1325"/>
      <c r="Z1325"/>
      <c r="AA1325"/>
      <c r="AB1325"/>
      <c r="AC1325"/>
      <c r="AD1325"/>
      <c r="AE1325"/>
      <c r="AF1325"/>
      <c r="AG1325"/>
      <c r="AH1325"/>
      <c r="AI1325"/>
      <c r="AJ1325"/>
      <c r="AK1325"/>
      <c r="AL1325"/>
      <c r="AM1325"/>
      <c r="AN1325"/>
      <c r="AO1325"/>
      <c r="AP1325"/>
      <c r="AQ1325"/>
      <c r="AR1325"/>
      <c r="AS1325"/>
      <c r="AT1325"/>
      <c r="AU1325"/>
      <c r="AV1325"/>
      <c r="AW1325"/>
      <c r="AX1325"/>
      <c r="AY1325"/>
      <c r="AZ1325"/>
      <c r="BA1325"/>
      <c r="BB1325"/>
      <c r="BC1325"/>
      <c r="BD1325"/>
      <c r="BE1325"/>
      <c r="BF1325"/>
      <c r="BG1325"/>
      <c r="BH1325"/>
      <c r="BI1325"/>
      <c r="BJ1325"/>
      <c r="BK1325"/>
      <c r="BL1325"/>
      <c r="BM1325"/>
      <c r="BN1325"/>
      <c r="BO1325"/>
      <c r="BP1325"/>
      <c r="BQ1325"/>
      <c r="BR1325"/>
      <c r="BS1325"/>
      <c r="BT1325"/>
      <c r="BU1325"/>
      <c r="BV1325"/>
      <c r="BW1325"/>
      <c r="BX1325"/>
      <c r="BY1325"/>
      <c r="BZ1325"/>
      <c r="CA1325"/>
      <c r="CB1325"/>
      <c r="CC1325"/>
      <c r="CD1325"/>
      <c r="CE1325"/>
      <c r="CF1325"/>
      <c r="CG1325"/>
      <c r="CH1325"/>
      <c r="CI1325"/>
      <c r="CJ1325"/>
      <c r="CK1325"/>
      <c r="CL1325"/>
      <c r="CM1325"/>
      <c r="CN1325"/>
      <c r="CO1325"/>
      <c r="CP1325"/>
      <c r="CQ1325"/>
      <c r="CR1325"/>
      <c r="CS1325"/>
      <c r="CT1325"/>
      <c r="CU1325"/>
      <c r="CV1325"/>
      <c r="CW1325"/>
      <c r="CX1325"/>
      <c r="CY1325"/>
      <c r="CZ1325"/>
      <c r="DA1325"/>
      <c r="DB1325"/>
      <c r="DC1325"/>
      <c r="DD1325"/>
      <c r="DE1325"/>
      <c r="DF1325"/>
      <c r="DG1325"/>
      <c r="DH1325"/>
      <c r="DI1325"/>
      <c r="DJ1325"/>
      <c r="DK1325"/>
      <c r="DL1325"/>
      <c r="DM1325"/>
      <c r="DN1325"/>
      <c r="DO1325"/>
      <c r="DP1325"/>
      <c r="DQ1325"/>
      <c r="DR1325"/>
      <c r="DS1325"/>
      <c r="DT1325"/>
      <c r="DU1325"/>
      <c r="DV1325"/>
      <c r="DW1325"/>
      <c r="DX1325"/>
      <c r="DY1325"/>
      <c r="DZ1325"/>
      <c r="EA1325"/>
      <c r="EB1325"/>
      <c r="EC1325"/>
      <c r="ED1325"/>
      <c r="EE1325"/>
      <c r="EF1325"/>
      <c r="EG1325"/>
      <c r="EH1325"/>
      <c r="EI1325"/>
      <c r="EJ1325"/>
      <c r="EK1325"/>
      <c r="EL1325"/>
      <c r="EM1325"/>
      <c r="EN1325"/>
      <c r="EO1325"/>
      <c r="EP1325"/>
      <c r="EQ1325"/>
      <c r="ER1325"/>
      <c r="ES1325"/>
      <c r="ET1325"/>
      <c r="EU1325"/>
      <c r="EV1325"/>
      <c r="EW1325"/>
      <c r="EX1325"/>
      <c r="EY1325"/>
      <c r="EZ1325"/>
      <c r="FA1325"/>
      <c r="FB1325"/>
      <c r="FC1325"/>
      <c r="FD1325"/>
      <c r="FE1325"/>
      <c r="FF1325"/>
      <c r="FG1325"/>
      <c r="FH1325"/>
      <c r="FI1325"/>
      <c r="FJ1325"/>
      <c r="FK1325"/>
      <c r="FL1325"/>
      <c r="FM1325"/>
      <c r="FN1325"/>
      <c r="FO1325"/>
      <c r="FP1325"/>
      <c r="FQ1325"/>
      <c r="FR1325"/>
      <c r="FS1325"/>
      <c r="FT1325"/>
      <c r="FU1325"/>
      <c r="FV1325"/>
      <c r="FW1325"/>
      <c r="FX1325"/>
      <c r="FY1325"/>
      <c r="FZ1325"/>
      <c r="GA1325"/>
      <c r="GB1325"/>
      <c r="GC1325"/>
      <c r="GD1325"/>
      <c r="GE1325"/>
      <c r="GF1325"/>
      <c r="GG1325"/>
      <c r="GH1325"/>
      <c r="GI1325"/>
      <c r="GJ1325"/>
      <c r="GK1325"/>
      <c r="GL1325"/>
      <c r="GM1325"/>
      <c r="GN1325"/>
      <c r="GO1325"/>
      <c r="GP1325"/>
      <c r="GQ1325"/>
      <c r="GR1325"/>
      <c r="GS1325"/>
      <c r="GT1325"/>
      <c r="GU1325"/>
      <c r="GV1325"/>
      <c r="GW1325"/>
      <c r="GX1325"/>
      <c r="GY1325"/>
      <c r="GZ1325"/>
      <c r="HA1325"/>
      <c r="HB1325"/>
      <c r="HC1325"/>
      <c r="HD1325"/>
      <c r="HE1325"/>
      <c r="HF1325"/>
      <c r="HG1325"/>
      <c r="HH1325"/>
      <c r="HI1325"/>
      <c r="HJ1325"/>
      <c r="HK1325"/>
      <c r="HL1325"/>
      <c r="HM1325"/>
      <c r="HN1325"/>
      <c r="HO1325"/>
      <c r="HP1325"/>
      <c r="HQ1325"/>
      <c r="HR1325"/>
      <c r="HS1325"/>
      <c r="HT1325"/>
      <c r="HU1325"/>
      <c r="HV1325"/>
      <c r="HW1325"/>
      <c r="HX1325"/>
      <c r="HY1325"/>
      <c r="HZ1325"/>
      <c r="IA1325"/>
      <c r="IB1325"/>
      <c r="IC1325"/>
      <c r="ID1325"/>
      <c r="IE1325"/>
      <c r="IF1325"/>
      <c r="IG1325"/>
      <c r="IH1325"/>
      <c r="II1325"/>
      <c r="IJ1325"/>
      <c r="IK1325"/>
      <c r="IL1325"/>
      <c r="IM1325"/>
      <c r="IN1325"/>
      <c r="IO1325"/>
      <c r="IP1325"/>
      <c r="IQ1325"/>
      <c r="IR1325"/>
      <c r="IS1325"/>
      <c r="IT1325"/>
      <c r="IU1325"/>
      <c r="IV1325"/>
    </row>
    <row r="1326" spans="1:256" s="4" customFormat="1" ht="12.75">
      <c r="A1326" s="1"/>
      <c r="B1326" s="2"/>
      <c r="C1326" s="3"/>
      <c r="F1326" s="3"/>
      <c r="G1326" s="3"/>
      <c r="H1326" s="3"/>
      <c r="I1326" s="3"/>
      <c r="J1326" s="3"/>
      <c r="Q1326" s="8"/>
      <c r="R1326"/>
      <c r="S1326"/>
      <c r="T1326"/>
      <c r="U1326"/>
      <c r="V1326"/>
      <c r="W1326"/>
      <c r="X1326"/>
      <c r="Y1326"/>
      <c r="Z1326"/>
      <c r="AA1326"/>
      <c r="AB1326"/>
      <c r="AC1326"/>
      <c r="AD1326"/>
      <c r="AE1326"/>
      <c r="AF1326"/>
      <c r="AG1326"/>
      <c r="AH1326"/>
      <c r="AI1326"/>
      <c r="AJ1326"/>
      <c r="AK1326"/>
      <c r="AL1326"/>
      <c r="AM1326"/>
      <c r="AN1326"/>
      <c r="AO1326"/>
      <c r="AP1326"/>
      <c r="AQ1326"/>
      <c r="AR1326"/>
      <c r="AS1326"/>
      <c r="AT1326"/>
      <c r="AU1326"/>
      <c r="AV1326"/>
      <c r="AW1326"/>
      <c r="AX1326"/>
      <c r="AY1326"/>
      <c r="AZ1326"/>
      <c r="BA1326"/>
      <c r="BB1326"/>
      <c r="BC1326"/>
      <c r="BD1326"/>
      <c r="BE1326"/>
      <c r="BF1326"/>
      <c r="BG1326"/>
      <c r="BH1326"/>
      <c r="BI1326"/>
      <c r="BJ1326"/>
      <c r="BK1326"/>
      <c r="BL1326"/>
      <c r="BM1326"/>
      <c r="BN1326"/>
      <c r="BO1326"/>
      <c r="BP1326"/>
      <c r="BQ1326"/>
      <c r="BR1326"/>
      <c r="BS1326"/>
      <c r="BT1326"/>
      <c r="BU1326"/>
      <c r="BV1326"/>
      <c r="BW1326"/>
      <c r="BX1326"/>
      <c r="BY1326"/>
      <c r="BZ1326"/>
      <c r="CA1326"/>
      <c r="CB1326"/>
      <c r="CC1326"/>
      <c r="CD1326"/>
      <c r="CE1326"/>
      <c r="CF1326"/>
      <c r="CG1326"/>
      <c r="CH1326"/>
      <c r="CI1326"/>
      <c r="CJ1326"/>
      <c r="CK1326"/>
      <c r="CL1326"/>
      <c r="CM1326"/>
      <c r="CN1326"/>
      <c r="CO1326"/>
      <c r="CP1326"/>
      <c r="CQ1326"/>
      <c r="CR1326"/>
      <c r="CS1326"/>
      <c r="CT1326"/>
      <c r="CU1326"/>
      <c r="CV1326"/>
      <c r="CW1326"/>
      <c r="CX1326"/>
      <c r="CY1326"/>
      <c r="CZ1326"/>
      <c r="DA1326"/>
      <c r="DB1326"/>
      <c r="DC1326"/>
      <c r="DD1326"/>
      <c r="DE1326"/>
      <c r="DF1326"/>
      <c r="DG1326"/>
      <c r="DH1326"/>
      <c r="DI1326"/>
      <c r="DJ1326"/>
      <c r="DK1326"/>
      <c r="DL1326"/>
      <c r="DM1326"/>
      <c r="DN1326"/>
      <c r="DO1326"/>
      <c r="DP1326"/>
      <c r="DQ1326"/>
      <c r="DR1326"/>
      <c r="DS1326"/>
      <c r="DT1326"/>
      <c r="DU1326"/>
      <c r="DV1326"/>
      <c r="DW1326"/>
      <c r="DX1326"/>
      <c r="DY1326"/>
      <c r="DZ1326"/>
      <c r="EA1326"/>
      <c r="EB1326"/>
      <c r="EC1326"/>
      <c r="ED1326"/>
      <c r="EE1326"/>
      <c r="EF1326"/>
      <c r="EG1326"/>
      <c r="EH1326"/>
      <c r="EI1326"/>
      <c r="EJ1326"/>
      <c r="EK1326"/>
      <c r="EL1326"/>
      <c r="EM1326"/>
      <c r="EN1326"/>
      <c r="EO1326"/>
      <c r="EP1326"/>
      <c r="EQ1326"/>
      <c r="ER1326"/>
      <c r="ES1326"/>
      <c r="ET1326"/>
      <c r="EU1326"/>
      <c r="EV1326"/>
      <c r="EW1326"/>
      <c r="EX1326"/>
      <c r="EY1326"/>
      <c r="EZ1326"/>
      <c r="FA1326"/>
      <c r="FB1326"/>
      <c r="FC1326"/>
      <c r="FD1326"/>
      <c r="FE1326"/>
      <c r="FF1326"/>
      <c r="FG1326"/>
      <c r="FH1326"/>
      <c r="FI1326"/>
      <c r="FJ1326"/>
      <c r="FK1326"/>
      <c r="FL1326"/>
      <c r="FM1326"/>
      <c r="FN1326"/>
      <c r="FO1326"/>
      <c r="FP1326"/>
      <c r="FQ1326"/>
      <c r="FR1326"/>
      <c r="FS1326"/>
      <c r="FT1326"/>
      <c r="FU1326"/>
      <c r="FV1326"/>
      <c r="FW1326"/>
      <c r="FX1326"/>
      <c r="FY1326"/>
      <c r="FZ1326"/>
      <c r="GA1326"/>
      <c r="GB1326"/>
      <c r="GC1326"/>
      <c r="GD1326"/>
      <c r="GE1326"/>
      <c r="GF1326"/>
      <c r="GG1326"/>
      <c r="GH1326"/>
      <c r="GI1326"/>
      <c r="GJ1326"/>
      <c r="GK1326"/>
      <c r="GL1326"/>
      <c r="GM1326"/>
      <c r="GN1326"/>
      <c r="GO1326"/>
      <c r="GP1326"/>
      <c r="GQ1326"/>
      <c r="GR1326"/>
      <c r="GS1326"/>
      <c r="GT1326"/>
      <c r="GU1326"/>
      <c r="GV1326"/>
      <c r="GW1326"/>
      <c r="GX1326"/>
      <c r="GY1326"/>
      <c r="GZ1326"/>
      <c r="HA1326"/>
      <c r="HB1326"/>
      <c r="HC1326"/>
      <c r="HD1326"/>
      <c r="HE1326"/>
      <c r="HF1326"/>
      <c r="HG1326"/>
      <c r="HH1326"/>
      <c r="HI1326"/>
      <c r="HJ1326"/>
      <c r="HK1326"/>
      <c r="HL1326"/>
      <c r="HM1326"/>
      <c r="HN1326"/>
      <c r="HO1326"/>
      <c r="HP1326"/>
      <c r="HQ1326"/>
      <c r="HR1326"/>
      <c r="HS1326"/>
      <c r="HT1326"/>
      <c r="HU1326"/>
      <c r="HV1326"/>
      <c r="HW1326"/>
      <c r="HX1326"/>
      <c r="HY1326"/>
      <c r="HZ1326"/>
      <c r="IA1326"/>
      <c r="IB1326"/>
      <c r="IC1326"/>
      <c r="ID1326"/>
      <c r="IE1326"/>
      <c r="IF1326"/>
      <c r="IG1326"/>
      <c r="IH1326"/>
      <c r="II1326"/>
      <c r="IJ1326"/>
      <c r="IK1326"/>
      <c r="IL1326"/>
      <c r="IM1326"/>
      <c r="IN1326"/>
      <c r="IO1326"/>
      <c r="IP1326"/>
      <c r="IQ1326"/>
      <c r="IR1326"/>
      <c r="IS1326"/>
      <c r="IT1326"/>
      <c r="IU1326"/>
      <c r="IV1326"/>
    </row>
    <row r="1327" spans="1:256" s="4" customFormat="1" ht="12.75">
      <c r="A1327" s="1"/>
      <c r="B1327" s="2"/>
      <c r="C1327" s="3"/>
      <c r="F1327" s="3"/>
      <c r="G1327" s="3"/>
      <c r="H1327" s="3"/>
      <c r="I1327" s="3"/>
      <c r="J1327" s="3"/>
      <c r="Q1327" s="8"/>
      <c r="R1327"/>
      <c r="S1327"/>
      <c r="T1327"/>
      <c r="U1327"/>
      <c r="V1327"/>
      <c r="W1327"/>
      <c r="X1327"/>
      <c r="Y1327"/>
      <c r="Z1327"/>
      <c r="AA1327"/>
      <c r="AB1327"/>
      <c r="AC1327"/>
      <c r="AD1327"/>
      <c r="AE1327"/>
      <c r="AF1327"/>
      <c r="AG1327"/>
      <c r="AH1327"/>
      <c r="AI1327"/>
      <c r="AJ1327"/>
      <c r="AK1327"/>
      <c r="AL1327"/>
      <c r="AM1327"/>
      <c r="AN1327"/>
      <c r="AO1327"/>
      <c r="AP1327"/>
      <c r="AQ1327"/>
      <c r="AR1327"/>
      <c r="AS1327"/>
      <c r="AT1327"/>
      <c r="AU1327"/>
      <c r="AV1327"/>
      <c r="AW1327"/>
      <c r="AX1327"/>
      <c r="AY1327"/>
      <c r="AZ1327"/>
      <c r="BA1327"/>
      <c r="BB1327"/>
      <c r="BC1327"/>
      <c r="BD1327"/>
      <c r="BE1327"/>
      <c r="BF1327"/>
      <c r="BG1327"/>
      <c r="BH1327"/>
      <c r="BI1327"/>
      <c r="BJ1327"/>
      <c r="BK1327"/>
      <c r="BL1327"/>
      <c r="BM1327"/>
      <c r="BN1327"/>
      <c r="BO1327"/>
      <c r="BP1327"/>
      <c r="BQ1327"/>
      <c r="BR1327"/>
      <c r="BS1327"/>
      <c r="BT1327"/>
      <c r="BU1327"/>
      <c r="BV1327"/>
      <c r="BW1327"/>
      <c r="BX1327"/>
      <c r="BY1327"/>
      <c r="BZ1327"/>
      <c r="CA1327"/>
      <c r="CB1327"/>
      <c r="CC1327"/>
      <c r="CD1327"/>
      <c r="CE1327"/>
      <c r="CF1327"/>
      <c r="CG1327"/>
      <c r="CH1327"/>
      <c r="CI1327"/>
      <c r="CJ1327"/>
      <c r="CK1327"/>
      <c r="CL1327"/>
      <c r="CM1327"/>
      <c r="CN1327"/>
      <c r="CO1327"/>
      <c r="CP1327"/>
      <c r="CQ1327"/>
      <c r="CR1327"/>
      <c r="CS1327"/>
      <c r="CT1327"/>
      <c r="CU1327"/>
      <c r="CV1327"/>
      <c r="CW1327"/>
      <c r="CX1327"/>
      <c r="CY1327"/>
      <c r="CZ1327"/>
      <c r="DA1327"/>
      <c r="DB1327"/>
      <c r="DC1327"/>
      <c r="DD1327"/>
      <c r="DE1327"/>
      <c r="DF1327"/>
      <c r="DG1327"/>
      <c r="DH1327"/>
      <c r="DI1327"/>
      <c r="DJ1327"/>
      <c r="DK1327"/>
      <c r="DL1327"/>
      <c r="DM1327"/>
      <c r="DN1327"/>
      <c r="DO1327"/>
      <c r="DP1327"/>
      <c r="DQ1327"/>
      <c r="DR1327"/>
      <c r="DS1327"/>
      <c r="DT1327"/>
      <c r="DU1327"/>
      <c r="DV1327"/>
      <c r="DW1327"/>
      <c r="DX1327"/>
      <c r="DY1327"/>
      <c r="DZ1327"/>
      <c r="EA1327"/>
      <c r="EB1327"/>
      <c r="EC1327"/>
      <c r="ED1327"/>
      <c r="EE1327"/>
      <c r="EF1327"/>
      <c r="EG1327"/>
      <c r="EH1327"/>
      <c r="EI1327"/>
      <c r="EJ1327"/>
      <c r="EK1327"/>
      <c r="EL1327"/>
      <c r="EM1327"/>
      <c r="EN1327"/>
      <c r="EO1327"/>
      <c r="EP1327"/>
      <c r="EQ1327"/>
      <c r="ER1327"/>
      <c r="ES1327"/>
      <c r="ET1327"/>
      <c r="EU1327"/>
      <c r="EV1327"/>
      <c r="EW1327"/>
      <c r="EX1327"/>
      <c r="EY1327"/>
      <c r="EZ1327"/>
      <c r="FA1327"/>
      <c r="FB1327"/>
      <c r="FC1327"/>
      <c r="FD1327"/>
      <c r="FE1327"/>
      <c r="FF1327"/>
      <c r="FG1327"/>
      <c r="FH1327"/>
      <c r="FI1327"/>
      <c r="FJ1327"/>
      <c r="FK1327"/>
      <c r="FL1327"/>
      <c r="FM1327"/>
      <c r="FN1327"/>
      <c r="FO1327"/>
      <c r="FP1327"/>
      <c r="FQ1327"/>
      <c r="FR1327"/>
      <c r="FS1327"/>
      <c r="FT1327"/>
      <c r="FU1327"/>
      <c r="FV1327"/>
      <c r="FW1327"/>
      <c r="FX1327"/>
      <c r="FY1327"/>
      <c r="FZ1327"/>
      <c r="GA1327"/>
      <c r="GB1327"/>
      <c r="GC1327"/>
      <c r="GD1327"/>
      <c r="GE1327"/>
      <c r="GF1327"/>
      <c r="GG1327"/>
      <c r="GH1327"/>
      <c r="GI1327"/>
      <c r="GJ1327"/>
      <c r="GK1327"/>
      <c r="GL1327"/>
      <c r="GM1327"/>
      <c r="GN1327"/>
      <c r="GO1327"/>
      <c r="GP1327"/>
      <c r="GQ1327"/>
      <c r="GR1327"/>
      <c r="GS1327"/>
      <c r="GT1327"/>
      <c r="GU1327"/>
      <c r="GV1327"/>
      <c r="GW1327"/>
      <c r="GX1327"/>
      <c r="GY1327"/>
      <c r="GZ1327"/>
      <c r="HA1327"/>
      <c r="HB1327"/>
      <c r="HC1327"/>
      <c r="HD1327"/>
      <c r="HE1327"/>
      <c r="HF1327"/>
      <c r="HG1327"/>
      <c r="HH1327"/>
      <c r="HI1327"/>
      <c r="HJ1327"/>
      <c r="HK1327"/>
      <c r="HL1327"/>
      <c r="HM1327"/>
      <c r="HN1327"/>
      <c r="HO1327"/>
      <c r="HP1327"/>
      <c r="HQ1327"/>
      <c r="HR1327"/>
      <c r="HS1327"/>
      <c r="HT1327"/>
      <c r="HU1327"/>
      <c r="HV1327"/>
      <c r="HW1327"/>
      <c r="HX1327"/>
      <c r="HY1327"/>
      <c r="HZ1327"/>
      <c r="IA1327"/>
      <c r="IB1327"/>
      <c r="IC1327"/>
      <c r="ID1327"/>
      <c r="IE1327"/>
      <c r="IF1327"/>
      <c r="IG1327"/>
      <c r="IH1327"/>
      <c r="II1327"/>
      <c r="IJ1327"/>
      <c r="IK1327"/>
      <c r="IL1327"/>
      <c r="IM1327"/>
      <c r="IN1327"/>
      <c r="IO1327"/>
      <c r="IP1327"/>
      <c r="IQ1327"/>
      <c r="IR1327"/>
      <c r="IS1327"/>
      <c r="IT1327"/>
      <c r="IU1327"/>
      <c r="IV1327"/>
    </row>
    <row r="1328" spans="1:256" s="4" customFormat="1" ht="12.75">
      <c r="A1328" s="1"/>
      <c r="B1328" s="2"/>
      <c r="C1328" s="3"/>
      <c r="F1328" s="3"/>
      <c r="G1328" s="3"/>
      <c r="H1328" s="3"/>
      <c r="I1328" s="3"/>
      <c r="J1328" s="3"/>
      <c r="Q1328" s="8"/>
      <c r="R1328"/>
      <c r="S1328"/>
      <c r="T1328"/>
      <c r="U1328"/>
      <c r="V1328"/>
      <c r="W1328"/>
      <c r="X1328"/>
      <c r="Y1328"/>
      <c r="Z1328"/>
      <c r="AA1328"/>
      <c r="AB1328"/>
      <c r="AC1328"/>
      <c r="AD1328"/>
      <c r="AE1328"/>
      <c r="AF1328"/>
      <c r="AG1328"/>
      <c r="AH1328"/>
      <c r="AI1328"/>
      <c r="AJ1328"/>
      <c r="AK1328"/>
      <c r="AL1328"/>
      <c r="AM1328"/>
      <c r="AN1328"/>
      <c r="AO1328"/>
      <c r="AP1328"/>
      <c r="AQ1328"/>
      <c r="AR1328"/>
      <c r="AS1328"/>
      <c r="AT1328"/>
      <c r="AU1328"/>
      <c r="AV1328"/>
      <c r="AW1328"/>
      <c r="AX1328"/>
      <c r="AY1328"/>
      <c r="AZ1328"/>
      <c r="BA1328"/>
      <c r="BB1328"/>
      <c r="BC1328"/>
      <c r="BD1328"/>
      <c r="BE1328"/>
      <c r="BF1328"/>
      <c r="BG1328"/>
      <c r="BH1328"/>
      <c r="BI1328"/>
      <c r="BJ1328"/>
      <c r="BK1328"/>
      <c r="BL1328"/>
      <c r="BM1328"/>
      <c r="BN1328"/>
      <c r="BO1328"/>
      <c r="BP1328"/>
      <c r="BQ1328"/>
      <c r="BR1328"/>
      <c r="BS1328"/>
      <c r="BT1328"/>
      <c r="BU1328"/>
      <c r="BV1328"/>
      <c r="BW1328"/>
      <c r="BX1328"/>
      <c r="BY1328"/>
      <c r="BZ1328"/>
      <c r="CA1328"/>
      <c r="CB1328"/>
      <c r="CC1328"/>
      <c r="CD1328"/>
      <c r="CE1328"/>
      <c r="CF1328"/>
      <c r="CG1328"/>
      <c r="CH1328"/>
      <c r="CI1328"/>
      <c r="CJ1328"/>
      <c r="CK1328"/>
      <c r="CL1328"/>
      <c r="CM1328"/>
      <c r="CN1328"/>
      <c r="CO1328"/>
      <c r="CP1328"/>
      <c r="CQ1328"/>
      <c r="CR1328"/>
      <c r="CS1328"/>
      <c r="CT1328"/>
      <c r="CU1328"/>
      <c r="CV1328"/>
      <c r="CW1328"/>
      <c r="CX1328"/>
      <c r="CY1328"/>
      <c r="CZ1328"/>
      <c r="DA1328"/>
      <c r="DB1328"/>
      <c r="DC1328"/>
      <c r="DD1328"/>
      <c r="DE1328"/>
      <c r="DF1328"/>
      <c r="DG1328"/>
      <c r="DH1328"/>
      <c r="DI1328"/>
      <c r="DJ1328"/>
      <c r="DK1328"/>
      <c r="DL1328"/>
      <c r="DM1328"/>
      <c r="DN1328"/>
      <c r="DO1328"/>
      <c r="DP1328"/>
      <c r="DQ1328"/>
      <c r="DR1328"/>
      <c r="DS1328"/>
      <c r="DT1328"/>
      <c r="DU1328"/>
      <c r="DV1328"/>
      <c r="DW1328"/>
      <c r="DX1328"/>
      <c r="DY1328"/>
      <c r="DZ1328"/>
      <c r="EA1328"/>
      <c r="EB1328"/>
      <c r="EC1328"/>
      <c r="ED1328"/>
      <c r="EE1328"/>
      <c r="EF1328"/>
      <c r="EG1328"/>
      <c r="EH1328"/>
      <c r="EI1328"/>
      <c r="EJ1328"/>
      <c r="EK1328"/>
      <c r="EL1328"/>
      <c r="EM1328"/>
      <c r="EN1328"/>
      <c r="EO1328"/>
      <c r="EP1328"/>
      <c r="EQ1328"/>
      <c r="ER1328"/>
      <c r="ES1328"/>
      <c r="ET1328"/>
      <c r="EU1328"/>
      <c r="EV1328"/>
      <c r="EW1328"/>
      <c r="EX1328"/>
      <c r="EY1328"/>
      <c r="EZ1328"/>
      <c r="FA1328"/>
      <c r="FB1328"/>
      <c r="FC1328"/>
      <c r="FD1328"/>
      <c r="FE1328"/>
      <c r="FF1328"/>
      <c r="FG1328"/>
      <c r="FH1328"/>
      <c r="FI1328"/>
      <c r="FJ1328"/>
      <c r="FK1328"/>
      <c r="FL1328"/>
      <c r="FM1328"/>
      <c r="FN1328"/>
      <c r="FO1328"/>
      <c r="FP1328"/>
      <c r="FQ1328"/>
      <c r="FR1328"/>
      <c r="FS1328"/>
      <c r="FT1328"/>
      <c r="FU1328"/>
      <c r="FV1328"/>
      <c r="FW1328"/>
      <c r="FX1328"/>
      <c r="FY1328"/>
      <c r="FZ1328"/>
      <c r="GA1328"/>
      <c r="GB1328"/>
      <c r="GC1328"/>
      <c r="GD1328"/>
      <c r="GE1328"/>
      <c r="GF1328"/>
      <c r="GG1328"/>
      <c r="GH1328"/>
      <c r="GI1328"/>
      <c r="GJ1328"/>
      <c r="GK1328"/>
      <c r="GL1328"/>
      <c r="GM1328"/>
      <c r="GN1328"/>
      <c r="GO1328"/>
      <c r="GP1328"/>
      <c r="GQ1328"/>
      <c r="GR1328"/>
      <c r="GS1328"/>
      <c r="GT1328"/>
      <c r="GU1328"/>
      <c r="GV1328"/>
      <c r="GW1328"/>
      <c r="GX1328"/>
      <c r="GY1328"/>
      <c r="GZ1328"/>
      <c r="HA1328"/>
      <c r="HB1328"/>
      <c r="HC1328"/>
      <c r="HD1328"/>
      <c r="HE1328"/>
      <c r="HF1328"/>
      <c r="HG1328"/>
      <c r="HH1328"/>
      <c r="HI1328"/>
      <c r="HJ1328"/>
      <c r="HK1328"/>
      <c r="HL1328"/>
      <c r="HM1328"/>
      <c r="HN1328"/>
      <c r="HO1328"/>
      <c r="HP1328"/>
      <c r="HQ1328"/>
      <c r="HR1328"/>
      <c r="HS1328"/>
      <c r="HT1328"/>
      <c r="HU1328"/>
      <c r="HV1328"/>
      <c r="HW1328"/>
      <c r="HX1328"/>
      <c r="HY1328"/>
      <c r="HZ1328"/>
      <c r="IA1328"/>
      <c r="IB1328"/>
      <c r="IC1328"/>
      <c r="ID1328"/>
      <c r="IE1328"/>
      <c r="IF1328"/>
      <c r="IG1328"/>
      <c r="IH1328"/>
      <c r="II1328"/>
      <c r="IJ1328"/>
      <c r="IK1328"/>
      <c r="IL1328"/>
      <c r="IM1328"/>
      <c r="IN1328"/>
      <c r="IO1328"/>
      <c r="IP1328"/>
      <c r="IQ1328"/>
      <c r="IR1328"/>
      <c r="IS1328"/>
      <c r="IT1328"/>
      <c r="IU1328"/>
      <c r="IV1328"/>
    </row>
    <row r="1329" spans="1:256" s="4" customFormat="1" ht="12.75">
      <c r="A1329" s="1"/>
      <c r="B1329" s="2"/>
      <c r="C1329" s="3"/>
      <c r="F1329" s="3"/>
      <c r="G1329" s="3"/>
      <c r="H1329" s="3"/>
      <c r="I1329" s="3"/>
      <c r="J1329" s="3"/>
      <c r="Q1329" s="8"/>
      <c r="R1329"/>
      <c r="S1329"/>
      <c r="T1329"/>
      <c r="U1329"/>
      <c r="V1329"/>
      <c r="W1329"/>
      <c r="X1329"/>
      <c r="Y1329"/>
      <c r="Z1329"/>
      <c r="AA1329"/>
      <c r="AB1329"/>
      <c r="AC1329"/>
      <c r="AD1329"/>
      <c r="AE1329"/>
      <c r="AF1329"/>
      <c r="AG1329"/>
      <c r="AH1329"/>
      <c r="AI1329"/>
      <c r="AJ1329"/>
      <c r="AK1329"/>
      <c r="AL1329"/>
      <c r="AM1329"/>
      <c r="AN1329"/>
      <c r="AO1329"/>
      <c r="AP1329"/>
      <c r="AQ1329"/>
      <c r="AR1329"/>
      <c r="AS1329"/>
      <c r="AT1329"/>
      <c r="AU1329"/>
      <c r="AV1329"/>
      <c r="AW1329"/>
      <c r="AX1329"/>
      <c r="AY1329"/>
      <c r="AZ1329"/>
      <c r="BA1329"/>
      <c r="BB1329"/>
      <c r="BC1329"/>
      <c r="BD1329"/>
      <c r="BE1329"/>
      <c r="BF1329"/>
      <c r="BG1329"/>
      <c r="BH1329"/>
      <c r="BI1329"/>
      <c r="BJ1329"/>
      <c r="BK1329"/>
      <c r="BL1329"/>
      <c r="BM1329"/>
      <c r="BN1329"/>
      <c r="BO1329"/>
      <c r="BP1329"/>
      <c r="BQ1329"/>
      <c r="BR1329"/>
      <c r="BS1329"/>
      <c r="BT1329"/>
      <c r="BU1329"/>
      <c r="BV1329"/>
      <c r="BW1329"/>
      <c r="BX1329"/>
      <c r="BY1329"/>
      <c r="BZ1329"/>
      <c r="CA1329"/>
      <c r="CB1329"/>
      <c r="CC1329"/>
      <c r="CD1329"/>
      <c r="CE1329"/>
      <c r="CF1329"/>
      <c r="CG1329"/>
      <c r="CH1329"/>
      <c r="CI1329"/>
      <c r="CJ1329"/>
      <c r="CK1329"/>
      <c r="CL1329"/>
      <c r="CM1329"/>
      <c r="CN1329"/>
      <c r="CO1329"/>
      <c r="CP1329"/>
      <c r="CQ1329"/>
      <c r="CR1329"/>
      <c r="CS1329"/>
      <c r="CT1329"/>
      <c r="CU1329"/>
      <c r="CV1329"/>
      <c r="CW1329"/>
      <c r="CX1329"/>
      <c r="CY1329"/>
      <c r="CZ1329"/>
      <c r="DA1329"/>
      <c r="DB1329"/>
      <c r="DC1329"/>
      <c r="DD1329"/>
      <c r="DE1329"/>
      <c r="DF1329"/>
      <c r="DG1329"/>
      <c r="DH1329"/>
      <c r="DI1329"/>
      <c r="DJ1329"/>
      <c r="DK1329"/>
      <c r="DL1329"/>
      <c r="DM1329"/>
      <c r="DN1329"/>
      <c r="DO1329"/>
      <c r="DP1329"/>
      <c r="DQ1329"/>
      <c r="DR1329"/>
      <c r="DS1329"/>
      <c r="DT1329"/>
      <c r="DU1329"/>
      <c r="DV1329"/>
      <c r="DW1329"/>
      <c r="DX1329"/>
      <c r="DY1329"/>
      <c r="DZ1329"/>
      <c r="EA1329"/>
      <c r="EB1329"/>
      <c r="EC1329"/>
      <c r="ED1329"/>
      <c r="EE1329"/>
      <c r="EF1329"/>
      <c r="EG1329"/>
      <c r="EH1329"/>
      <c r="EI1329"/>
      <c r="EJ1329"/>
      <c r="EK1329"/>
      <c r="EL1329"/>
      <c r="EM1329"/>
      <c r="EN1329"/>
      <c r="EO1329"/>
      <c r="EP1329"/>
      <c r="EQ1329"/>
      <c r="ER1329"/>
      <c r="ES1329"/>
      <c r="ET1329"/>
      <c r="EU1329"/>
      <c r="EV1329"/>
      <c r="EW1329"/>
      <c r="EX1329"/>
      <c r="EY1329"/>
      <c r="EZ1329"/>
      <c r="FA1329"/>
      <c r="FB1329"/>
      <c r="FC1329"/>
      <c r="FD1329"/>
      <c r="FE1329"/>
      <c r="FF1329"/>
      <c r="FG1329"/>
      <c r="FH1329"/>
      <c r="FI1329"/>
      <c r="FJ1329"/>
      <c r="FK1329"/>
      <c r="FL1329"/>
      <c r="FM1329"/>
      <c r="FN1329"/>
      <c r="FO1329"/>
      <c r="FP1329"/>
      <c r="FQ1329"/>
      <c r="FR1329"/>
      <c r="FS1329"/>
      <c r="FT1329"/>
      <c r="FU1329"/>
      <c r="FV1329"/>
      <c r="FW1329"/>
      <c r="FX1329"/>
      <c r="FY1329"/>
      <c r="FZ1329"/>
      <c r="GA1329"/>
      <c r="GB1329"/>
      <c r="GC1329"/>
      <c r="GD1329"/>
      <c r="GE1329"/>
      <c r="GF1329"/>
      <c r="GG1329"/>
      <c r="GH1329"/>
      <c r="GI1329"/>
      <c r="GJ1329"/>
      <c r="GK1329"/>
      <c r="GL1329"/>
      <c r="GM1329"/>
      <c r="GN1329"/>
      <c r="GO1329"/>
      <c r="GP1329"/>
      <c r="GQ1329"/>
      <c r="GR1329"/>
      <c r="GS1329"/>
      <c r="GT1329"/>
      <c r="GU1329"/>
      <c r="GV1329"/>
      <c r="GW1329"/>
      <c r="GX1329"/>
      <c r="GY1329"/>
      <c r="GZ1329"/>
      <c r="HA1329"/>
      <c r="HB1329"/>
      <c r="HC1329"/>
      <c r="HD1329"/>
      <c r="HE1329"/>
      <c r="HF1329"/>
      <c r="HG1329"/>
      <c r="HH1329"/>
      <c r="HI1329"/>
      <c r="HJ1329"/>
      <c r="HK1329"/>
      <c r="HL1329"/>
      <c r="HM1329"/>
      <c r="HN1329"/>
      <c r="HO1329"/>
      <c r="HP1329"/>
      <c r="HQ1329"/>
      <c r="HR1329"/>
      <c r="HS1329"/>
      <c r="HT1329"/>
      <c r="HU1329"/>
      <c r="HV1329"/>
      <c r="HW1329"/>
      <c r="HX1329"/>
      <c r="HY1329"/>
      <c r="HZ1329"/>
      <c r="IA1329"/>
      <c r="IB1329"/>
      <c r="IC1329"/>
      <c r="ID1329"/>
      <c r="IE1329"/>
      <c r="IF1329"/>
      <c r="IG1329"/>
      <c r="IH1329"/>
      <c r="II1329"/>
      <c r="IJ1329"/>
      <c r="IK1329"/>
      <c r="IL1329"/>
      <c r="IM1329"/>
      <c r="IN1329"/>
      <c r="IO1329"/>
      <c r="IP1329"/>
      <c r="IQ1329"/>
      <c r="IR1329"/>
      <c r="IS1329"/>
      <c r="IT1329"/>
      <c r="IU1329"/>
      <c r="IV1329"/>
    </row>
    <row r="1330" spans="1:256" s="4" customFormat="1" ht="12.75">
      <c r="A1330" s="1"/>
      <c r="B1330" s="2"/>
      <c r="C1330" s="3"/>
      <c r="F1330" s="3"/>
      <c r="G1330" s="3"/>
      <c r="H1330" s="3"/>
      <c r="I1330" s="3"/>
      <c r="J1330" s="3"/>
      <c r="Q1330" s="8"/>
      <c r="R1330"/>
      <c r="S1330"/>
      <c r="T1330"/>
      <c r="U1330"/>
      <c r="V1330"/>
      <c r="W1330"/>
      <c r="X1330"/>
      <c r="Y1330"/>
      <c r="Z1330"/>
      <c r="AA1330"/>
      <c r="AB1330"/>
      <c r="AC1330"/>
      <c r="AD1330"/>
      <c r="AE1330"/>
      <c r="AF1330"/>
      <c r="AG1330"/>
      <c r="AH1330"/>
      <c r="AI1330"/>
      <c r="AJ1330"/>
      <c r="AK1330"/>
      <c r="AL1330"/>
      <c r="AM1330"/>
      <c r="AN1330"/>
      <c r="AO1330"/>
      <c r="AP1330"/>
      <c r="AQ1330"/>
      <c r="AR1330"/>
      <c r="AS1330"/>
      <c r="AT1330"/>
      <c r="AU1330"/>
      <c r="AV1330"/>
      <c r="AW1330"/>
      <c r="AX1330"/>
      <c r="AY1330"/>
      <c r="AZ1330"/>
      <c r="BA1330"/>
      <c r="BB1330"/>
      <c r="BC1330"/>
      <c r="BD1330"/>
      <c r="BE1330"/>
      <c r="BF1330"/>
      <c r="BG1330"/>
      <c r="BH1330"/>
      <c r="BI1330"/>
      <c r="BJ1330"/>
      <c r="BK1330"/>
      <c r="BL1330"/>
      <c r="BM1330"/>
      <c r="BN1330"/>
      <c r="BO1330"/>
      <c r="BP1330"/>
      <c r="BQ1330"/>
      <c r="BR1330"/>
      <c r="BS1330"/>
      <c r="BT1330"/>
      <c r="BU1330"/>
      <c r="BV1330"/>
      <c r="BW1330"/>
      <c r="BX1330"/>
      <c r="BY1330"/>
      <c r="BZ1330"/>
      <c r="CA1330"/>
      <c r="CB1330"/>
      <c r="CC1330"/>
      <c r="CD1330"/>
      <c r="CE1330"/>
      <c r="CF1330"/>
      <c r="CG1330"/>
      <c r="CH1330"/>
      <c r="CI1330"/>
      <c r="CJ1330"/>
      <c r="CK1330"/>
      <c r="CL1330"/>
      <c r="CM1330"/>
      <c r="CN1330"/>
      <c r="CO1330"/>
      <c r="CP1330"/>
      <c r="CQ1330"/>
      <c r="CR1330"/>
      <c r="CS1330"/>
      <c r="CT1330"/>
      <c r="CU1330"/>
      <c r="CV1330"/>
      <c r="CW1330"/>
      <c r="CX1330"/>
      <c r="CY1330"/>
      <c r="CZ1330"/>
      <c r="DA1330"/>
      <c r="DB1330"/>
      <c r="DC1330"/>
      <c r="DD1330"/>
      <c r="DE1330"/>
      <c r="DF1330"/>
      <c r="DG1330"/>
      <c r="DH1330"/>
      <c r="DI1330"/>
      <c r="DJ1330"/>
      <c r="DK1330"/>
      <c r="DL1330"/>
      <c r="DM1330"/>
      <c r="DN1330"/>
      <c r="DO1330"/>
      <c r="DP1330"/>
      <c r="DQ1330"/>
      <c r="DR1330"/>
      <c r="DS1330"/>
      <c r="DT1330"/>
      <c r="DU1330"/>
      <c r="DV1330"/>
      <c r="DW1330"/>
      <c r="DX1330"/>
      <c r="DY1330"/>
      <c r="DZ1330"/>
      <c r="EA1330"/>
      <c r="EB1330"/>
      <c r="EC1330"/>
      <c r="ED1330"/>
      <c r="EE1330"/>
      <c r="EF1330"/>
      <c r="EG1330"/>
      <c r="EH1330"/>
      <c r="EI1330"/>
      <c r="EJ1330"/>
      <c r="EK1330"/>
      <c r="EL1330"/>
      <c r="EM1330"/>
      <c r="EN1330"/>
      <c r="EO1330"/>
      <c r="EP1330"/>
      <c r="EQ1330"/>
      <c r="ER1330"/>
      <c r="ES1330"/>
      <c r="ET1330"/>
      <c r="EU1330"/>
      <c r="EV1330"/>
      <c r="EW1330"/>
      <c r="EX1330"/>
      <c r="EY1330"/>
      <c r="EZ1330"/>
      <c r="FA1330"/>
      <c r="FB1330"/>
      <c r="FC1330"/>
      <c r="FD1330"/>
      <c r="FE1330"/>
      <c r="FF1330"/>
      <c r="FG1330"/>
      <c r="FH1330"/>
      <c r="FI1330"/>
      <c r="FJ1330"/>
      <c r="FK1330"/>
      <c r="FL1330"/>
      <c r="FM1330"/>
      <c r="FN1330"/>
      <c r="FO1330"/>
      <c r="FP1330"/>
      <c r="FQ1330"/>
      <c r="FR1330"/>
      <c r="FS1330"/>
      <c r="FT1330"/>
      <c r="FU1330"/>
      <c r="FV1330"/>
      <c r="FW1330"/>
      <c r="FX1330"/>
      <c r="FY1330"/>
      <c r="FZ1330"/>
      <c r="GA1330"/>
      <c r="GB1330"/>
      <c r="GC1330"/>
      <c r="GD1330"/>
      <c r="GE1330"/>
      <c r="GF1330"/>
      <c r="GG1330"/>
      <c r="GH1330"/>
      <c r="GI1330"/>
      <c r="GJ1330"/>
      <c r="GK1330"/>
      <c r="GL1330"/>
      <c r="GM1330"/>
      <c r="GN1330"/>
      <c r="GO1330"/>
      <c r="GP1330"/>
      <c r="GQ1330"/>
      <c r="GR1330"/>
      <c r="GS1330"/>
      <c r="GT1330"/>
      <c r="GU1330"/>
      <c r="GV1330"/>
      <c r="GW1330"/>
      <c r="GX1330"/>
      <c r="GY1330"/>
      <c r="GZ1330"/>
      <c r="HA1330"/>
      <c r="HB1330"/>
      <c r="HC1330"/>
      <c r="HD1330"/>
      <c r="HE1330"/>
      <c r="HF1330"/>
      <c r="HG1330"/>
      <c r="HH1330"/>
      <c r="HI1330"/>
      <c r="HJ1330"/>
      <c r="HK1330"/>
      <c r="HL1330"/>
      <c r="HM1330"/>
      <c r="HN1330"/>
      <c r="HO1330"/>
      <c r="HP1330"/>
      <c r="HQ1330"/>
      <c r="HR1330"/>
      <c r="HS1330"/>
      <c r="HT1330"/>
      <c r="HU1330"/>
      <c r="HV1330"/>
      <c r="HW1330"/>
      <c r="HX1330"/>
      <c r="HY1330"/>
      <c r="HZ1330"/>
      <c r="IA1330"/>
      <c r="IB1330"/>
      <c r="IC1330"/>
      <c r="ID1330"/>
      <c r="IE1330"/>
      <c r="IF1330"/>
      <c r="IG1330"/>
      <c r="IH1330"/>
      <c r="II1330"/>
      <c r="IJ1330"/>
      <c r="IK1330"/>
      <c r="IL1330"/>
      <c r="IM1330"/>
      <c r="IN1330"/>
      <c r="IO1330"/>
      <c r="IP1330"/>
      <c r="IQ1330"/>
      <c r="IR1330"/>
      <c r="IS1330"/>
      <c r="IT1330"/>
      <c r="IU1330"/>
      <c r="IV1330"/>
    </row>
    <row r="1331" spans="1:256" s="4" customFormat="1" ht="12.75">
      <c r="A1331" s="1"/>
      <c r="B1331" s="2"/>
      <c r="C1331" s="3"/>
      <c r="F1331" s="3"/>
      <c r="G1331" s="3"/>
      <c r="H1331" s="3"/>
      <c r="I1331" s="3"/>
      <c r="J1331" s="3"/>
      <c r="Q1331" s="8"/>
      <c r="R1331"/>
      <c r="S1331"/>
      <c r="T1331"/>
      <c r="U1331"/>
      <c r="V1331"/>
      <c r="W1331"/>
      <c r="X1331"/>
      <c r="Y1331"/>
      <c r="Z1331"/>
      <c r="AA1331"/>
      <c r="AB1331"/>
      <c r="AC1331"/>
      <c r="AD1331"/>
      <c r="AE1331"/>
      <c r="AF1331"/>
      <c r="AG1331"/>
      <c r="AH1331"/>
      <c r="AI1331"/>
      <c r="AJ1331"/>
      <c r="AK1331"/>
      <c r="AL1331"/>
      <c r="AM1331"/>
      <c r="AN1331"/>
      <c r="AO1331"/>
      <c r="AP1331"/>
      <c r="AQ1331"/>
      <c r="AR1331"/>
      <c r="AS1331"/>
      <c r="AT1331"/>
      <c r="AU1331"/>
      <c r="AV1331"/>
      <c r="AW1331"/>
      <c r="AX1331"/>
      <c r="AY1331"/>
      <c r="AZ1331"/>
      <c r="BA1331"/>
      <c r="BB1331"/>
      <c r="BC1331"/>
      <c r="BD1331"/>
      <c r="BE1331"/>
      <c r="BF1331"/>
      <c r="BG1331"/>
      <c r="BH1331"/>
      <c r="BI1331"/>
      <c r="BJ1331"/>
      <c r="BK1331"/>
      <c r="BL1331"/>
      <c r="BM1331"/>
      <c r="BN1331"/>
      <c r="BO1331"/>
      <c r="BP1331"/>
      <c r="BQ1331"/>
      <c r="BR1331"/>
      <c r="BS1331"/>
      <c r="BT1331"/>
      <c r="BU1331"/>
      <c r="BV1331"/>
      <c r="BW1331"/>
      <c r="BX1331"/>
      <c r="BY1331"/>
      <c r="BZ1331"/>
      <c r="CA1331"/>
      <c r="CB1331"/>
      <c r="CC1331"/>
      <c r="CD1331"/>
      <c r="CE1331"/>
      <c r="CF1331"/>
      <c r="CG1331"/>
      <c r="CH1331"/>
      <c r="CI1331"/>
      <c r="CJ1331"/>
      <c r="CK1331"/>
      <c r="CL1331"/>
      <c r="CM1331"/>
      <c r="CN1331"/>
      <c r="CO1331"/>
      <c r="CP1331"/>
      <c r="CQ1331"/>
      <c r="CR1331"/>
      <c r="CS1331"/>
      <c r="CT1331"/>
      <c r="CU1331"/>
      <c r="CV1331"/>
      <c r="CW1331"/>
      <c r="CX1331"/>
      <c r="CY1331"/>
      <c r="CZ1331"/>
      <c r="DA1331"/>
      <c r="DB1331"/>
      <c r="DC1331"/>
      <c r="DD1331"/>
      <c r="DE1331"/>
      <c r="DF1331"/>
      <c r="DG1331"/>
      <c r="DH1331"/>
      <c r="DI1331"/>
      <c r="DJ1331"/>
      <c r="DK1331"/>
      <c r="DL1331"/>
      <c r="DM1331"/>
      <c r="DN1331"/>
      <c r="DO1331"/>
      <c r="DP1331"/>
      <c r="DQ1331"/>
      <c r="DR1331"/>
      <c r="DS1331"/>
      <c r="DT1331"/>
      <c r="DU1331"/>
      <c r="DV1331"/>
      <c r="DW1331"/>
      <c r="DX1331"/>
      <c r="DY1331"/>
      <c r="DZ1331"/>
      <c r="EA1331"/>
      <c r="EB1331"/>
      <c r="EC1331"/>
      <c r="ED1331"/>
      <c r="EE1331"/>
      <c r="EF1331"/>
      <c r="EG1331"/>
      <c r="EH1331"/>
      <c r="EI1331"/>
      <c r="EJ1331"/>
      <c r="EK1331"/>
      <c r="EL1331"/>
      <c r="EM1331"/>
      <c r="EN1331"/>
      <c r="EO1331"/>
      <c r="EP1331"/>
      <c r="EQ1331"/>
      <c r="ER1331"/>
      <c r="ES1331"/>
      <c r="ET1331"/>
      <c r="EU1331"/>
      <c r="EV1331"/>
      <c r="EW1331"/>
      <c r="EX1331"/>
      <c r="EY1331"/>
      <c r="EZ1331"/>
      <c r="FA1331"/>
      <c r="FB1331"/>
      <c r="FC1331"/>
      <c r="FD1331"/>
      <c r="FE1331"/>
      <c r="FF1331"/>
      <c r="FG1331"/>
      <c r="FH1331"/>
      <c r="FI1331"/>
      <c r="FJ1331"/>
      <c r="FK1331"/>
      <c r="FL1331"/>
      <c r="FM1331"/>
      <c r="FN1331"/>
      <c r="FO1331"/>
      <c r="FP1331"/>
      <c r="FQ1331"/>
      <c r="FR1331"/>
      <c r="FS1331"/>
      <c r="FT1331"/>
      <c r="FU1331"/>
      <c r="FV1331"/>
      <c r="FW1331"/>
      <c r="FX1331"/>
      <c r="FY1331"/>
      <c r="FZ1331"/>
      <c r="GA1331"/>
      <c r="GB1331"/>
      <c r="GC1331"/>
      <c r="GD1331"/>
      <c r="GE1331"/>
      <c r="GF1331"/>
      <c r="GG1331"/>
      <c r="GH1331"/>
      <c r="GI1331"/>
      <c r="GJ1331"/>
      <c r="GK1331"/>
      <c r="GL1331"/>
      <c r="GM1331"/>
      <c r="GN1331"/>
      <c r="GO1331"/>
      <c r="GP1331"/>
      <c r="GQ1331"/>
      <c r="GR1331"/>
      <c r="GS1331"/>
      <c r="GT1331"/>
      <c r="GU1331"/>
      <c r="GV1331"/>
      <c r="GW1331"/>
      <c r="GX1331"/>
      <c r="GY1331"/>
      <c r="GZ1331"/>
      <c r="HA1331"/>
      <c r="HB1331"/>
      <c r="HC1331"/>
      <c r="HD1331"/>
      <c r="HE1331"/>
      <c r="HF1331"/>
      <c r="HG1331"/>
      <c r="HH1331"/>
      <c r="HI1331"/>
      <c r="HJ1331"/>
      <c r="HK1331"/>
      <c r="HL1331"/>
      <c r="HM1331"/>
      <c r="HN1331"/>
      <c r="HO1331"/>
      <c r="HP1331"/>
      <c r="HQ1331"/>
      <c r="HR1331"/>
      <c r="HS1331"/>
      <c r="HT1331"/>
      <c r="HU1331"/>
      <c r="HV1331"/>
      <c r="HW1331"/>
      <c r="HX1331"/>
      <c r="HY1331"/>
      <c r="HZ1331"/>
      <c r="IA1331"/>
      <c r="IB1331"/>
      <c r="IC1331"/>
      <c r="ID1331"/>
      <c r="IE1331"/>
      <c r="IF1331"/>
      <c r="IG1331"/>
      <c r="IH1331"/>
      <c r="II1331"/>
      <c r="IJ1331"/>
      <c r="IK1331"/>
      <c r="IL1331"/>
      <c r="IM1331"/>
      <c r="IN1331"/>
      <c r="IO1331"/>
      <c r="IP1331"/>
      <c r="IQ1331"/>
      <c r="IR1331"/>
      <c r="IS1331"/>
      <c r="IT1331"/>
      <c r="IU1331"/>
      <c r="IV1331"/>
    </row>
    <row r="1332" spans="1:256" s="4" customFormat="1" ht="12.75">
      <c r="A1332" s="1"/>
      <c r="B1332" s="2"/>
      <c r="C1332" s="3"/>
      <c r="F1332" s="3"/>
      <c r="G1332" s="3"/>
      <c r="H1332" s="3"/>
      <c r="I1332" s="3"/>
      <c r="J1332" s="3"/>
      <c r="Q1332" s="8"/>
      <c r="R1332"/>
      <c r="S1332"/>
      <c r="T1332"/>
      <c r="U1332"/>
      <c r="V1332"/>
      <c r="W1332"/>
      <c r="X1332"/>
      <c r="Y1332"/>
      <c r="Z1332"/>
      <c r="AA1332"/>
      <c r="AB1332"/>
      <c r="AC1332"/>
      <c r="AD1332"/>
      <c r="AE1332"/>
      <c r="AF1332"/>
      <c r="AG1332"/>
      <c r="AH1332"/>
      <c r="AI1332"/>
      <c r="AJ1332"/>
      <c r="AK1332"/>
      <c r="AL1332"/>
      <c r="AM1332"/>
      <c r="AN1332"/>
      <c r="AO1332"/>
      <c r="AP1332"/>
      <c r="AQ1332"/>
      <c r="AR1332"/>
      <c r="AS1332"/>
      <c r="AT1332"/>
      <c r="AU1332"/>
      <c r="AV1332"/>
      <c r="AW1332"/>
      <c r="AX1332"/>
      <c r="AY1332"/>
      <c r="AZ1332"/>
      <c r="BA1332"/>
      <c r="BB1332"/>
      <c r="BC1332"/>
      <c r="BD1332"/>
      <c r="BE1332"/>
      <c r="BF1332"/>
      <c r="BG1332"/>
      <c r="BH1332"/>
      <c r="BI1332"/>
      <c r="BJ1332"/>
      <c r="BK1332"/>
      <c r="BL1332"/>
      <c r="BM1332"/>
      <c r="BN1332"/>
      <c r="BO1332"/>
      <c r="BP1332"/>
      <c r="BQ1332"/>
      <c r="BR1332"/>
      <c r="BS1332"/>
      <c r="BT1332"/>
      <c r="BU1332"/>
      <c r="BV1332"/>
      <c r="BW1332"/>
      <c r="BX1332"/>
      <c r="BY1332"/>
      <c r="BZ1332"/>
      <c r="CA1332"/>
      <c r="CB1332"/>
      <c r="CC1332"/>
      <c r="CD1332"/>
      <c r="CE1332"/>
      <c r="CF1332"/>
      <c r="CG1332"/>
      <c r="CH1332"/>
      <c r="CI1332"/>
      <c r="CJ1332"/>
      <c r="CK1332"/>
      <c r="CL1332"/>
      <c r="CM1332"/>
      <c r="CN1332"/>
      <c r="CO1332"/>
      <c r="CP1332"/>
      <c r="CQ1332"/>
      <c r="CR1332"/>
      <c r="CS1332"/>
      <c r="CT1332"/>
      <c r="CU1332"/>
      <c r="CV1332"/>
      <c r="CW1332"/>
      <c r="CX1332"/>
      <c r="CY1332"/>
      <c r="CZ1332"/>
      <c r="DA1332"/>
      <c r="DB1332"/>
      <c r="DC1332"/>
      <c r="DD1332"/>
      <c r="DE1332"/>
      <c r="DF1332"/>
      <c r="DG1332"/>
      <c r="DH1332"/>
      <c r="DI1332"/>
      <c r="DJ1332"/>
      <c r="DK1332"/>
      <c r="DL1332"/>
      <c r="DM1332"/>
      <c r="DN1332"/>
      <c r="DO1332"/>
      <c r="DP1332"/>
      <c r="DQ1332"/>
      <c r="DR1332"/>
      <c r="DS1332"/>
      <c r="DT1332"/>
      <c r="DU1332"/>
      <c r="DV1332"/>
      <c r="DW1332"/>
      <c r="DX1332"/>
      <c r="DY1332"/>
      <c r="DZ1332"/>
      <c r="EA1332"/>
      <c r="EB1332"/>
      <c r="EC1332"/>
      <c r="ED1332"/>
      <c r="EE1332"/>
      <c r="EF1332"/>
      <c r="EG1332"/>
      <c r="EH1332"/>
      <c r="EI1332"/>
      <c r="EJ1332"/>
      <c r="EK1332"/>
      <c r="EL1332"/>
      <c r="EM1332"/>
      <c r="EN1332"/>
      <c r="EO1332"/>
      <c r="EP1332"/>
      <c r="EQ1332"/>
      <c r="ER1332"/>
      <c r="ES1332"/>
      <c r="ET1332"/>
      <c r="EU1332"/>
      <c r="EV1332"/>
      <c r="EW1332"/>
      <c r="EX1332"/>
      <c r="EY1332"/>
      <c r="EZ1332"/>
      <c r="FA1332"/>
      <c r="FB1332"/>
      <c r="FC1332"/>
      <c r="FD1332"/>
      <c r="FE1332"/>
      <c r="FF1332"/>
      <c r="FG1332"/>
      <c r="FH1332"/>
      <c r="FI1332"/>
      <c r="FJ1332"/>
      <c r="FK1332"/>
      <c r="FL1332"/>
      <c r="FM1332"/>
      <c r="FN1332"/>
      <c r="FO1332"/>
      <c r="FP1332"/>
      <c r="FQ1332"/>
      <c r="FR1332"/>
      <c r="FS1332"/>
      <c r="FT1332"/>
      <c r="FU1332"/>
      <c r="FV1332"/>
      <c r="FW1332"/>
      <c r="FX1332"/>
      <c r="FY1332"/>
      <c r="FZ1332"/>
      <c r="GA1332"/>
      <c r="GB1332"/>
      <c r="GC1332"/>
      <c r="GD1332"/>
      <c r="GE1332"/>
      <c r="GF1332"/>
      <c r="GG1332"/>
      <c r="GH1332"/>
      <c r="GI1332"/>
      <c r="GJ1332"/>
      <c r="GK1332"/>
      <c r="GL1332"/>
      <c r="GM1332"/>
      <c r="GN1332"/>
      <c r="GO1332"/>
      <c r="GP1332"/>
      <c r="GQ1332"/>
      <c r="GR1332"/>
      <c r="GS1332"/>
      <c r="GT1332"/>
      <c r="GU1332"/>
      <c r="GV1332"/>
      <c r="GW1332"/>
      <c r="GX1332"/>
      <c r="GY1332"/>
      <c r="GZ1332"/>
      <c r="HA1332"/>
      <c r="HB1332"/>
      <c r="HC1332"/>
      <c r="HD1332"/>
      <c r="HE1332"/>
      <c r="HF1332"/>
      <c r="HG1332"/>
      <c r="HH1332"/>
      <c r="HI1332"/>
      <c r="HJ1332"/>
      <c r="HK1332"/>
      <c r="HL1332"/>
      <c r="HM1332"/>
      <c r="HN1332"/>
      <c r="HO1332"/>
      <c r="HP1332"/>
      <c r="HQ1332"/>
      <c r="HR1332"/>
      <c r="HS1332"/>
      <c r="HT1332"/>
      <c r="HU1332"/>
      <c r="HV1332"/>
      <c r="HW1332"/>
      <c r="HX1332"/>
      <c r="HY1332"/>
      <c r="HZ1332"/>
      <c r="IA1332"/>
      <c r="IB1332"/>
      <c r="IC1332"/>
      <c r="ID1332"/>
      <c r="IE1332"/>
      <c r="IF1332"/>
      <c r="IG1332"/>
      <c r="IH1332"/>
      <c r="II1332"/>
      <c r="IJ1332"/>
      <c r="IK1332"/>
      <c r="IL1332"/>
      <c r="IM1332"/>
      <c r="IN1332"/>
      <c r="IO1332"/>
      <c r="IP1332"/>
      <c r="IQ1332"/>
      <c r="IR1332"/>
      <c r="IS1332"/>
      <c r="IT1332"/>
      <c r="IU1332"/>
      <c r="IV1332"/>
    </row>
    <row r="1333" spans="1:256" s="4" customFormat="1" ht="12.75">
      <c r="A1333" s="1"/>
      <c r="B1333" s="2"/>
      <c r="C1333" s="3"/>
      <c r="F1333" s="3"/>
      <c r="G1333" s="3"/>
      <c r="H1333" s="3"/>
      <c r="I1333" s="3"/>
      <c r="J1333" s="3"/>
      <c r="Q1333" s="8"/>
      <c r="R1333"/>
      <c r="S1333"/>
      <c r="T1333"/>
      <c r="U1333"/>
      <c r="V1333"/>
      <c r="W1333"/>
      <c r="X1333"/>
      <c r="Y1333"/>
      <c r="Z1333"/>
      <c r="AA1333"/>
      <c r="AB1333"/>
      <c r="AC1333"/>
      <c r="AD1333"/>
      <c r="AE1333"/>
      <c r="AF1333"/>
      <c r="AG1333"/>
      <c r="AH1333"/>
      <c r="AI1333"/>
      <c r="AJ1333"/>
      <c r="AK1333"/>
      <c r="AL1333"/>
      <c r="AM1333"/>
      <c r="AN1333"/>
      <c r="AO1333"/>
      <c r="AP1333"/>
      <c r="AQ1333"/>
      <c r="AR1333"/>
      <c r="AS1333"/>
      <c r="AT1333"/>
      <c r="AU1333"/>
      <c r="AV1333"/>
      <c r="AW1333"/>
      <c r="AX1333"/>
      <c r="AY1333"/>
      <c r="AZ1333"/>
      <c r="BA1333"/>
      <c r="BB1333"/>
      <c r="BC1333"/>
      <c r="BD1333"/>
      <c r="BE1333"/>
      <c r="BF1333"/>
      <c r="BG1333"/>
      <c r="BH1333"/>
      <c r="BI1333"/>
      <c r="BJ1333"/>
      <c r="BK1333"/>
      <c r="BL1333"/>
      <c r="BM1333"/>
      <c r="BN1333"/>
      <c r="BO1333"/>
      <c r="BP1333"/>
      <c r="BQ1333"/>
      <c r="BR1333"/>
      <c r="BS1333"/>
      <c r="BT1333"/>
      <c r="BU1333"/>
      <c r="BV1333"/>
      <c r="BW1333"/>
      <c r="BX1333"/>
      <c r="BY1333"/>
      <c r="BZ1333"/>
      <c r="CA1333"/>
      <c r="CB1333"/>
      <c r="CC1333"/>
      <c r="CD1333"/>
      <c r="CE1333"/>
      <c r="CF1333"/>
      <c r="CG1333"/>
      <c r="CH1333"/>
      <c r="CI1333"/>
      <c r="CJ1333"/>
      <c r="CK1333"/>
      <c r="CL1333"/>
      <c r="CM1333"/>
      <c r="CN1333"/>
      <c r="CO1333"/>
      <c r="CP1333"/>
      <c r="CQ1333"/>
      <c r="CR1333"/>
      <c r="CS1333"/>
      <c r="CT1333"/>
      <c r="CU1333"/>
      <c r="CV1333"/>
      <c r="CW1333"/>
      <c r="CX1333"/>
      <c r="CY1333"/>
      <c r="CZ1333"/>
      <c r="DA1333"/>
      <c r="DB1333"/>
      <c r="DC1333"/>
      <c r="DD1333"/>
      <c r="DE1333"/>
      <c r="DF1333"/>
      <c r="DG1333"/>
      <c r="DH1333"/>
      <c r="DI1333"/>
      <c r="DJ1333"/>
      <c r="DK1333"/>
      <c r="DL1333"/>
      <c r="DM1333"/>
      <c r="DN1333"/>
      <c r="DO1333"/>
      <c r="DP1333"/>
      <c r="DQ1333"/>
      <c r="DR1333"/>
      <c r="DS1333"/>
      <c r="DT1333"/>
      <c r="DU1333"/>
      <c r="DV1333"/>
      <c r="DW1333"/>
      <c r="DX1333"/>
      <c r="DY1333"/>
      <c r="DZ1333"/>
      <c r="EA1333"/>
      <c r="EB1333"/>
      <c r="EC1333"/>
      <c r="ED1333"/>
      <c r="EE1333"/>
      <c r="EF1333"/>
      <c r="EG1333"/>
      <c r="EH1333"/>
      <c r="EI1333"/>
      <c r="EJ1333"/>
      <c r="EK1333"/>
      <c r="EL1333"/>
      <c r="EM1333"/>
      <c r="EN1333"/>
      <c r="EO1333"/>
      <c r="EP1333"/>
      <c r="EQ1333"/>
      <c r="ER1333"/>
      <c r="ES1333"/>
      <c r="ET1333"/>
      <c r="EU1333"/>
      <c r="EV1333"/>
      <c r="EW1333"/>
      <c r="EX1333"/>
      <c r="EY1333"/>
      <c r="EZ1333"/>
      <c r="FA1333"/>
      <c r="FB1333"/>
      <c r="FC1333"/>
      <c r="FD1333"/>
      <c r="FE1333"/>
      <c r="FF1333"/>
      <c r="FG1333"/>
      <c r="FH1333"/>
      <c r="FI1333"/>
      <c r="FJ1333"/>
      <c r="FK1333"/>
      <c r="FL1333"/>
      <c r="FM1333"/>
      <c r="FN1333"/>
      <c r="FO1333"/>
      <c r="FP1333"/>
      <c r="FQ1333"/>
      <c r="FR1333"/>
      <c r="FS1333"/>
      <c r="FT1333"/>
      <c r="FU1333"/>
      <c r="FV1333"/>
      <c r="FW1333"/>
      <c r="FX1333"/>
      <c r="FY1333"/>
      <c r="FZ1333"/>
      <c r="GA1333"/>
      <c r="GB1333"/>
      <c r="GC1333"/>
      <c r="GD1333"/>
      <c r="GE1333"/>
      <c r="GF1333"/>
      <c r="GG1333"/>
      <c r="GH1333"/>
      <c r="GI1333"/>
      <c r="GJ1333"/>
      <c r="GK1333"/>
      <c r="GL1333"/>
      <c r="GM1333"/>
      <c r="GN1333"/>
      <c r="GO1333"/>
      <c r="GP1333"/>
      <c r="GQ1333"/>
      <c r="GR1333"/>
      <c r="GS1333"/>
      <c r="GT1333"/>
      <c r="GU1333"/>
      <c r="GV1333"/>
      <c r="GW1333"/>
      <c r="GX1333"/>
      <c r="GY1333"/>
      <c r="GZ1333"/>
      <c r="HA1333"/>
      <c r="HB1333"/>
      <c r="HC1333"/>
      <c r="HD1333"/>
      <c r="HE1333"/>
      <c r="HF1333"/>
      <c r="HG1333"/>
      <c r="HH1333"/>
      <c r="HI1333"/>
      <c r="HJ1333"/>
      <c r="HK1333"/>
      <c r="HL1333"/>
      <c r="HM1333"/>
      <c r="HN1333"/>
      <c r="HO1333"/>
      <c r="HP1333"/>
      <c r="HQ1333"/>
      <c r="HR1333"/>
      <c r="HS1333"/>
      <c r="HT1333"/>
      <c r="HU1333"/>
      <c r="HV1333"/>
      <c r="HW1333"/>
      <c r="HX1333"/>
      <c r="HY1333"/>
      <c r="HZ1333"/>
      <c r="IA1333"/>
      <c r="IB1333"/>
      <c r="IC1333"/>
      <c r="ID1333"/>
      <c r="IE1333"/>
      <c r="IF1333"/>
      <c r="IG1333"/>
      <c r="IH1333"/>
      <c r="II1333"/>
      <c r="IJ1333"/>
      <c r="IK1333"/>
      <c r="IL1333"/>
      <c r="IM1333"/>
      <c r="IN1333"/>
      <c r="IO1333"/>
      <c r="IP1333"/>
      <c r="IQ1333"/>
      <c r="IR1333"/>
      <c r="IS1333"/>
      <c r="IT1333"/>
      <c r="IU1333"/>
      <c r="IV1333"/>
    </row>
    <row r="1334" spans="1:256" s="4" customFormat="1" ht="12.75">
      <c r="A1334" s="1"/>
      <c r="B1334" s="2"/>
      <c r="C1334" s="3"/>
      <c r="F1334" s="3"/>
      <c r="G1334" s="3"/>
      <c r="H1334" s="3"/>
      <c r="I1334" s="3"/>
      <c r="J1334" s="3"/>
      <c r="Q1334" s="8"/>
      <c r="R1334"/>
      <c r="S1334"/>
      <c r="T1334"/>
      <c r="U1334"/>
      <c r="V1334"/>
      <c r="W1334"/>
      <c r="X1334"/>
      <c r="Y1334"/>
      <c r="Z1334"/>
      <c r="AA1334"/>
      <c r="AB1334"/>
      <c r="AC1334"/>
      <c r="AD1334"/>
      <c r="AE1334"/>
      <c r="AF1334"/>
      <c r="AG1334"/>
      <c r="AH1334"/>
      <c r="AI1334"/>
      <c r="AJ1334"/>
      <c r="AK1334"/>
      <c r="AL1334"/>
      <c r="AM1334"/>
      <c r="AN1334"/>
      <c r="AO1334"/>
      <c r="AP1334"/>
      <c r="AQ1334"/>
      <c r="AR1334"/>
      <c r="AS1334"/>
      <c r="AT1334"/>
      <c r="AU1334"/>
      <c r="AV1334"/>
      <c r="AW1334"/>
      <c r="AX1334"/>
      <c r="AY1334"/>
      <c r="AZ1334"/>
      <c r="BA1334"/>
      <c r="BB1334"/>
      <c r="BC1334"/>
      <c r="BD1334"/>
      <c r="BE1334"/>
      <c r="BF1334"/>
      <c r="BG1334"/>
      <c r="BH1334"/>
      <c r="BI1334"/>
      <c r="BJ1334"/>
      <c r="BK1334"/>
      <c r="BL1334"/>
      <c r="BM1334"/>
      <c r="BN1334"/>
      <c r="BO1334"/>
      <c r="BP1334"/>
      <c r="BQ1334"/>
      <c r="BR1334"/>
      <c r="BS1334"/>
      <c r="BT1334"/>
      <c r="BU1334"/>
      <c r="BV1334"/>
      <c r="BW1334"/>
      <c r="BX1334"/>
      <c r="BY1334"/>
      <c r="BZ1334"/>
      <c r="CA1334"/>
      <c r="CB1334"/>
      <c r="CC1334"/>
      <c r="CD1334"/>
      <c r="CE1334"/>
      <c r="CF1334"/>
      <c r="CG1334"/>
      <c r="CH1334"/>
      <c r="CI1334"/>
      <c r="CJ1334"/>
      <c r="CK1334"/>
      <c r="CL1334"/>
      <c r="CM1334"/>
      <c r="CN1334"/>
      <c r="CO1334"/>
      <c r="CP1334"/>
      <c r="CQ1334"/>
      <c r="CR1334"/>
      <c r="CS1334"/>
      <c r="CT1334"/>
      <c r="CU1334"/>
      <c r="CV1334"/>
      <c r="CW1334"/>
      <c r="CX1334"/>
      <c r="CY1334"/>
      <c r="CZ1334"/>
      <c r="DA1334"/>
      <c r="DB1334"/>
      <c r="DC1334"/>
      <c r="DD1334"/>
      <c r="DE1334"/>
      <c r="DF1334"/>
      <c r="DG1334"/>
      <c r="DH1334"/>
      <c r="DI1334"/>
      <c r="DJ1334"/>
      <c r="DK1334"/>
      <c r="DL1334"/>
      <c r="DM1334"/>
      <c r="DN1334"/>
      <c r="DO1334"/>
      <c r="DP1334"/>
      <c r="DQ1334"/>
      <c r="DR1334"/>
      <c r="DS1334"/>
      <c r="DT1334"/>
      <c r="DU1334"/>
      <c r="DV1334"/>
      <c r="DW1334"/>
      <c r="DX1334"/>
      <c r="DY1334"/>
      <c r="DZ1334"/>
      <c r="EA1334"/>
      <c r="EB1334"/>
      <c r="EC1334"/>
      <c r="ED1334"/>
      <c r="EE1334"/>
      <c r="EF1334"/>
      <c r="EG1334"/>
      <c r="EH1334"/>
      <c r="EI1334"/>
      <c r="EJ1334"/>
      <c r="EK1334"/>
      <c r="EL1334"/>
      <c r="EM1334"/>
      <c r="EN1334"/>
      <c r="EO1334"/>
      <c r="EP1334"/>
      <c r="EQ1334"/>
      <c r="ER1334"/>
      <c r="ES1334"/>
      <c r="ET1334"/>
      <c r="EU1334"/>
      <c r="EV1334"/>
      <c r="EW1334"/>
      <c r="EX1334"/>
      <c r="EY1334"/>
      <c r="EZ1334"/>
      <c r="FA1334"/>
      <c r="FB1334"/>
      <c r="FC1334"/>
      <c r="FD1334"/>
      <c r="FE1334"/>
      <c r="FF1334"/>
      <c r="FG1334"/>
      <c r="FH1334"/>
      <c r="FI1334"/>
      <c r="FJ1334"/>
      <c r="FK1334"/>
      <c r="FL1334"/>
      <c r="FM1334"/>
      <c r="FN1334"/>
      <c r="FO1334"/>
      <c r="FP1334"/>
      <c r="FQ1334"/>
      <c r="FR1334"/>
      <c r="FS1334"/>
      <c r="FT1334"/>
      <c r="FU1334"/>
      <c r="FV1334"/>
      <c r="FW1334"/>
      <c r="FX1334"/>
      <c r="FY1334"/>
      <c r="FZ1334"/>
      <c r="GA1334"/>
      <c r="GB1334"/>
      <c r="GC1334"/>
      <c r="GD1334"/>
      <c r="GE1334"/>
      <c r="GF1334"/>
      <c r="GG1334"/>
      <c r="GH1334"/>
      <c r="GI1334"/>
      <c r="GJ1334"/>
      <c r="GK1334"/>
      <c r="GL1334"/>
      <c r="GM1334"/>
      <c r="GN1334"/>
      <c r="GO1334"/>
      <c r="GP1334"/>
      <c r="GQ1334"/>
      <c r="GR1334"/>
      <c r="GS1334"/>
      <c r="GT1334"/>
      <c r="GU1334"/>
      <c r="GV1334"/>
      <c r="GW1334"/>
      <c r="GX1334"/>
      <c r="GY1334"/>
      <c r="GZ1334"/>
      <c r="HA1334"/>
      <c r="HB1334"/>
      <c r="HC1334"/>
      <c r="HD1334"/>
      <c r="HE1334"/>
      <c r="HF1334"/>
      <c r="HG1334"/>
      <c r="HH1334"/>
      <c r="HI1334"/>
      <c r="HJ1334"/>
      <c r="HK1334"/>
      <c r="HL1334"/>
      <c r="HM1334"/>
      <c r="HN1334"/>
      <c r="HO1334"/>
      <c r="HP1334"/>
      <c r="HQ1334"/>
      <c r="HR1334"/>
      <c r="HS1334"/>
      <c r="HT1334"/>
      <c r="HU1334"/>
      <c r="HV1334"/>
      <c r="HW1334"/>
      <c r="HX1334"/>
      <c r="HY1334"/>
      <c r="HZ1334"/>
      <c r="IA1334"/>
      <c r="IB1334"/>
      <c r="IC1334"/>
      <c r="ID1334"/>
      <c r="IE1334"/>
      <c r="IF1334"/>
      <c r="IG1334"/>
      <c r="IH1334"/>
      <c r="II1334"/>
      <c r="IJ1334"/>
      <c r="IK1334"/>
      <c r="IL1334"/>
      <c r="IM1334"/>
      <c r="IN1334"/>
      <c r="IO1334"/>
      <c r="IP1334"/>
      <c r="IQ1334"/>
      <c r="IR1334"/>
      <c r="IS1334"/>
      <c r="IT1334"/>
      <c r="IU1334"/>
      <c r="IV1334"/>
    </row>
    <row r="1335" spans="1:256" s="4" customFormat="1" ht="12.75">
      <c r="A1335" s="1"/>
      <c r="B1335" s="2"/>
      <c r="C1335" s="3"/>
      <c r="F1335" s="3"/>
      <c r="G1335" s="3"/>
      <c r="H1335" s="3"/>
      <c r="I1335" s="3"/>
      <c r="J1335" s="3"/>
      <c r="Q1335" s="8"/>
      <c r="R1335"/>
      <c r="S1335"/>
      <c r="T1335"/>
      <c r="U1335"/>
      <c r="V1335"/>
      <c r="W1335"/>
      <c r="X1335"/>
      <c r="Y1335"/>
      <c r="Z1335"/>
      <c r="AA1335"/>
      <c r="AB1335"/>
      <c r="AC1335"/>
      <c r="AD1335"/>
      <c r="AE1335"/>
      <c r="AF1335"/>
      <c r="AG1335"/>
      <c r="AH1335"/>
      <c r="AI1335"/>
      <c r="AJ1335"/>
      <c r="AK1335"/>
      <c r="AL1335"/>
      <c r="AM1335"/>
      <c r="AN1335"/>
      <c r="AO1335"/>
      <c r="AP1335"/>
      <c r="AQ1335"/>
      <c r="AR1335"/>
      <c r="AS1335"/>
      <c r="AT1335"/>
      <c r="AU1335"/>
      <c r="AV1335"/>
      <c r="AW1335"/>
      <c r="AX1335"/>
      <c r="AY1335"/>
      <c r="AZ1335"/>
      <c r="BA1335"/>
      <c r="BB1335"/>
      <c r="BC1335"/>
      <c r="BD1335"/>
      <c r="BE1335"/>
      <c r="BF1335"/>
      <c r="BG1335"/>
      <c r="BH1335"/>
      <c r="BI1335"/>
      <c r="BJ1335"/>
      <c r="BK1335"/>
      <c r="BL1335"/>
      <c r="BM1335"/>
      <c r="BN1335"/>
      <c r="BO1335"/>
      <c r="BP1335"/>
      <c r="BQ1335"/>
      <c r="BR1335"/>
      <c r="BS1335"/>
      <c r="BT1335"/>
      <c r="BU1335"/>
      <c r="BV1335"/>
      <c r="BW1335"/>
      <c r="BX1335"/>
      <c r="BY1335"/>
      <c r="BZ1335"/>
      <c r="CA1335"/>
      <c r="CB1335"/>
      <c r="CC1335"/>
      <c r="CD1335"/>
      <c r="CE1335"/>
      <c r="CF1335"/>
      <c r="CG1335"/>
      <c r="CH1335"/>
      <c r="CI1335"/>
      <c r="CJ1335"/>
      <c r="CK1335"/>
      <c r="CL1335"/>
      <c r="CM1335"/>
      <c r="CN1335"/>
      <c r="CO1335"/>
      <c r="CP1335"/>
      <c r="CQ1335"/>
      <c r="CR1335"/>
      <c r="CS1335"/>
      <c r="CT1335"/>
      <c r="CU1335"/>
      <c r="CV1335"/>
      <c r="CW1335"/>
      <c r="CX1335"/>
      <c r="CY1335"/>
      <c r="CZ1335"/>
      <c r="DA1335"/>
      <c r="DB1335"/>
      <c r="DC1335"/>
      <c r="DD1335"/>
      <c r="DE1335"/>
      <c r="DF1335"/>
      <c r="DG1335"/>
      <c r="DH1335"/>
      <c r="DI1335"/>
      <c r="DJ1335"/>
      <c r="DK1335"/>
      <c r="DL1335"/>
      <c r="DM1335"/>
      <c r="DN1335"/>
      <c r="DO1335"/>
      <c r="DP1335"/>
      <c r="DQ1335"/>
      <c r="DR1335"/>
      <c r="DS1335"/>
      <c r="DT1335"/>
      <c r="DU1335"/>
      <c r="DV1335"/>
      <c r="DW1335"/>
      <c r="DX1335"/>
      <c r="DY1335"/>
      <c r="DZ1335"/>
      <c r="EA1335"/>
      <c r="EB1335"/>
      <c r="EC1335"/>
      <c r="ED1335"/>
      <c r="EE1335"/>
      <c r="EF1335"/>
      <c r="EG1335"/>
      <c r="EH1335"/>
      <c r="EI1335"/>
      <c r="EJ1335"/>
      <c r="EK1335"/>
      <c r="EL1335"/>
      <c r="EM1335"/>
      <c r="EN1335"/>
      <c r="EO1335"/>
      <c r="EP1335"/>
      <c r="EQ1335"/>
      <c r="ER1335"/>
      <c r="ES1335"/>
      <c r="ET1335"/>
      <c r="EU1335"/>
      <c r="EV1335"/>
      <c r="EW1335"/>
      <c r="EX1335"/>
      <c r="EY1335"/>
      <c r="EZ1335"/>
      <c r="FA1335"/>
      <c r="FB1335"/>
      <c r="FC1335"/>
      <c r="FD1335"/>
      <c r="FE1335"/>
      <c r="FF1335"/>
      <c r="FG1335"/>
      <c r="FH1335"/>
      <c r="FI1335"/>
      <c r="FJ1335"/>
      <c r="FK1335"/>
      <c r="FL1335"/>
      <c r="FM1335"/>
      <c r="FN1335"/>
      <c r="FO1335"/>
      <c r="FP1335"/>
      <c r="FQ1335"/>
      <c r="FR1335"/>
      <c r="FS1335"/>
      <c r="FT1335"/>
      <c r="FU1335"/>
      <c r="FV1335"/>
      <c r="FW1335"/>
      <c r="FX1335"/>
      <c r="FY1335"/>
      <c r="FZ1335"/>
      <c r="GA1335"/>
      <c r="GB1335"/>
      <c r="GC1335"/>
      <c r="GD1335"/>
      <c r="GE1335"/>
      <c r="GF1335"/>
      <c r="GG1335"/>
      <c r="GH1335"/>
      <c r="GI1335"/>
      <c r="GJ1335"/>
      <c r="GK1335"/>
      <c r="GL1335"/>
      <c r="GM1335"/>
      <c r="GN1335"/>
      <c r="GO1335"/>
      <c r="GP1335"/>
      <c r="GQ1335"/>
      <c r="GR1335"/>
      <c r="GS1335"/>
      <c r="GT1335"/>
      <c r="GU1335"/>
      <c r="GV1335"/>
      <c r="GW1335"/>
      <c r="GX1335"/>
      <c r="GY1335"/>
      <c r="GZ1335"/>
      <c r="HA1335"/>
      <c r="HB1335"/>
      <c r="HC1335"/>
      <c r="HD1335"/>
      <c r="HE1335"/>
      <c r="HF1335"/>
      <c r="HG1335"/>
      <c r="HH1335"/>
      <c r="HI1335"/>
      <c r="HJ1335"/>
      <c r="HK1335"/>
      <c r="HL1335"/>
      <c r="HM1335"/>
      <c r="HN1335"/>
      <c r="HO1335"/>
      <c r="HP1335"/>
      <c r="HQ1335"/>
      <c r="HR1335"/>
      <c r="HS1335"/>
      <c r="HT1335"/>
      <c r="HU1335"/>
      <c r="HV1335"/>
      <c r="HW1335"/>
      <c r="HX1335"/>
      <c r="HY1335"/>
      <c r="HZ1335"/>
      <c r="IA1335"/>
      <c r="IB1335"/>
      <c r="IC1335"/>
      <c r="ID1335"/>
      <c r="IE1335"/>
      <c r="IF1335"/>
      <c r="IG1335"/>
      <c r="IH1335"/>
      <c r="II1335"/>
      <c r="IJ1335"/>
      <c r="IK1335"/>
      <c r="IL1335"/>
      <c r="IM1335"/>
      <c r="IN1335"/>
      <c r="IO1335"/>
      <c r="IP1335"/>
      <c r="IQ1335"/>
      <c r="IR1335"/>
      <c r="IS1335"/>
      <c r="IT1335"/>
      <c r="IU1335"/>
      <c r="IV1335"/>
    </row>
    <row r="1336" spans="1:256" s="4" customFormat="1" ht="12.75">
      <c r="A1336" s="1"/>
      <c r="B1336" s="2"/>
      <c r="C1336" s="3"/>
      <c r="F1336" s="3"/>
      <c r="G1336" s="3"/>
      <c r="H1336" s="3"/>
      <c r="I1336" s="3"/>
      <c r="J1336" s="3"/>
      <c r="Q1336" s="8"/>
      <c r="R1336"/>
      <c r="S1336"/>
      <c r="T1336"/>
      <c r="U1336"/>
      <c r="V1336"/>
      <c r="W1336"/>
      <c r="X1336"/>
      <c r="Y1336"/>
      <c r="Z1336"/>
      <c r="AA1336"/>
      <c r="AB1336"/>
      <c r="AC1336"/>
      <c r="AD1336"/>
      <c r="AE1336"/>
      <c r="AF1336"/>
      <c r="AG1336"/>
      <c r="AH1336"/>
      <c r="AI1336"/>
      <c r="AJ1336"/>
      <c r="AK1336"/>
      <c r="AL1336"/>
      <c r="AM1336"/>
      <c r="AN1336"/>
      <c r="AO1336"/>
      <c r="AP1336"/>
      <c r="AQ1336"/>
      <c r="AR1336"/>
      <c r="AS1336"/>
      <c r="AT1336"/>
      <c r="AU1336"/>
      <c r="AV1336"/>
      <c r="AW1336"/>
      <c r="AX1336"/>
      <c r="AY1336"/>
      <c r="AZ1336"/>
      <c r="BA1336"/>
      <c r="BB1336"/>
      <c r="BC1336"/>
      <c r="BD1336"/>
      <c r="BE1336"/>
      <c r="BF1336"/>
      <c r="BG1336"/>
      <c r="BH1336"/>
      <c r="BI1336"/>
      <c r="BJ1336"/>
      <c r="BK1336"/>
      <c r="BL1336"/>
      <c r="BM1336"/>
      <c r="BN1336"/>
      <c r="BO1336"/>
      <c r="BP1336"/>
      <c r="BQ1336"/>
      <c r="BR1336"/>
      <c r="BS1336"/>
      <c r="BT1336"/>
      <c r="BU1336"/>
      <c r="BV1336"/>
      <c r="BW1336"/>
      <c r="BX1336"/>
      <c r="BY1336"/>
      <c r="BZ1336"/>
      <c r="CA1336"/>
      <c r="CB1336"/>
      <c r="CC1336"/>
      <c r="CD1336"/>
      <c r="CE1336"/>
      <c r="CF1336"/>
      <c r="CG1336"/>
      <c r="CH1336"/>
      <c r="CI1336"/>
      <c r="CJ1336"/>
      <c r="CK1336"/>
      <c r="CL1336"/>
      <c r="CM1336"/>
      <c r="CN1336"/>
      <c r="CO1336"/>
      <c r="CP1336"/>
      <c r="CQ1336"/>
      <c r="CR1336"/>
      <c r="CS1336"/>
      <c r="CT1336"/>
      <c r="CU1336"/>
      <c r="CV1336"/>
      <c r="CW1336"/>
      <c r="CX1336"/>
      <c r="CY1336"/>
      <c r="CZ1336"/>
      <c r="DA1336"/>
      <c r="DB1336"/>
      <c r="DC1336"/>
      <c r="DD1336"/>
      <c r="DE1336"/>
      <c r="DF1336"/>
      <c r="DG1336"/>
      <c r="DH1336"/>
      <c r="DI1336"/>
      <c r="DJ1336"/>
      <c r="DK1336"/>
      <c r="DL1336"/>
      <c r="DM1336"/>
      <c r="DN1336"/>
      <c r="DO1336"/>
      <c r="DP1336"/>
      <c r="DQ1336"/>
      <c r="DR1336"/>
      <c r="DS1336"/>
      <c r="DT1336"/>
      <c r="DU1336"/>
      <c r="DV1336"/>
      <c r="DW1336"/>
      <c r="DX1336"/>
      <c r="DY1336"/>
      <c r="DZ1336"/>
      <c r="EA1336"/>
      <c r="EB1336"/>
      <c r="EC1336"/>
      <c r="ED1336"/>
      <c r="EE1336"/>
      <c r="EF1336"/>
      <c r="EG1336"/>
      <c r="EH1336"/>
      <c r="EI1336"/>
      <c r="EJ1336"/>
      <c r="EK1336"/>
      <c r="EL1336"/>
      <c r="EM1336"/>
      <c r="EN1336"/>
      <c r="EO1336"/>
      <c r="EP1336"/>
      <c r="EQ1336"/>
      <c r="ER1336"/>
      <c r="ES1336"/>
      <c r="ET1336"/>
      <c r="EU1336"/>
      <c r="EV1336"/>
      <c r="EW1336"/>
      <c r="EX1336"/>
      <c r="EY1336"/>
      <c r="EZ1336"/>
      <c r="FA1336"/>
      <c r="FB1336"/>
      <c r="FC1336"/>
      <c r="FD1336"/>
      <c r="FE1336"/>
      <c r="FF1336"/>
      <c r="FG1336"/>
      <c r="FH1336"/>
      <c r="FI1336"/>
      <c r="FJ1336"/>
      <c r="FK1336"/>
      <c r="FL1336"/>
      <c r="FM1336"/>
      <c r="FN1336"/>
      <c r="FO1336"/>
      <c r="FP1336"/>
      <c r="FQ1336"/>
      <c r="FR1336"/>
      <c r="FS1336"/>
      <c r="FT1336"/>
      <c r="FU1336"/>
      <c r="FV1336"/>
      <c r="FW1336"/>
      <c r="FX1336"/>
      <c r="FY1336"/>
      <c r="FZ1336"/>
      <c r="GA1336"/>
      <c r="GB1336"/>
      <c r="GC1336"/>
      <c r="GD1336"/>
      <c r="GE1336"/>
      <c r="GF1336"/>
      <c r="GG1336"/>
      <c r="GH1336"/>
      <c r="GI1336"/>
      <c r="GJ1336"/>
      <c r="GK1336"/>
      <c r="GL1336"/>
      <c r="GM1336"/>
      <c r="GN1336"/>
      <c r="GO1336"/>
      <c r="GP1336"/>
      <c r="GQ1336"/>
      <c r="GR1336"/>
      <c r="GS1336"/>
      <c r="GT1336"/>
      <c r="GU1336"/>
      <c r="GV1336"/>
      <c r="GW1336"/>
      <c r="GX1336"/>
      <c r="GY1336"/>
      <c r="GZ1336"/>
      <c r="HA1336"/>
      <c r="HB1336"/>
      <c r="HC1336"/>
      <c r="HD1336"/>
      <c r="HE1336"/>
      <c r="HF1336"/>
      <c r="HG1336"/>
      <c r="HH1336"/>
      <c r="HI1336"/>
      <c r="HJ1336"/>
      <c r="HK1336"/>
      <c r="HL1336"/>
      <c r="HM1336"/>
      <c r="HN1336"/>
      <c r="HO1336"/>
      <c r="HP1336"/>
      <c r="HQ1336"/>
      <c r="HR1336"/>
      <c r="HS1336"/>
      <c r="HT1336"/>
      <c r="HU1336"/>
      <c r="HV1336"/>
      <c r="HW1336"/>
      <c r="HX1336"/>
      <c r="HY1336"/>
      <c r="HZ1336"/>
      <c r="IA1336"/>
      <c r="IB1336"/>
      <c r="IC1336"/>
      <c r="ID1336"/>
      <c r="IE1336"/>
      <c r="IF1336"/>
      <c r="IG1336"/>
      <c r="IH1336"/>
      <c r="II1336"/>
      <c r="IJ1336"/>
      <c r="IK1336"/>
      <c r="IL1336"/>
      <c r="IM1336"/>
      <c r="IN1336"/>
      <c r="IO1336"/>
      <c r="IP1336"/>
      <c r="IQ1336"/>
      <c r="IR1336"/>
      <c r="IS1336"/>
      <c r="IT1336"/>
      <c r="IU1336"/>
      <c r="IV1336"/>
    </row>
    <row r="1337" spans="1:256" s="4" customFormat="1" ht="12.75">
      <c r="A1337" s="1"/>
      <c r="B1337" s="2"/>
      <c r="C1337" s="3"/>
      <c r="F1337" s="3"/>
      <c r="G1337" s="3"/>
      <c r="H1337" s="3"/>
      <c r="I1337" s="3"/>
      <c r="J1337" s="3"/>
      <c r="Q1337" s="8"/>
      <c r="R1337"/>
      <c r="S1337"/>
      <c r="T1337"/>
      <c r="U1337"/>
      <c r="V1337"/>
      <c r="W1337"/>
      <c r="X1337"/>
      <c r="Y1337"/>
      <c r="Z1337"/>
      <c r="AA1337"/>
      <c r="AB1337"/>
      <c r="AC1337"/>
      <c r="AD1337"/>
      <c r="AE1337"/>
      <c r="AF1337"/>
      <c r="AG1337"/>
      <c r="AH1337"/>
      <c r="AI1337"/>
      <c r="AJ1337"/>
      <c r="AK1337"/>
      <c r="AL1337"/>
      <c r="AM1337"/>
      <c r="AN1337"/>
      <c r="AO1337"/>
      <c r="AP1337"/>
      <c r="AQ1337"/>
      <c r="AR1337"/>
      <c r="AS1337"/>
      <c r="AT1337"/>
      <c r="AU1337"/>
      <c r="AV1337"/>
      <c r="AW1337"/>
      <c r="AX1337"/>
      <c r="AY1337"/>
      <c r="AZ1337"/>
      <c r="BA1337"/>
      <c r="BB1337"/>
      <c r="BC1337"/>
      <c r="BD1337"/>
      <c r="BE1337"/>
      <c r="BF1337"/>
      <c r="BG1337"/>
      <c r="BH1337"/>
      <c r="BI1337"/>
      <c r="BJ1337"/>
      <c r="BK1337"/>
      <c r="BL1337"/>
      <c r="BM1337"/>
      <c r="BN1337"/>
      <c r="BO1337"/>
      <c r="BP1337"/>
      <c r="BQ1337"/>
      <c r="BR1337"/>
      <c r="BS1337"/>
      <c r="BT1337"/>
      <c r="BU1337"/>
      <c r="BV1337"/>
      <c r="BW1337"/>
      <c r="BX1337"/>
      <c r="BY1337"/>
      <c r="BZ1337"/>
      <c r="CA1337"/>
      <c r="CB1337"/>
      <c r="CC1337"/>
      <c r="CD1337"/>
      <c r="CE1337"/>
      <c r="CF1337"/>
      <c r="CG1337"/>
      <c r="CH1337"/>
      <c r="CI1337"/>
      <c r="CJ1337"/>
      <c r="CK1337"/>
      <c r="CL1337"/>
      <c r="CM1337"/>
      <c r="CN1337"/>
      <c r="CO1337"/>
      <c r="CP1337"/>
      <c r="CQ1337"/>
      <c r="CR1337"/>
      <c r="CS1337"/>
      <c r="CT1337"/>
      <c r="CU1337"/>
      <c r="CV1337"/>
      <c r="CW1337"/>
      <c r="CX1337"/>
      <c r="CY1337"/>
      <c r="CZ1337"/>
      <c r="DA1337"/>
      <c r="DB1337"/>
      <c r="DC1337"/>
      <c r="DD1337"/>
      <c r="DE1337"/>
      <c r="DF1337"/>
      <c r="DG1337"/>
      <c r="DH1337"/>
      <c r="DI1337"/>
      <c r="DJ1337"/>
      <c r="DK1337"/>
      <c r="DL1337"/>
      <c r="DM1337"/>
      <c r="DN1337"/>
      <c r="DO1337"/>
      <c r="DP1337"/>
      <c r="DQ1337"/>
      <c r="DR1337"/>
      <c r="DS1337"/>
      <c r="DT1337"/>
      <c r="DU1337"/>
      <c r="DV1337"/>
      <c r="DW1337"/>
      <c r="DX1337"/>
      <c r="DY1337"/>
      <c r="DZ1337"/>
      <c r="EA1337"/>
      <c r="EB1337"/>
      <c r="EC1337"/>
      <c r="ED1337"/>
      <c r="EE1337"/>
      <c r="EF1337"/>
      <c r="EG1337"/>
      <c r="EH1337"/>
      <c r="EI1337"/>
      <c r="EJ1337"/>
      <c r="EK1337"/>
      <c r="EL1337"/>
      <c r="EM1337"/>
      <c r="EN1337"/>
      <c r="EO1337"/>
      <c r="EP1337"/>
      <c r="EQ1337"/>
      <c r="ER1337"/>
      <c r="ES1337"/>
      <c r="ET1337"/>
      <c r="EU1337"/>
      <c r="EV1337"/>
      <c r="EW1337"/>
      <c r="EX1337"/>
      <c r="EY1337"/>
      <c r="EZ1337"/>
      <c r="FA1337"/>
      <c r="FB1337"/>
      <c r="FC1337"/>
      <c r="FD1337"/>
      <c r="FE1337"/>
      <c r="FF1337"/>
      <c r="FG1337"/>
      <c r="FH1337"/>
      <c r="FI1337"/>
      <c r="FJ1337"/>
      <c r="FK1337"/>
      <c r="FL1337"/>
      <c r="FM1337"/>
      <c r="FN1337"/>
      <c r="FO1337"/>
      <c r="FP1337"/>
      <c r="FQ1337"/>
      <c r="FR1337"/>
      <c r="FS1337"/>
      <c r="FT1337"/>
      <c r="FU1337"/>
      <c r="FV1337"/>
      <c r="FW1337"/>
      <c r="FX1337"/>
      <c r="FY1337"/>
      <c r="FZ1337"/>
      <c r="GA1337"/>
      <c r="GB1337"/>
      <c r="GC1337"/>
      <c r="GD1337"/>
      <c r="GE1337"/>
      <c r="GF1337"/>
      <c r="GG1337"/>
      <c r="GH1337"/>
      <c r="GI1337"/>
      <c r="GJ1337"/>
      <c r="GK1337"/>
      <c r="GL1337"/>
      <c r="GM1337"/>
      <c r="GN1337"/>
      <c r="GO1337"/>
      <c r="GP1337"/>
      <c r="GQ1337"/>
      <c r="GR1337"/>
      <c r="GS1337"/>
      <c r="GT1337"/>
      <c r="GU1337"/>
      <c r="GV1337"/>
      <c r="GW1337"/>
      <c r="GX1337"/>
      <c r="GY1337"/>
      <c r="GZ1337"/>
      <c r="HA1337"/>
      <c r="HB1337"/>
      <c r="HC1337"/>
      <c r="HD1337"/>
      <c r="HE1337"/>
      <c r="HF1337"/>
      <c r="HG1337"/>
      <c r="HH1337"/>
      <c r="HI1337"/>
      <c r="HJ1337"/>
      <c r="HK1337"/>
      <c r="HL1337"/>
      <c r="HM1337"/>
      <c r="HN1337"/>
      <c r="HO1337"/>
      <c r="HP1337"/>
      <c r="HQ1337"/>
      <c r="HR1337"/>
      <c r="HS1337"/>
      <c r="HT1337"/>
      <c r="HU1337"/>
      <c r="HV1337"/>
      <c r="HW1337"/>
      <c r="HX1337"/>
      <c r="HY1337"/>
      <c r="HZ1337"/>
      <c r="IA1337"/>
      <c r="IB1337"/>
      <c r="IC1337"/>
      <c r="ID1337"/>
      <c r="IE1337"/>
      <c r="IF1337"/>
      <c r="IG1337"/>
      <c r="IH1337"/>
      <c r="II1337"/>
      <c r="IJ1337"/>
      <c r="IK1337"/>
      <c r="IL1337"/>
      <c r="IM1337"/>
      <c r="IN1337"/>
      <c r="IO1337"/>
      <c r="IP1337"/>
      <c r="IQ1337"/>
      <c r="IR1337"/>
      <c r="IS1337"/>
      <c r="IT1337"/>
      <c r="IU1337"/>
      <c r="IV1337"/>
    </row>
    <row r="1338" spans="1:256" s="4" customFormat="1" ht="12.75">
      <c r="A1338" s="1"/>
      <c r="B1338" s="2"/>
      <c r="C1338" s="3"/>
      <c r="F1338" s="3"/>
      <c r="G1338" s="3"/>
      <c r="H1338" s="3"/>
      <c r="I1338" s="3"/>
      <c r="J1338" s="3"/>
      <c r="Q1338" s="8"/>
      <c r="R1338"/>
      <c r="S1338"/>
      <c r="T1338"/>
      <c r="U1338"/>
      <c r="V1338"/>
      <c r="W1338"/>
      <c r="X1338"/>
      <c r="Y1338"/>
      <c r="Z1338"/>
      <c r="AA1338"/>
      <c r="AB1338"/>
      <c r="AC1338"/>
      <c r="AD1338"/>
      <c r="AE1338"/>
      <c r="AF1338"/>
      <c r="AG1338"/>
      <c r="AH1338"/>
      <c r="AI1338"/>
      <c r="AJ1338"/>
      <c r="AK1338"/>
      <c r="AL1338"/>
      <c r="AM1338"/>
      <c r="AN1338"/>
      <c r="AO1338"/>
      <c r="AP1338"/>
      <c r="AQ1338"/>
      <c r="AR1338"/>
      <c r="AS1338"/>
      <c r="AT1338"/>
      <c r="AU1338"/>
      <c r="AV1338"/>
      <c r="AW1338"/>
      <c r="AX1338"/>
      <c r="AY1338"/>
      <c r="AZ1338"/>
      <c r="BA1338"/>
      <c r="BB1338"/>
      <c r="BC1338"/>
      <c r="BD1338"/>
      <c r="BE1338"/>
      <c r="BF1338"/>
      <c r="BG1338"/>
      <c r="BH1338"/>
      <c r="BI1338"/>
      <c r="BJ1338"/>
      <c r="BK1338"/>
      <c r="BL1338"/>
      <c r="BM1338"/>
      <c r="BN1338"/>
      <c r="BO1338"/>
      <c r="BP1338"/>
      <c r="BQ1338"/>
      <c r="BR1338"/>
      <c r="BS1338"/>
      <c r="BT1338"/>
      <c r="BU1338"/>
      <c r="BV1338"/>
      <c r="BW1338"/>
      <c r="BX1338"/>
      <c r="BY1338"/>
      <c r="BZ1338"/>
      <c r="CA1338"/>
      <c r="CB1338"/>
      <c r="CC1338"/>
      <c r="CD1338"/>
      <c r="CE1338"/>
      <c r="CF1338"/>
      <c r="CG1338"/>
      <c r="CH1338"/>
      <c r="CI1338"/>
      <c r="CJ1338"/>
      <c r="CK1338"/>
      <c r="CL1338"/>
      <c r="CM1338"/>
      <c r="CN1338"/>
      <c r="CO1338"/>
      <c r="CP1338"/>
      <c r="CQ1338"/>
      <c r="CR1338"/>
      <c r="CS1338"/>
      <c r="CT1338"/>
      <c r="CU1338"/>
      <c r="CV1338"/>
      <c r="CW1338"/>
      <c r="CX1338"/>
      <c r="CY1338"/>
      <c r="CZ1338"/>
      <c r="DA1338"/>
      <c r="DB1338"/>
      <c r="DC1338"/>
      <c r="DD1338"/>
      <c r="DE1338"/>
      <c r="DF1338"/>
      <c r="DG1338"/>
      <c r="DH1338"/>
      <c r="DI1338"/>
      <c r="DJ1338"/>
      <c r="DK1338"/>
      <c r="DL1338"/>
      <c r="DM1338"/>
      <c r="DN1338"/>
      <c r="DO1338"/>
      <c r="DP1338"/>
      <c r="DQ1338"/>
      <c r="DR1338"/>
      <c r="DS1338"/>
      <c r="DT1338"/>
      <c r="DU1338"/>
      <c r="DV1338"/>
      <c r="DW1338"/>
      <c r="DX1338"/>
      <c r="DY1338"/>
      <c r="DZ1338"/>
      <c r="EA1338"/>
      <c r="EB1338"/>
      <c r="EC1338"/>
      <c r="ED1338"/>
      <c r="EE1338"/>
      <c r="EF1338"/>
      <c r="EG1338"/>
      <c r="EH1338"/>
      <c r="EI1338"/>
      <c r="EJ1338"/>
      <c r="EK1338"/>
      <c r="EL1338"/>
      <c r="EM1338"/>
      <c r="EN1338"/>
      <c r="EO1338"/>
      <c r="EP1338"/>
      <c r="EQ1338"/>
      <c r="ER1338"/>
      <c r="ES1338"/>
      <c r="ET1338"/>
      <c r="EU1338"/>
      <c r="EV1338"/>
      <c r="EW1338"/>
      <c r="EX1338"/>
      <c r="EY1338"/>
      <c r="EZ1338"/>
      <c r="FA1338"/>
      <c r="FB1338"/>
      <c r="FC1338"/>
      <c r="FD1338"/>
      <c r="FE1338"/>
      <c r="FF1338"/>
      <c r="FG1338"/>
      <c r="FH1338"/>
      <c r="FI1338"/>
      <c r="FJ1338"/>
      <c r="FK1338"/>
      <c r="FL1338"/>
      <c r="FM1338"/>
      <c r="FN1338"/>
      <c r="FO1338"/>
      <c r="FP1338"/>
      <c r="FQ1338"/>
      <c r="FR1338"/>
      <c r="FS1338"/>
      <c r="FT1338"/>
      <c r="FU1338"/>
      <c r="FV1338"/>
      <c r="FW1338"/>
      <c r="FX1338"/>
      <c r="FY1338"/>
      <c r="FZ1338"/>
      <c r="GA1338"/>
      <c r="GB1338"/>
      <c r="GC1338"/>
      <c r="GD1338"/>
      <c r="GE1338"/>
      <c r="GF1338"/>
      <c r="GG1338"/>
      <c r="GH1338"/>
      <c r="GI1338"/>
      <c r="GJ1338"/>
      <c r="GK1338"/>
      <c r="GL1338"/>
      <c r="GM1338"/>
      <c r="GN1338"/>
      <c r="GO1338"/>
      <c r="GP1338"/>
      <c r="GQ1338"/>
      <c r="GR1338"/>
      <c r="GS1338"/>
      <c r="GT1338"/>
      <c r="GU1338"/>
      <c r="GV1338"/>
      <c r="GW1338"/>
      <c r="GX1338"/>
      <c r="GY1338"/>
      <c r="GZ1338"/>
      <c r="HA1338"/>
      <c r="HB1338"/>
      <c r="HC1338"/>
      <c r="HD1338"/>
      <c r="HE1338"/>
      <c r="HF1338"/>
      <c r="HG1338"/>
      <c r="HH1338"/>
      <c r="HI1338"/>
      <c r="HJ1338"/>
      <c r="HK1338"/>
      <c r="HL1338"/>
      <c r="HM1338"/>
      <c r="HN1338"/>
      <c r="HO1338"/>
      <c r="HP1338"/>
      <c r="HQ1338"/>
      <c r="HR1338"/>
      <c r="HS1338"/>
      <c r="HT1338"/>
      <c r="HU1338"/>
      <c r="HV1338"/>
      <c r="HW1338"/>
      <c r="HX1338"/>
      <c r="HY1338"/>
      <c r="HZ1338"/>
      <c r="IA1338"/>
      <c r="IB1338"/>
      <c r="IC1338"/>
      <c r="ID1338"/>
      <c r="IE1338"/>
      <c r="IF1338"/>
      <c r="IG1338"/>
      <c r="IH1338"/>
      <c r="II1338"/>
      <c r="IJ1338"/>
      <c r="IK1338"/>
      <c r="IL1338"/>
      <c r="IM1338"/>
      <c r="IN1338"/>
      <c r="IO1338"/>
      <c r="IP1338"/>
      <c r="IQ1338"/>
      <c r="IR1338"/>
      <c r="IS1338"/>
      <c r="IT1338"/>
      <c r="IU1338"/>
      <c r="IV1338"/>
    </row>
    <row r="1339" spans="1:256" s="4" customFormat="1" ht="12.75">
      <c r="A1339" s="1"/>
      <c r="B1339" s="2"/>
      <c r="C1339" s="3"/>
      <c r="F1339" s="3"/>
      <c r="G1339" s="3"/>
      <c r="H1339" s="3"/>
      <c r="I1339" s="3"/>
      <c r="J1339" s="3"/>
      <c r="Q1339" s="8"/>
      <c r="R1339"/>
      <c r="S1339"/>
      <c r="T1339"/>
      <c r="U1339"/>
      <c r="V1339"/>
      <c r="W1339"/>
      <c r="X1339"/>
      <c r="Y1339"/>
      <c r="Z1339"/>
      <c r="AA1339"/>
      <c r="AB1339"/>
      <c r="AC1339"/>
      <c r="AD1339"/>
      <c r="AE1339"/>
      <c r="AF1339"/>
      <c r="AG1339"/>
      <c r="AH1339"/>
      <c r="AI1339"/>
      <c r="AJ1339"/>
      <c r="AK1339"/>
      <c r="AL1339"/>
      <c r="AM1339"/>
      <c r="AN1339"/>
      <c r="AO1339"/>
      <c r="AP1339"/>
      <c r="AQ1339"/>
      <c r="AR1339"/>
      <c r="AS1339"/>
      <c r="AT1339"/>
      <c r="AU1339"/>
      <c r="AV1339"/>
      <c r="AW1339"/>
      <c r="AX1339"/>
      <c r="AY1339"/>
      <c r="AZ1339"/>
      <c r="BA1339"/>
      <c r="BB1339"/>
      <c r="BC1339"/>
      <c r="BD1339"/>
      <c r="BE1339"/>
      <c r="BF1339"/>
      <c r="BG1339"/>
      <c r="BH1339"/>
      <c r="BI1339"/>
      <c r="BJ1339"/>
      <c r="BK1339"/>
      <c r="BL1339"/>
      <c r="BM1339"/>
      <c r="BN1339"/>
      <c r="BO1339"/>
      <c r="BP1339"/>
      <c r="BQ1339"/>
      <c r="BR1339"/>
      <c r="BS1339"/>
      <c r="BT1339"/>
      <c r="BU1339"/>
      <c r="BV1339"/>
      <c r="BW1339"/>
      <c r="BX1339"/>
      <c r="BY1339"/>
      <c r="BZ1339"/>
      <c r="CA1339"/>
      <c r="CB1339"/>
      <c r="CC1339"/>
      <c r="CD1339"/>
      <c r="CE1339"/>
      <c r="CF1339"/>
      <c r="CG1339"/>
      <c r="CH1339"/>
      <c r="CI1339"/>
      <c r="CJ1339"/>
      <c r="CK1339"/>
      <c r="CL1339"/>
      <c r="CM1339"/>
      <c r="CN1339"/>
      <c r="CO1339"/>
      <c r="CP1339"/>
      <c r="CQ1339"/>
      <c r="CR1339"/>
      <c r="CS1339"/>
      <c r="CT1339"/>
      <c r="CU1339"/>
      <c r="CV1339"/>
      <c r="CW1339"/>
      <c r="CX1339"/>
      <c r="CY1339"/>
      <c r="CZ1339"/>
      <c r="DA1339"/>
      <c r="DB1339"/>
      <c r="DC1339"/>
      <c r="DD1339"/>
      <c r="DE1339"/>
      <c r="DF1339"/>
      <c r="DG1339"/>
      <c r="DH1339"/>
      <c r="DI1339"/>
      <c r="DJ1339"/>
      <c r="DK1339"/>
      <c r="DL1339"/>
      <c r="DM1339"/>
      <c r="DN1339"/>
      <c r="DO1339"/>
      <c r="DP1339"/>
      <c r="DQ1339"/>
      <c r="DR1339"/>
      <c r="DS1339"/>
      <c r="DT1339"/>
      <c r="DU1339"/>
      <c r="DV1339"/>
      <c r="DW1339"/>
      <c r="DX1339"/>
      <c r="DY1339"/>
      <c r="DZ1339"/>
      <c r="EA1339"/>
      <c r="EB1339"/>
      <c r="EC1339"/>
      <c r="ED1339"/>
      <c r="EE1339"/>
      <c r="EF1339"/>
      <c r="EG1339"/>
      <c r="EH1339"/>
      <c r="EI1339"/>
      <c r="EJ1339"/>
      <c r="EK1339"/>
      <c r="EL1339"/>
      <c r="EM1339"/>
      <c r="EN1339"/>
      <c r="EO1339"/>
      <c r="EP1339"/>
      <c r="EQ1339"/>
      <c r="ER1339"/>
      <c r="ES1339"/>
      <c r="ET1339"/>
      <c r="EU1339"/>
      <c r="EV1339"/>
      <c r="EW1339"/>
      <c r="EX1339"/>
      <c r="EY1339"/>
      <c r="EZ1339"/>
      <c r="FA1339"/>
      <c r="FB1339"/>
      <c r="FC1339"/>
      <c r="FD1339"/>
      <c r="FE1339"/>
      <c r="FF1339"/>
      <c r="FG1339"/>
      <c r="FH1339"/>
      <c r="FI1339"/>
      <c r="FJ1339"/>
      <c r="FK1339"/>
      <c r="FL1339"/>
      <c r="FM1339"/>
      <c r="FN1339"/>
      <c r="FO1339"/>
      <c r="FP1339"/>
      <c r="FQ1339"/>
      <c r="FR1339"/>
      <c r="FS1339"/>
      <c r="FT1339"/>
      <c r="FU1339"/>
      <c r="FV1339"/>
      <c r="FW1339"/>
      <c r="FX1339"/>
      <c r="FY1339"/>
      <c r="FZ1339"/>
      <c r="GA1339"/>
      <c r="GB1339"/>
      <c r="GC1339"/>
      <c r="GD1339"/>
      <c r="GE1339"/>
      <c r="GF1339"/>
      <c r="GG1339"/>
      <c r="GH1339"/>
      <c r="GI1339"/>
      <c r="GJ1339"/>
      <c r="GK1339"/>
      <c r="GL1339"/>
      <c r="GM1339"/>
      <c r="GN1339"/>
      <c r="GO1339"/>
      <c r="GP1339"/>
      <c r="GQ1339"/>
      <c r="GR1339"/>
      <c r="GS1339"/>
      <c r="GT1339"/>
      <c r="GU1339"/>
      <c r="GV1339"/>
      <c r="GW1339"/>
      <c r="GX1339"/>
      <c r="GY1339"/>
      <c r="GZ1339"/>
      <c r="HA1339"/>
      <c r="HB1339"/>
      <c r="HC1339"/>
      <c r="HD1339"/>
      <c r="HE1339"/>
      <c r="HF1339"/>
      <c r="HG1339"/>
      <c r="HH1339"/>
      <c r="HI1339"/>
      <c r="HJ1339"/>
      <c r="HK1339"/>
      <c r="HL1339"/>
      <c r="HM1339"/>
      <c r="HN1339"/>
      <c r="HO1339"/>
      <c r="HP1339"/>
      <c r="HQ1339"/>
      <c r="HR1339"/>
      <c r="HS1339"/>
      <c r="HT1339"/>
      <c r="HU1339"/>
      <c r="HV1339"/>
      <c r="HW1339"/>
      <c r="HX1339"/>
      <c r="HY1339"/>
      <c r="HZ1339"/>
      <c r="IA1339"/>
      <c r="IB1339"/>
      <c r="IC1339"/>
      <c r="ID1339"/>
      <c r="IE1339"/>
      <c r="IF1339"/>
      <c r="IG1339"/>
      <c r="IH1339"/>
      <c r="II1339"/>
      <c r="IJ1339"/>
      <c r="IK1339"/>
      <c r="IL1339"/>
      <c r="IM1339"/>
      <c r="IN1339"/>
      <c r="IO1339"/>
      <c r="IP1339"/>
      <c r="IQ1339"/>
      <c r="IR1339"/>
      <c r="IS1339"/>
      <c r="IT1339"/>
      <c r="IU1339"/>
      <c r="IV1339"/>
    </row>
    <row r="1340" spans="1:256" s="4" customFormat="1" ht="12.75">
      <c r="A1340" s="1"/>
      <c r="B1340" s="2"/>
      <c r="C1340" s="3"/>
      <c r="F1340" s="3"/>
      <c r="G1340" s="3"/>
      <c r="H1340" s="3"/>
      <c r="I1340" s="3"/>
      <c r="J1340" s="3"/>
      <c r="Q1340" s="8"/>
      <c r="R1340"/>
      <c r="S1340"/>
      <c r="T1340"/>
      <c r="U1340"/>
      <c r="V1340"/>
      <c r="W1340"/>
      <c r="X1340"/>
      <c r="Y1340"/>
      <c r="Z1340"/>
      <c r="AA1340"/>
      <c r="AB1340"/>
      <c r="AC1340"/>
      <c r="AD1340"/>
      <c r="AE1340"/>
      <c r="AF1340"/>
      <c r="AG1340"/>
      <c r="AH1340"/>
      <c r="AI1340"/>
      <c r="AJ1340"/>
      <c r="AK1340"/>
      <c r="AL1340"/>
      <c r="AM1340"/>
      <c r="AN1340"/>
      <c r="AO1340"/>
      <c r="AP1340"/>
      <c r="AQ1340"/>
      <c r="AR1340"/>
      <c r="AS1340"/>
      <c r="AT1340"/>
      <c r="AU1340"/>
      <c r="AV1340"/>
      <c r="AW1340"/>
      <c r="AX1340"/>
      <c r="AY1340"/>
      <c r="AZ1340"/>
      <c r="BA1340"/>
      <c r="BB1340"/>
      <c r="BC1340"/>
      <c r="BD1340"/>
      <c r="BE1340"/>
      <c r="BF1340"/>
      <c r="BG1340"/>
      <c r="BH1340"/>
      <c r="BI1340"/>
      <c r="BJ1340"/>
      <c r="BK1340"/>
      <c r="BL1340"/>
      <c r="BM1340"/>
      <c r="BN1340"/>
      <c r="BO1340"/>
      <c r="BP1340"/>
      <c r="BQ1340"/>
      <c r="BR1340"/>
      <c r="BS1340"/>
      <c r="BT1340"/>
      <c r="BU1340"/>
      <c r="BV1340"/>
      <c r="BW1340"/>
      <c r="BX1340"/>
      <c r="BY1340"/>
      <c r="BZ1340"/>
      <c r="CA1340"/>
      <c r="CB1340"/>
      <c r="CC1340"/>
      <c r="CD1340"/>
      <c r="CE1340"/>
      <c r="CF1340"/>
      <c r="CG1340"/>
      <c r="CH1340"/>
      <c r="CI1340"/>
      <c r="CJ1340"/>
      <c r="CK1340"/>
      <c r="CL1340"/>
      <c r="CM1340"/>
      <c r="CN1340"/>
      <c r="CO1340"/>
      <c r="CP1340"/>
      <c r="CQ1340"/>
      <c r="CR1340"/>
      <c r="CS1340"/>
      <c r="CT1340"/>
      <c r="CU1340"/>
      <c r="CV1340"/>
      <c r="CW1340"/>
      <c r="CX1340"/>
      <c r="CY1340"/>
      <c r="CZ1340"/>
      <c r="DA1340"/>
      <c r="DB1340"/>
      <c r="DC1340"/>
      <c r="DD1340"/>
      <c r="DE1340"/>
      <c r="DF1340"/>
      <c r="DG1340"/>
      <c r="DH1340"/>
      <c r="DI1340"/>
      <c r="DJ1340"/>
      <c r="DK1340"/>
      <c r="DL1340"/>
      <c r="DM1340"/>
      <c r="DN1340"/>
      <c r="DO1340"/>
      <c r="DP1340"/>
      <c r="DQ1340"/>
      <c r="DR1340"/>
      <c r="DS1340"/>
      <c r="DT1340"/>
      <c r="DU1340"/>
      <c r="DV1340"/>
      <c r="DW1340"/>
      <c r="DX1340"/>
      <c r="DY1340"/>
      <c r="DZ1340"/>
      <c r="EA1340"/>
      <c r="EB1340"/>
      <c r="EC1340"/>
      <c r="ED1340"/>
      <c r="EE1340"/>
      <c r="EF1340"/>
      <c r="EG1340"/>
      <c r="EH1340"/>
      <c r="EI1340"/>
      <c r="EJ1340"/>
      <c r="EK1340"/>
      <c r="EL1340"/>
      <c r="EM1340"/>
      <c r="EN1340"/>
      <c r="EO1340"/>
      <c r="EP1340"/>
      <c r="EQ1340"/>
      <c r="ER1340"/>
      <c r="ES1340"/>
      <c r="ET1340"/>
      <c r="EU1340"/>
      <c r="EV1340"/>
      <c r="EW1340"/>
      <c r="EX1340"/>
      <c r="EY1340"/>
      <c r="EZ1340"/>
      <c r="FA1340"/>
      <c r="FB1340"/>
      <c r="FC1340"/>
      <c r="FD1340"/>
      <c r="FE1340"/>
      <c r="FF1340"/>
      <c r="FG1340"/>
      <c r="FH1340"/>
      <c r="FI1340"/>
      <c r="FJ1340"/>
      <c r="FK1340"/>
      <c r="FL1340"/>
      <c r="FM1340"/>
      <c r="FN1340"/>
      <c r="FO1340"/>
      <c r="FP1340"/>
      <c r="FQ1340"/>
      <c r="FR1340"/>
      <c r="FS1340"/>
      <c r="FT1340"/>
      <c r="FU1340"/>
      <c r="FV1340"/>
      <c r="FW1340"/>
      <c r="FX1340"/>
      <c r="FY1340"/>
      <c r="FZ1340"/>
      <c r="GA1340"/>
      <c r="GB1340"/>
      <c r="GC1340"/>
      <c r="GD1340"/>
      <c r="GE1340"/>
      <c r="GF1340"/>
      <c r="GG1340"/>
      <c r="GH1340"/>
      <c r="GI1340"/>
      <c r="GJ1340"/>
      <c r="GK1340"/>
      <c r="GL1340"/>
      <c r="GM1340"/>
      <c r="GN1340"/>
      <c r="GO1340"/>
      <c r="GP1340"/>
      <c r="GQ1340"/>
      <c r="GR1340"/>
      <c r="GS1340"/>
      <c r="GT1340"/>
      <c r="GU1340"/>
      <c r="GV1340"/>
      <c r="GW1340"/>
      <c r="GX1340"/>
      <c r="GY1340"/>
      <c r="GZ1340"/>
      <c r="HA1340"/>
      <c r="HB1340"/>
      <c r="HC1340"/>
      <c r="HD1340"/>
      <c r="HE1340"/>
      <c r="HF1340"/>
      <c r="HG1340"/>
      <c r="HH1340"/>
      <c r="HI1340"/>
      <c r="HJ1340"/>
      <c r="HK1340"/>
      <c r="HL1340"/>
      <c r="HM1340"/>
      <c r="HN1340"/>
      <c r="HO1340"/>
      <c r="HP1340"/>
      <c r="HQ1340"/>
      <c r="HR1340"/>
      <c r="HS1340"/>
      <c r="HT1340"/>
      <c r="HU1340"/>
      <c r="HV1340"/>
      <c r="HW1340"/>
      <c r="HX1340"/>
      <c r="HY1340"/>
      <c r="HZ1340"/>
      <c r="IA1340"/>
      <c r="IB1340"/>
      <c r="IC1340"/>
      <c r="ID1340"/>
      <c r="IE1340"/>
      <c r="IF1340"/>
      <c r="IG1340"/>
      <c r="IH1340"/>
      <c r="II1340"/>
      <c r="IJ1340"/>
      <c r="IK1340"/>
      <c r="IL1340"/>
      <c r="IM1340"/>
      <c r="IN1340"/>
      <c r="IO1340"/>
      <c r="IP1340"/>
      <c r="IQ1340"/>
      <c r="IR1340"/>
      <c r="IS1340"/>
      <c r="IT1340"/>
      <c r="IU1340"/>
      <c r="IV1340"/>
    </row>
    <row r="1341" spans="1:256" s="4" customFormat="1" ht="12.75">
      <c r="A1341" s="1"/>
      <c r="B1341" s="2"/>
      <c r="C1341" s="3"/>
      <c r="F1341" s="3"/>
      <c r="G1341" s="3"/>
      <c r="H1341" s="3"/>
      <c r="I1341" s="3"/>
      <c r="J1341" s="3"/>
      <c r="Q1341" s="8"/>
      <c r="R1341"/>
      <c r="S1341"/>
      <c r="T1341"/>
      <c r="U1341"/>
      <c r="V1341"/>
      <c r="W1341"/>
      <c r="X1341"/>
      <c r="Y1341"/>
      <c r="Z1341"/>
      <c r="AA1341"/>
      <c r="AB1341"/>
      <c r="AC1341"/>
      <c r="AD1341"/>
      <c r="AE1341"/>
      <c r="AF1341"/>
      <c r="AG1341"/>
      <c r="AH1341"/>
      <c r="AI1341"/>
      <c r="AJ1341"/>
      <c r="AK1341"/>
      <c r="AL1341"/>
      <c r="AM1341"/>
      <c r="AN1341"/>
      <c r="AO1341"/>
      <c r="AP1341"/>
      <c r="AQ1341"/>
      <c r="AR1341"/>
      <c r="AS1341"/>
      <c r="AT1341"/>
      <c r="AU1341"/>
      <c r="AV1341"/>
      <c r="AW1341"/>
      <c r="AX1341"/>
      <c r="AY1341"/>
      <c r="AZ1341"/>
      <c r="BA1341"/>
      <c r="BB1341"/>
      <c r="BC1341"/>
      <c r="BD1341"/>
      <c r="BE1341"/>
      <c r="BF1341"/>
      <c r="BG1341"/>
      <c r="BH1341"/>
      <c r="BI1341"/>
      <c r="BJ1341"/>
      <c r="BK1341"/>
      <c r="BL1341"/>
      <c r="BM1341"/>
      <c r="BN1341"/>
      <c r="BO1341"/>
      <c r="BP1341"/>
      <c r="BQ1341"/>
      <c r="BR1341"/>
      <c r="BS1341"/>
      <c r="BT1341"/>
      <c r="BU1341"/>
      <c r="BV1341"/>
      <c r="BW1341"/>
      <c r="BX1341"/>
      <c r="BY1341"/>
      <c r="BZ1341"/>
      <c r="CA1341"/>
      <c r="CB1341"/>
      <c r="CC1341"/>
      <c r="CD1341"/>
      <c r="CE1341"/>
      <c r="CF1341"/>
      <c r="CG1341"/>
      <c r="CH1341"/>
      <c r="CI1341"/>
      <c r="CJ1341"/>
      <c r="CK1341"/>
      <c r="CL1341"/>
      <c r="CM1341"/>
      <c r="CN1341"/>
      <c r="CO1341"/>
      <c r="CP1341"/>
      <c r="CQ1341"/>
      <c r="CR1341"/>
      <c r="CS1341"/>
      <c r="CT1341"/>
      <c r="CU1341"/>
      <c r="CV1341"/>
      <c r="CW1341"/>
      <c r="CX1341"/>
      <c r="CY1341"/>
      <c r="CZ1341"/>
      <c r="DA1341"/>
      <c r="DB1341"/>
      <c r="DC1341"/>
      <c r="DD1341"/>
      <c r="DE1341"/>
      <c r="DF1341"/>
      <c r="DG1341"/>
      <c r="DH1341"/>
      <c r="DI1341"/>
      <c r="DJ1341"/>
      <c r="DK1341"/>
      <c r="DL1341"/>
      <c r="DM1341"/>
      <c r="DN1341"/>
      <c r="DO1341"/>
      <c r="DP1341"/>
      <c r="DQ1341"/>
      <c r="DR1341"/>
      <c r="DS1341"/>
      <c r="DT1341"/>
      <c r="DU1341"/>
      <c r="DV1341"/>
      <c r="DW1341"/>
      <c r="DX1341"/>
      <c r="DY1341"/>
      <c r="DZ1341"/>
      <c r="EA1341"/>
      <c r="EB1341"/>
      <c r="EC1341"/>
      <c r="ED1341"/>
      <c r="EE1341"/>
      <c r="EF1341"/>
      <c r="EG1341"/>
      <c r="EH1341"/>
      <c r="EI1341"/>
      <c r="EJ1341"/>
      <c r="EK1341"/>
      <c r="EL1341"/>
      <c r="EM1341"/>
      <c r="EN1341"/>
      <c r="EO1341"/>
      <c r="EP1341"/>
      <c r="EQ1341"/>
      <c r="ER1341"/>
      <c r="ES1341"/>
      <c r="ET1341"/>
      <c r="EU1341"/>
      <c r="EV1341"/>
      <c r="EW1341"/>
      <c r="EX1341"/>
      <c r="EY1341"/>
      <c r="EZ1341"/>
      <c r="FA1341"/>
      <c r="FB1341"/>
      <c r="FC1341"/>
      <c r="FD1341"/>
      <c r="FE1341"/>
      <c r="FF1341"/>
      <c r="FG1341"/>
      <c r="FH1341"/>
      <c r="FI1341"/>
      <c r="FJ1341"/>
      <c r="FK1341"/>
      <c r="FL1341"/>
      <c r="FM1341"/>
      <c r="FN1341"/>
      <c r="FO1341"/>
      <c r="FP1341"/>
      <c r="FQ1341"/>
      <c r="FR1341"/>
      <c r="FS1341"/>
      <c r="FT1341"/>
      <c r="FU1341"/>
      <c r="FV1341"/>
      <c r="FW1341"/>
      <c r="FX1341"/>
      <c r="FY1341"/>
      <c r="FZ1341"/>
      <c r="GA1341"/>
      <c r="GB1341"/>
      <c r="GC1341"/>
      <c r="GD1341"/>
      <c r="GE1341"/>
      <c r="GF1341"/>
      <c r="GG1341"/>
      <c r="GH1341"/>
      <c r="GI1341"/>
      <c r="GJ1341"/>
      <c r="GK1341"/>
      <c r="GL1341"/>
      <c r="GM1341"/>
      <c r="GN1341"/>
      <c r="GO1341"/>
      <c r="GP1341"/>
      <c r="GQ1341"/>
      <c r="GR1341"/>
      <c r="GS1341"/>
      <c r="GT1341"/>
      <c r="GU1341"/>
      <c r="GV1341"/>
      <c r="GW1341"/>
      <c r="GX1341"/>
      <c r="GY1341"/>
      <c r="GZ1341"/>
      <c r="HA1341"/>
      <c r="HB1341"/>
      <c r="HC1341"/>
      <c r="HD1341"/>
      <c r="HE1341"/>
      <c r="HF1341"/>
      <c r="HG1341"/>
      <c r="HH1341"/>
      <c r="HI1341"/>
      <c r="HJ1341"/>
      <c r="HK1341"/>
      <c r="HL1341"/>
      <c r="HM1341"/>
      <c r="HN1341"/>
      <c r="HO1341"/>
      <c r="HP1341"/>
      <c r="HQ1341"/>
      <c r="HR1341"/>
      <c r="HS1341"/>
      <c r="HT1341"/>
      <c r="HU1341"/>
      <c r="HV1341"/>
      <c r="HW1341"/>
      <c r="HX1341"/>
      <c r="HY1341"/>
      <c r="HZ1341"/>
      <c r="IA1341"/>
      <c r="IB1341"/>
      <c r="IC1341"/>
      <c r="ID1341"/>
      <c r="IE1341"/>
      <c r="IF1341"/>
      <c r="IG1341"/>
      <c r="IH1341"/>
      <c r="II1341"/>
      <c r="IJ1341"/>
      <c r="IK1341"/>
      <c r="IL1341"/>
      <c r="IM1341"/>
      <c r="IN1341"/>
      <c r="IO1341"/>
      <c r="IP1341"/>
      <c r="IQ1341"/>
      <c r="IR1341"/>
      <c r="IS1341"/>
      <c r="IT1341"/>
      <c r="IU1341"/>
      <c r="IV1341"/>
    </row>
    <row r="1342" spans="1:256" s="4" customFormat="1" ht="12.75">
      <c r="A1342" s="1"/>
      <c r="B1342" s="2"/>
      <c r="C1342" s="3"/>
      <c r="F1342" s="3"/>
      <c r="G1342" s="3"/>
      <c r="H1342" s="3"/>
      <c r="I1342" s="3"/>
      <c r="J1342" s="3"/>
      <c r="Q1342" s="8"/>
      <c r="R1342"/>
      <c r="S1342"/>
      <c r="T1342"/>
      <c r="U1342"/>
      <c r="V1342"/>
      <c r="W1342"/>
      <c r="X1342"/>
      <c r="Y1342"/>
      <c r="Z1342"/>
      <c r="AA1342"/>
      <c r="AB1342"/>
      <c r="AC1342"/>
      <c r="AD1342"/>
      <c r="AE1342"/>
      <c r="AF1342"/>
      <c r="AG1342"/>
      <c r="AH1342"/>
      <c r="AI1342"/>
      <c r="AJ1342"/>
      <c r="AK1342"/>
      <c r="AL1342"/>
      <c r="AM1342"/>
      <c r="AN1342"/>
      <c r="AO1342"/>
      <c r="AP1342"/>
      <c r="AQ1342"/>
      <c r="AR1342"/>
      <c r="AS1342"/>
      <c r="AT1342"/>
      <c r="AU1342"/>
      <c r="AV1342"/>
      <c r="AW1342"/>
      <c r="AX1342"/>
      <c r="AY1342"/>
      <c r="AZ1342"/>
      <c r="BA1342"/>
      <c r="BB1342"/>
      <c r="BC1342"/>
      <c r="BD1342"/>
      <c r="BE1342"/>
      <c r="BF1342"/>
      <c r="BG1342"/>
      <c r="BH1342"/>
      <c r="BI1342"/>
      <c r="BJ1342"/>
      <c r="BK1342"/>
      <c r="BL1342"/>
      <c r="BM1342"/>
      <c r="BN1342"/>
      <c r="BO1342"/>
      <c r="BP1342"/>
      <c r="BQ1342"/>
      <c r="BR1342"/>
      <c r="BS1342"/>
      <c r="BT1342"/>
      <c r="BU1342"/>
      <c r="BV1342"/>
      <c r="BW1342"/>
      <c r="BX1342"/>
      <c r="BY1342"/>
      <c r="BZ1342"/>
      <c r="CA1342"/>
      <c r="CB1342"/>
      <c r="CC1342"/>
      <c r="CD1342"/>
      <c r="CE1342"/>
      <c r="CF1342"/>
      <c r="CG1342"/>
      <c r="CH1342"/>
      <c r="CI1342"/>
      <c r="CJ1342"/>
      <c r="CK1342"/>
      <c r="CL1342"/>
      <c r="CM1342"/>
      <c r="CN1342"/>
      <c r="CO1342"/>
      <c r="CP1342"/>
      <c r="CQ1342"/>
      <c r="CR1342"/>
      <c r="CS1342"/>
      <c r="CT1342"/>
      <c r="CU1342"/>
      <c r="CV1342"/>
      <c r="CW1342"/>
      <c r="CX1342"/>
      <c r="CY1342"/>
      <c r="CZ1342"/>
      <c r="DA1342"/>
      <c r="DB1342"/>
      <c r="DC1342"/>
      <c r="DD1342"/>
      <c r="DE1342"/>
      <c r="DF1342"/>
      <c r="DG1342"/>
      <c r="DH1342"/>
      <c r="DI1342"/>
      <c r="DJ1342"/>
      <c r="DK1342"/>
      <c r="DL1342"/>
      <c r="DM1342"/>
      <c r="DN1342"/>
      <c r="DO1342"/>
      <c r="DP1342"/>
      <c r="DQ1342"/>
      <c r="DR1342"/>
      <c r="DS1342"/>
      <c r="DT1342"/>
      <c r="DU1342"/>
      <c r="DV1342"/>
      <c r="DW1342"/>
      <c r="DX1342"/>
      <c r="DY1342"/>
      <c r="DZ1342"/>
      <c r="EA1342"/>
      <c r="EB1342"/>
      <c r="EC1342"/>
      <c r="ED1342"/>
      <c r="EE1342"/>
      <c r="EF1342"/>
      <c r="EG1342"/>
      <c r="EH1342"/>
      <c r="EI1342"/>
      <c r="EJ1342"/>
      <c r="EK1342"/>
      <c r="EL1342"/>
      <c r="EM1342"/>
      <c r="EN1342"/>
      <c r="EO1342"/>
      <c r="EP1342"/>
      <c r="EQ1342"/>
      <c r="ER1342"/>
      <c r="ES1342"/>
      <c r="ET1342"/>
      <c r="EU1342"/>
      <c r="EV1342"/>
      <c r="EW1342"/>
      <c r="EX1342"/>
      <c r="EY1342"/>
      <c r="EZ1342"/>
      <c r="FA1342"/>
      <c r="FB1342"/>
      <c r="FC1342"/>
      <c r="FD1342"/>
      <c r="FE1342"/>
      <c r="FF1342"/>
      <c r="FG1342"/>
      <c r="FH1342"/>
      <c r="FI1342"/>
      <c r="FJ1342"/>
      <c r="FK1342"/>
      <c r="FL1342"/>
      <c r="FM1342"/>
      <c r="FN1342"/>
      <c r="FO1342"/>
      <c r="FP1342"/>
      <c r="FQ1342"/>
      <c r="FR1342"/>
      <c r="FS1342"/>
      <c r="FT1342"/>
      <c r="FU1342"/>
      <c r="FV1342"/>
      <c r="FW1342"/>
      <c r="FX1342"/>
      <c r="FY1342"/>
      <c r="FZ1342"/>
      <c r="GA1342"/>
      <c r="GB1342"/>
      <c r="GC1342"/>
      <c r="GD1342"/>
      <c r="GE1342"/>
      <c r="GF1342"/>
      <c r="GG1342"/>
      <c r="GH1342"/>
      <c r="GI1342"/>
      <c r="GJ1342"/>
      <c r="GK1342"/>
      <c r="GL1342"/>
      <c r="GM1342"/>
      <c r="GN1342"/>
      <c r="GO1342"/>
      <c r="GP1342"/>
      <c r="GQ1342"/>
      <c r="GR1342"/>
      <c r="GS1342"/>
      <c r="GT1342"/>
      <c r="GU1342"/>
      <c r="GV1342"/>
      <c r="GW1342"/>
      <c r="GX1342"/>
      <c r="GY1342"/>
      <c r="GZ1342"/>
      <c r="HA1342"/>
      <c r="HB1342"/>
      <c r="HC1342"/>
      <c r="HD1342"/>
      <c r="HE1342"/>
      <c r="HF1342"/>
      <c r="HG1342"/>
      <c r="HH1342"/>
      <c r="HI1342"/>
      <c r="HJ1342"/>
      <c r="HK1342"/>
      <c r="HL1342"/>
      <c r="HM1342"/>
      <c r="HN1342"/>
      <c r="HO1342"/>
      <c r="HP1342"/>
      <c r="HQ1342"/>
      <c r="HR1342"/>
      <c r="HS1342"/>
      <c r="HT1342"/>
      <c r="HU1342"/>
      <c r="HV1342"/>
      <c r="HW1342"/>
      <c r="HX1342"/>
      <c r="HY1342"/>
      <c r="HZ1342"/>
      <c r="IA1342"/>
      <c r="IB1342"/>
      <c r="IC1342"/>
      <c r="ID1342"/>
      <c r="IE1342"/>
      <c r="IF1342"/>
      <c r="IG1342"/>
      <c r="IH1342"/>
      <c r="II1342"/>
      <c r="IJ1342"/>
      <c r="IK1342"/>
      <c r="IL1342"/>
      <c r="IM1342"/>
      <c r="IN1342"/>
      <c r="IO1342"/>
      <c r="IP1342"/>
      <c r="IQ1342"/>
      <c r="IR1342"/>
      <c r="IS1342"/>
      <c r="IT1342"/>
      <c r="IU1342"/>
      <c r="IV1342"/>
    </row>
    <row r="1343" spans="1:256" s="4" customFormat="1" ht="12.75">
      <c r="A1343" s="1"/>
      <c r="B1343" s="2"/>
      <c r="C1343" s="3"/>
      <c r="F1343" s="3"/>
      <c r="G1343" s="3"/>
      <c r="H1343" s="3"/>
      <c r="I1343" s="3"/>
      <c r="J1343" s="3"/>
      <c r="Q1343" s="8"/>
      <c r="R1343"/>
      <c r="S1343"/>
      <c r="T1343"/>
      <c r="U1343"/>
      <c r="V1343"/>
      <c r="W1343"/>
      <c r="X1343"/>
      <c r="Y1343"/>
      <c r="Z1343"/>
      <c r="AA1343"/>
      <c r="AB1343"/>
      <c r="AC1343"/>
      <c r="AD1343"/>
      <c r="AE1343"/>
      <c r="AF1343"/>
      <c r="AG1343"/>
      <c r="AH1343"/>
      <c r="AI1343"/>
      <c r="AJ1343"/>
      <c r="AK1343"/>
      <c r="AL1343"/>
      <c r="AM1343"/>
      <c r="AN1343"/>
      <c r="AO1343"/>
      <c r="AP1343"/>
      <c r="AQ1343"/>
      <c r="AR1343"/>
      <c r="AS1343"/>
      <c r="AT1343"/>
      <c r="AU1343"/>
      <c r="AV1343"/>
      <c r="AW1343"/>
      <c r="AX1343"/>
      <c r="AY1343"/>
      <c r="AZ1343"/>
      <c r="BA1343"/>
      <c r="BB1343"/>
      <c r="BC1343"/>
      <c r="BD1343"/>
      <c r="BE1343"/>
      <c r="BF1343"/>
      <c r="BG1343"/>
      <c r="BH1343"/>
      <c r="BI1343"/>
      <c r="BJ1343"/>
      <c r="BK1343"/>
      <c r="BL1343"/>
      <c r="BM1343"/>
      <c r="BN1343"/>
      <c r="BO1343"/>
      <c r="BP1343"/>
      <c r="BQ1343"/>
      <c r="BR1343"/>
      <c r="BS1343"/>
      <c r="BT1343"/>
      <c r="BU1343"/>
      <c r="BV1343"/>
      <c r="BW1343"/>
      <c r="BX1343"/>
      <c r="BY1343"/>
      <c r="BZ1343"/>
      <c r="CA1343"/>
      <c r="CB1343"/>
      <c r="CC1343"/>
      <c r="CD1343"/>
      <c r="CE1343"/>
      <c r="CF1343"/>
      <c r="CG1343"/>
      <c r="CH1343"/>
      <c r="CI1343"/>
      <c r="CJ1343"/>
      <c r="CK1343"/>
      <c r="CL1343"/>
      <c r="CM1343"/>
      <c r="CN1343"/>
      <c r="CO1343"/>
      <c r="CP1343"/>
      <c r="CQ1343"/>
      <c r="CR1343"/>
      <c r="CS1343"/>
      <c r="CT1343"/>
      <c r="CU1343"/>
      <c r="CV1343"/>
      <c r="CW1343"/>
      <c r="CX1343"/>
      <c r="CY1343"/>
      <c r="CZ1343"/>
      <c r="DA1343"/>
      <c r="DB1343"/>
      <c r="DC1343"/>
      <c r="DD1343"/>
      <c r="DE1343"/>
      <c r="DF1343"/>
      <c r="DG1343"/>
      <c r="DH1343"/>
      <c r="DI1343"/>
      <c r="DJ1343"/>
      <c r="DK1343"/>
      <c r="DL1343"/>
      <c r="DM1343"/>
      <c r="DN1343"/>
      <c r="DO1343"/>
      <c r="DP1343"/>
      <c r="DQ1343"/>
      <c r="DR1343"/>
      <c r="DS1343"/>
      <c r="DT1343"/>
      <c r="DU1343"/>
      <c r="DV1343"/>
      <c r="DW1343"/>
      <c r="DX1343"/>
      <c r="DY1343"/>
      <c r="DZ1343"/>
      <c r="EA1343"/>
      <c r="EB1343"/>
      <c r="EC1343"/>
      <c r="ED1343"/>
      <c r="EE1343"/>
      <c r="EF1343"/>
      <c r="EG1343"/>
      <c r="EH1343"/>
      <c r="EI1343"/>
      <c r="EJ1343"/>
      <c r="EK1343"/>
      <c r="EL1343"/>
      <c r="EM1343"/>
      <c r="EN1343"/>
      <c r="EO1343"/>
      <c r="EP1343"/>
      <c r="EQ1343"/>
      <c r="ER1343"/>
      <c r="ES1343"/>
      <c r="ET1343"/>
      <c r="EU1343"/>
      <c r="EV1343"/>
      <c r="EW1343"/>
      <c r="EX1343"/>
      <c r="EY1343"/>
      <c r="EZ1343"/>
      <c r="FA1343"/>
      <c r="FB1343"/>
      <c r="FC1343"/>
      <c r="FD1343"/>
      <c r="FE1343"/>
      <c r="FF1343"/>
      <c r="FG1343"/>
      <c r="FH1343"/>
      <c r="FI1343"/>
      <c r="FJ1343"/>
      <c r="FK1343"/>
      <c r="FL1343"/>
      <c r="FM1343"/>
      <c r="FN1343"/>
      <c r="FO1343"/>
      <c r="FP1343"/>
      <c r="FQ1343"/>
      <c r="FR1343"/>
      <c r="FS1343"/>
      <c r="FT1343"/>
      <c r="FU1343"/>
      <c r="FV1343"/>
      <c r="FW1343"/>
      <c r="FX1343"/>
      <c r="FY1343"/>
      <c r="FZ1343"/>
      <c r="GA1343"/>
      <c r="GB1343"/>
      <c r="GC1343"/>
      <c r="GD1343"/>
      <c r="GE1343"/>
      <c r="GF1343"/>
      <c r="GG1343"/>
      <c r="GH1343"/>
      <c r="GI1343"/>
      <c r="GJ1343"/>
      <c r="GK1343"/>
      <c r="GL1343"/>
      <c r="GM1343"/>
      <c r="GN1343"/>
      <c r="GO1343"/>
      <c r="GP1343"/>
      <c r="GQ1343"/>
      <c r="GR1343"/>
      <c r="GS1343"/>
      <c r="GT1343"/>
      <c r="GU1343"/>
      <c r="GV1343"/>
      <c r="GW1343"/>
      <c r="GX1343"/>
      <c r="GY1343"/>
      <c r="GZ1343"/>
      <c r="HA1343"/>
      <c r="HB1343"/>
      <c r="HC1343"/>
      <c r="HD1343"/>
      <c r="HE1343"/>
      <c r="HF1343"/>
      <c r="HG1343"/>
      <c r="HH1343"/>
      <c r="HI1343"/>
      <c r="HJ1343"/>
      <c r="HK1343"/>
      <c r="HL1343"/>
      <c r="HM1343"/>
      <c r="HN1343"/>
      <c r="HO1343"/>
      <c r="HP1343"/>
      <c r="HQ1343"/>
      <c r="HR1343"/>
      <c r="HS1343"/>
      <c r="HT1343"/>
      <c r="HU1343"/>
      <c r="HV1343"/>
      <c r="HW1343"/>
      <c r="HX1343"/>
      <c r="HY1343"/>
      <c r="HZ1343"/>
      <c r="IA1343"/>
      <c r="IB1343"/>
      <c r="IC1343"/>
      <c r="ID1343"/>
      <c r="IE1343"/>
      <c r="IF1343"/>
      <c r="IG1343"/>
      <c r="IH1343"/>
      <c r="II1343"/>
      <c r="IJ1343"/>
      <c r="IK1343"/>
      <c r="IL1343"/>
      <c r="IM1343"/>
      <c r="IN1343"/>
      <c r="IO1343"/>
      <c r="IP1343"/>
      <c r="IQ1343"/>
      <c r="IR1343"/>
      <c r="IS1343"/>
      <c r="IT1343"/>
      <c r="IU1343"/>
      <c r="IV1343"/>
    </row>
    <row r="1344" spans="1:256" s="4" customFormat="1" ht="12.75">
      <c r="A1344" s="1"/>
      <c r="B1344" s="2"/>
      <c r="C1344" s="3"/>
      <c r="F1344" s="3"/>
      <c r="G1344" s="3"/>
      <c r="H1344" s="3"/>
      <c r="I1344" s="3"/>
      <c r="J1344" s="3"/>
      <c r="Q1344" s="8"/>
      <c r="R1344"/>
      <c r="S1344"/>
      <c r="T1344"/>
      <c r="U1344"/>
      <c r="V1344"/>
      <c r="W1344"/>
      <c r="X1344"/>
      <c r="Y1344"/>
      <c r="Z1344"/>
      <c r="AA1344"/>
      <c r="AB1344"/>
      <c r="AC1344"/>
      <c r="AD1344"/>
      <c r="AE1344"/>
      <c r="AF1344"/>
      <c r="AG1344"/>
      <c r="AH1344"/>
      <c r="AI1344"/>
      <c r="AJ1344"/>
      <c r="AK1344"/>
      <c r="AL1344"/>
      <c r="AM1344"/>
      <c r="AN1344"/>
      <c r="AO1344"/>
      <c r="AP1344"/>
      <c r="AQ1344"/>
      <c r="AR1344"/>
      <c r="AS1344"/>
      <c r="AT1344"/>
      <c r="AU1344"/>
      <c r="AV1344"/>
      <c r="AW1344"/>
      <c r="AX1344"/>
      <c r="AY1344"/>
      <c r="AZ1344"/>
      <c r="BA1344"/>
      <c r="BB1344"/>
      <c r="BC1344"/>
      <c r="BD1344"/>
      <c r="BE1344"/>
      <c r="BF1344"/>
      <c r="BG1344"/>
      <c r="BH1344"/>
      <c r="BI1344"/>
      <c r="BJ1344"/>
      <c r="BK1344"/>
      <c r="BL1344"/>
      <c r="BM1344"/>
      <c r="BN1344"/>
      <c r="BO1344"/>
      <c r="BP1344"/>
      <c r="BQ1344"/>
      <c r="BR1344"/>
      <c r="BS1344"/>
      <c r="BT1344"/>
      <c r="BU1344"/>
      <c r="BV1344"/>
      <c r="BW1344"/>
      <c r="BX1344"/>
      <c r="BY1344"/>
      <c r="BZ1344"/>
      <c r="CA1344"/>
      <c r="CB1344"/>
      <c r="CC1344"/>
      <c r="CD1344"/>
      <c r="CE1344"/>
      <c r="CF1344"/>
      <c r="CG1344"/>
      <c r="CH1344"/>
      <c r="CI1344"/>
      <c r="CJ1344"/>
      <c r="CK1344"/>
      <c r="CL1344"/>
      <c r="CM1344"/>
      <c r="CN1344"/>
      <c r="CO1344"/>
      <c r="CP1344"/>
      <c r="CQ1344"/>
      <c r="CR1344"/>
      <c r="CS1344"/>
      <c r="CT1344"/>
      <c r="CU1344"/>
      <c r="CV1344"/>
      <c r="CW1344"/>
      <c r="CX1344"/>
      <c r="CY1344"/>
      <c r="CZ1344"/>
      <c r="DA1344"/>
      <c r="DB1344"/>
      <c r="DC1344"/>
      <c r="DD1344"/>
      <c r="DE1344"/>
      <c r="DF1344"/>
      <c r="DG1344"/>
      <c r="DH1344"/>
      <c r="DI1344"/>
      <c r="DJ1344"/>
      <c r="DK1344"/>
      <c r="DL1344"/>
      <c r="DM1344"/>
      <c r="DN1344"/>
      <c r="DO1344"/>
      <c r="DP1344"/>
      <c r="DQ1344"/>
      <c r="DR1344"/>
      <c r="DS1344"/>
      <c r="DT1344"/>
      <c r="DU1344"/>
      <c r="DV1344"/>
      <c r="DW1344"/>
      <c r="DX1344"/>
      <c r="DY1344"/>
      <c r="DZ1344"/>
      <c r="EA1344"/>
      <c r="EB1344"/>
      <c r="EC1344"/>
      <c r="ED1344"/>
      <c r="EE1344"/>
      <c r="EF1344"/>
      <c r="EG1344"/>
      <c r="EH1344"/>
      <c r="EI1344"/>
      <c r="EJ1344"/>
      <c r="EK1344"/>
      <c r="EL1344"/>
      <c r="EM1344"/>
      <c r="EN1344"/>
      <c r="EO1344"/>
      <c r="EP1344"/>
      <c r="EQ1344"/>
      <c r="ER1344"/>
      <c r="ES1344"/>
      <c r="ET1344"/>
      <c r="EU1344"/>
      <c r="EV1344"/>
      <c r="EW1344"/>
      <c r="EX1344"/>
      <c r="EY1344"/>
      <c r="EZ1344"/>
      <c r="FA1344"/>
      <c r="FB1344"/>
      <c r="FC1344"/>
      <c r="FD1344"/>
      <c r="FE1344"/>
      <c r="FF1344"/>
      <c r="FG1344"/>
      <c r="FH1344"/>
      <c r="FI1344"/>
      <c r="FJ1344"/>
      <c r="FK1344"/>
      <c r="FL1344"/>
      <c r="FM1344"/>
      <c r="FN1344"/>
      <c r="FO1344"/>
      <c r="FP1344"/>
      <c r="FQ1344"/>
      <c r="FR1344"/>
      <c r="FS1344"/>
      <c r="FT1344"/>
      <c r="FU1344"/>
      <c r="FV1344"/>
      <c r="FW1344"/>
      <c r="FX1344"/>
      <c r="FY1344"/>
      <c r="FZ1344"/>
      <c r="GA1344"/>
      <c r="GB1344"/>
      <c r="GC1344"/>
      <c r="GD1344"/>
      <c r="GE1344"/>
      <c r="GF1344"/>
      <c r="GG1344"/>
      <c r="GH1344"/>
      <c r="GI1344"/>
      <c r="GJ1344"/>
      <c r="GK1344"/>
      <c r="GL1344"/>
      <c r="GM1344"/>
      <c r="GN1344"/>
      <c r="GO1344"/>
      <c r="GP1344"/>
      <c r="GQ1344"/>
      <c r="GR1344"/>
      <c r="GS1344"/>
      <c r="GT1344"/>
      <c r="GU1344"/>
      <c r="GV1344"/>
      <c r="GW1344"/>
      <c r="GX1344"/>
      <c r="GY1344"/>
      <c r="GZ1344"/>
      <c r="HA1344"/>
      <c r="HB1344"/>
      <c r="HC1344"/>
      <c r="HD1344"/>
      <c r="HE1344"/>
      <c r="HF1344"/>
      <c r="HG1344"/>
      <c r="HH1344"/>
      <c r="HI1344"/>
      <c r="HJ1344"/>
      <c r="HK1344"/>
      <c r="HL1344"/>
      <c r="HM1344"/>
      <c r="HN1344"/>
      <c r="HO1344"/>
      <c r="HP1344"/>
      <c r="HQ1344"/>
      <c r="HR1344"/>
      <c r="HS1344"/>
      <c r="HT1344"/>
      <c r="HU1344"/>
      <c r="HV1344"/>
      <c r="HW1344"/>
      <c r="HX1344"/>
      <c r="HY1344"/>
      <c r="HZ1344"/>
      <c r="IA1344"/>
      <c r="IB1344"/>
      <c r="IC1344"/>
      <c r="ID1344"/>
      <c r="IE1344"/>
      <c r="IF1344"/>
      <c r="IG1344"/>
      <c r="IH1344"/>
      <c r="II1344"/>
      <c r="IJ1344"/>
      <c r="IK1344"/>
      <c r="IL1344"/>
      <c r="IM1344"/>
      <c r="IN1344"/>
      <c r="IO1344"/>
      <c r="IP1344"/>
      <c r="IQ1344"/>
      <c r="IR1344"/>
      <c r="IS1344"/>
      <c r="IT1344"/>
      <c r="IU1344"/>
      <c r="IV1344"/>
    </row>
    <row r="1345" spans="1:256" s="4" customFormat="1" ht="12.75">
      <c r="A1345" s="1"/>
      <c r="B1345" s="2"/>
      <c r="C1345" s="3"/>
      <c r="F1345" s="3"/>
      <c r="G1345" s="3"/>
      <c r="H1345" s="3"/>
      <c r="I1345" s="3"/>
      <c r="J1345" s="3"/>
      <c r="Q1345" s="8"/>
      <c r="R1345"/>
      <c r="S1345"/>
      <c r="T1345"/>
      <c r="U1345"/>
      <c r="V1345"/>
      <c r="W1345"/>
      <c r="X1345"/>
      <c r="Y1345"/>
      <c r="Z1345"/>
      <c r="AA1345"/>
      <c r="AB1345"/>
      <c r="AC1345"/>
      <c r="AD1345"/>
      <c r="AE1345"/>
      <c r="AF1345"/>
      <c r="AG1345"/>
      <c r="AH1345"/>
      <c r="AI1345"/>
      <c r="AJ1345"/>
      <c r="AK1345"/>
      <c r="AL1345"/>
      <c r="AM1345"/>
      <c r="AN1345"/>
      <c r="AO1345"/>
      <c r="AP1345"/>
      <c r="AQ1345"/>
      <c r="AR1345"/>
      <c r="AS1345"/>
      <c r="AT1345"/>
      <c r="AU1345"/>
      <c r="AV1345"/>
      <c r="AW1345"/>
      <c r="AX1345"/>
      <c r="AY1345"/>
      <c r="AZ1345"/>
      <c r="BA1345"/>
      <c r="BB1345"/>
      <c r="BC1345"/>
      <c r="BD1345"/>
      <c r="BE1345"/>
      <c r="BF1345"/>
      <c r="BG1345"/>
      <c r="BH1345"/>
      <c r="BI1345"/>
      <c r="BJ1345"/>
      <c r="BK1345"/>
      <c r="BL1345"/>
      <c r="BM1345"/>
      <c r="BN1345"/>
      <c r="BO1345"/>
      <c r="BP1345"/>
      <c r="BQ1345"/>
      <c r="BR1345"/>
      <c r="BS1345"/>
      <c r="BT1345"/>
      <c r="BU1345"/>
      <c r="BV1345"/>
      <c r="BW1345"/>
      <c r="BX1345"/>
      <c r="BY1345"/>
      <c r="BZ1345"/>
      <c r="CA1345"/>
      <c r="CB1345"/>
      <c r="CC1345"/>
      <c r="CD1345"/>
      <c r="CE1345"/>
      <c r="CF1345"/>
      <c r="CG1345"/>
      <c r="CH1345"/>
      <c r="CI1345"/>
      <c r="CJ1345"/>
      <c r="CK1345"/>
      <c r="CL1345"/>
      <c r="CM1345"/>
      <c r="CN1345"/>
      <c r="CO1345"/>
      <c r="CP1345"/>
      <c r="CQ1345"/>
      <c r="CR1345"/>
      <c r="CS1345"/>
      <c r="CT1345"/>
      <c r="CU1345"/>
      <c r="CV1345"/>
      <c r="CW1345"/>
      <c r="CX1345"/>
      <c r="CY1345"/>
      <c r="CZ1345"/>
      <c r="DA1345"/>
      <c r="DB1345"/>
      <c r="DC1345"/>
      <c r="DD1345"/>
      <c r="DE1345"/>
      <c r="DF1345"/>
      <c r="DG1345"/>
      <c r="DH1345"/>
      <c r="DI1345"/>
      <c r="DJ1345"/>
      <c r="DK1345"/>
      <c r="DL1345"/>
      <c r="DM1345"/>
      <c r="DN1345"/>
      <c r="DO1345"/>
      <c r="DP1345"/>
      <c r="DQ1345"/>
      <c r="DR1345"/>
      <c r="DS1345"/>
      <c r="DT1345"/>
      <c r="DU1345"/>
      <c r="DV1345"/>
      <c r="DW1345"/>
      <c r="DX1345"/>
      <c r="DY1345"/>
      <c r="DZ1345"/>
      <c r="EA1345"/>
      <c r="EB1345"/>
      <c r="EC1345"/>
      <c r="ED1345"/>
      <c r="EE1345"/>
      <c r="EF1345"/>
      <c r="EG1345"/>
      <c r="EH1345"/>
      <c r="EI1345"/>
      <c r="EJ1345"/>
      <c r="EK1345"/>
      <c r="EL1345"/>
      <c r="EM1345"/>
      <c r="EN1345"/>
      <c r="EO1345"/>
      <c r="EP1345"/>
      <c r="EQ1345"/>
      <c r="ER1345"/>
      <c r="ES1345"/>
      <c r="ET1345"/>
      <c r="EU1345"/>
      <c r="EV1345"/>
      <c r="EW1345"/>
      <c r="EX1345"/>
      <c r="EY1345"/>
      <c r="EZ1345"/>
      <c r="FA1345"/>
      <c r="FB1345"/>
      <c r="FC1345"/>
      <c r="FD1345"/>
      <c r="FE1345"/>
      <c r="FF1345"/>
      <c r="FG1345"/>
      <c r="FH1345"/>
      <c r="FI1345"/>
      <c r="FJ1345"/>
      <c r="FK1345"/>
      <c r="FL1345"/>
      <c r="FM1345"/>
      <c r="FN1345"/>
      <c r="FO1345"/>
      <c r="FP1345"/>
      <c r="FQ1345"/>
      <c r="FR1345"/>
      <c r="FS1345"/>
      <c r="FT1345"/>
      <c r="FU1345"/>
      <c r="FV1345"/>
      <c r="FW1345"/>
      <c r="FX1345"/>
      <c r="FY1345"/>
      <c r="FZ1345"/>
      <c r="GA1345"/>
      <c r="GB1345"/>
      <c r="GC1345"/>
      <c r="GD1345"/>
      <c r="GE1345"/>
      <c r="GF1345"/>
      <c r="GG1345"/>
      <c r="GH1345"/>
      <c r="GI1345"/>
      <c r="GJ1345"/>
      <c r="GK1345"/>
      <c r="GL1345"/>
      <c r="GM1345"/>
      <c r="GN1345"/>
      <c r="GO1345"/>
      <c r="GP1345"/>
      <c r="GQ1345"/>
      <c r="GR1345"/>
      <c r="GS1345"/>
      <c r="GT1345"/>
      <c r="GU1345"/>
      <c r="GV1345"/>
      <c r="GW1345"/>
      <c r="GX1345"/>
      <c r="GY1345"/>
      <c r="GZ1345"/>
      <c r="HA1345"/>
      <c r="HB1345"/>
      <c r="HC1345"/>
      <c r="HD1345"/>
      <c r="HE1345"/>
      <c r="HF1345"/>
      <c r="HG1345"/>
      <c r="HH1345"/>
      <c r="HI1345"/>
      <c r="HJ1345"/>
      <c r="HK1345"/>
      <c r="HL1345"/>
      <c r="HM1345"/>
      <c r="HN1345"/>
      <c r="HO1345"/>
      <c r="HP1345"/>
      <c r="HQ1345"/>
      <c r="HR1345"/>
      <c r="HS1345"/>
      <c r="HT1345"/>
      <c r="HU1345"/>
      <c r="HV1345"/>
      <c r="HW1345"/>
      <c r="HX1345"/>
      <c r="HY1345"/>
      <c r="HZ1345"/>
      <c r="IA1345"/>
      <c r="IB1345"/>
      <c r="IC1345"/>
      <c r="ID1345"/>
      <c r="IE1345"/>
      <c r="IF1345"/>
      <c r="IG1345"/>
      <c r="IH1345"/>
      <c r="II1345"/>
      <c r="IJ1345"/>
      <c r="IK1345"/>
      <c r="IL1345"/>
      <c r="IM1345"/>
      <c r="IN1345"/>
      <c r="IO1345"/>
      <c r="IP1345"/>
      <c r="IQ1345"/>
      <c r="IR1345"/>
      <c r="IS1345"/>
      <c r="IT1345"/>
      <c r="IU1345"/>
      <c r="IV1345"/>
    </row>
    <row r="1346" spans="1:256" s="4" customFormat="1" ht="12.75">
      <c r="A1346" s="1"/>
      <c r="B1346" s="2"/>
      <c r="C1346" s="3"/>
      <c r="F1346" s="3"/>
      <c r="G1346" s="3"/>
      <c r="H1346" s="3"/>
      <c r="I1346" s="3"/>
      <c r="J1346" s="3"/>
      <c r="Q1346" s="8"/>
      <c r="R1346"/>
      <c r="S1346"/>
      <c r="T1346"/>
      <c r="U1346"/>
      <c r="V1346"/>
      <c r="W1346"/>
      <c r="X1346"/>
      <c r="Y1346"/>
      <c r="Z1346"/>
      <c r="AA1346"/>
      <c r="AB1346"/>
      <c r="AC1346"/>
      <c r="AD1346"/>
      <c r="AE1346"/>
      <c r="AF1346"/>
      <c r="AG1346"/>
      <c r="AH1346"/>
      <c r="AI1346"/>
      <c r="AJ1346"/>
      <c r="AK1346"/>
      <c r="AL1346"/>
      <c r="AM1346"/>
      <c r="AN1346"/>
      <c r="AO1346"/>
      <c r="AP1346"/>
      <c r="AQ1346"/>
      <c r="AR1346"/>
      <c r="AS1346"/>
      <c r="AT1346"/>
      <c r="AU1346"/>
      <c r="AV1346"/>
      <c r="AW1346"/>
      <c r="AX1346"/>
      <c r="AY1346"/>
      <c r="AZ1346"/>
      <c r="BA1346"/>
      <c r="BB1346"/>
      <c r="BC1346"/>
      <c r="BD1346"/>
      <c r="BE1346"/>
      <c r="BF1346"/>
      <c r="BG1346"/>
      <c r="BH1346"/>
      <c r="BI1346"/>
      <c r="BJ1346"/>
      <c r="BK1346"/>
      <c r="BL1346"/>
      <c r="BM1346"/>
      <c r="BN1346"/>
      <c r="BO1346"/>
      <c r="BP1346"/>
      <c r="BQ1346"/>
      <c r="BR1346"/>
      <c r="BS1346"/>
      <c r="BT1346"/>
      <c r="BU1346"/>
      <c r="BV1346"/>
      <c r="BW1346"/>
      <c r="BX1346"/>
      <c r="BY1346"/>
      <c r="BZ1346"/>
      <c r="CA1346"/>
      <c r="CB1346"/>
      <c r="CC1346"/>
      <c r="CD1346"/>
      <c r="CE1346"/>
      <c r="CF1346"/>
      <c r="CG1346"/>
      <c r="CH1346"/>
      <c r="CI1346"/>
      <c r="CJ1346"/>
      <c r="CK1346"/>
      <c r="CL1346"/>
      <c r="CM1346"/>
      <c r="CN1346"/>
      <c r="CO1346"/>
      <c r="CP1346"/>
      <c r="CQ1346"/>
      <c r="CR1346"/>
      <c r="CS1346"/>
      <c r="CT1346"/>
      <c r="CU1346"/>
      <c r="CV1346"/>
      <c r="CW1346"/>
      <c r="CX1346"/>
      <c r="CY1346"/>
      <c r="CZ1346"/>
      <c r="DA1346"/>
      <c r="DB1346"/>
      <c r="DC1346"/>
      <c r="DD1346"/>
      <c r="DE1346"/>
      <c r="DF1346"/>
      <c r="DG1346"/>
      <c r="DH1346"/>
      <c r="DI1346"/>
      <c r="DJ1346"/>
      <c r="DK1346"/>
      <c r="DL1346"/>
      <c r="DM1346"/>
      <c r="DN1346"/>
      <c r="DO1346"/>
      <c r="DP1346"/>
      <c r="DQ1346"/>
      <c r="DR1346"/>
      <c r="DS1346"/>
      <c r="DT1346"/>
      <c r="DU1346"/>
      <c r="DV1346"/>
      <c r="DW1346"/>
      <c r="DX1346"/>
      <c r="DY1346"/>
      <c r="DZ1346"/>
      <c r="EA1346"/>
      <c r="EB1346"/>
      <c r="EC1346"/>
      <c r="ED1346"/>
      <c r="EE1346"/>
      <c r="EF1346"/>
      <c r="EG1346"/>
      <c r="EH1346"/>
      <c r="EI1346"/>
      <c r="EJ1346"/>
      <c r="EK1346"/>
      <c r="EL1346"/>
      <c r="EM1346"/>
      <c r="EN1346"/>
      <c r="EO1346"/>
      <c r="EP1346"/>
      <c r="EQ1346"/>
      <c r="ER1346"/>
      <c r="ES1346"/>
      <c r="ET1346"/>
      <c r="EU1346"/>
      <c r="EV1346"/>
      <c r="EW1346"/>
      <c r="EX1346"/>
      <c r="EY1346"/>
      <c r="EZ1346"/>
      <c r="FA1346"/>
      <c r="FB1346"/>
      <c r="FC1346"/>
      <c r="FD1346"/>
      <c r="FE1346"/>
      <c r="FF1346"/>
      <c r="FG1346"/>
      <c r="FH1346"/>
      <c r="FI1346"/>
      <c r="FJ1346"/>
      <c r="FK1346"/>
      <c r="FL1346"/>
      <c r="FM1346"/>
      <c r="FN1346"/>
      <c r="FO1346"/>
      <c r="FP1346"/>
      <c r="FQ1346"/>
      <c r="FR1346"/>
      <c r="FS1346"/>
      <c r="FT1346"/>
      <c r="FU1346"/>
      <c r="FV1346"/>
      <c r="FW1346"/>
      <c r="FX1346"/>
      <c r="FY1346"/>
      <c r="FZ1346"/>
      <c r="GA1346"/>
      <c r="GB1346"/>
      <c r="GC1346"/>
      <c r="GD1346"/>
      <c r="GE1346"/>
      <c r="GF1346"/>
      <c r="GG1346"/>
      <c r="GH1346"/>
      <c r="GI1346"/>
      <c r="GJ1346"/>
      <c r="GK1346"/>
      <c r="GL1346"/>
      <c r="GM1346"/>
      <c r="GN1346"/>
      <c r="GO1346"/>
      <c r="GP1346"/>
      <c r="GQ1346"/>
      <c r="GR1346"/>
      <c r="GS1346"/>
      <c r="GT1346"/>
      <c r="GU1346"/>
      <c r="GV1346"/>
      <c r="GW1346"/>
      <c r="GX1346"/>
      <c r="GY1346"/>
      <c r="GZ1346"/>
      <c r="HA1346"/>
      <c r="HB1346"/>
      <c r="HC1346"/>
      <c r="HD1346"/>
      <c r="HE1346"/>
      <c r="HF1346"/>
      <c r="HG1346"/>
      <c r="HH1346"/>
      <c r="HI1346"/>
      <c r="HJ1346"/>
      <c r="HK1346"/>
      <c r="HL1346"/>
      <c r="HM1346"/>
      <c r="HN1346"/>
      <c r="HO1346"/>
      <c r="HP1346"/>
      <c r="HQ1346"/>
      <c r="HR1346"/>
      <c r="HS1346"/>
      <c r="HT1346"/>
      <c r="HU1346"/>
      <c r="HV1346"/>
      <c r="HW1346"/>
      <c r="HX1346"/>
      <c r="HY1346"/>
      <c r="HZ1346"/>
      <c r="IA1346"/>
      <c r="IB1346"/>
      <c r="IC1346"/>
      <c r="ID1346"/>
      <c r="IE1346"/>
      <c r="IF1346"/>
      <c r="IG1346"/>
      <c r="IH1346"/>
      <c r="II1346"/>
      <c r="IJ1346"/>
      <c r="IK1346"/>
      <c r="IL1346"/>
      <c r="IM1346"/>
      <c r="IN1346"/>
      <c r="IO1346"/>
      <c r="IP1346"/>
      <c r="IQ1346"/>
      <c r="IR1346"/>
      <c r="IS1346"/>
      <c r="IT1346"/>
      <c r="IU1346"/>
      <c r="IV1346"/>
    </row>
    <row r="1347" spans="1:256" s="4" customFormat="1" ht="12.75">
      <c r="A1347" s="1"/>
      <c r="B1347" s="2"/>
      <c r="C1347" s="3"/>
      <c r="F1347" s="3"/>
      <c r="G1347" s="3"/>
      <c r="H1347" s="3"/>
      <c r="I1347" s="3"/>
      <c r="J1347" s="3"/>
      <c r="Q1347" s="8"/>
      <c r="R1347"/>
      <c r="S1347"/>
      <c r="T1347"/>
      <c r="U1347"/>
      <c r="V1347"/>
      <c r="W1347"/>
      <c r="X1347"/>
      <c r="Y1347"/>
      <c r="Z1347"/>
      <c r="AA1347"/>
      <c r="AB1347"/>
      <c r="AC1347"/>
      <c r="AD1347"/>
      <c r="AE1347"/>
      <c r="AF1347"/>
      <c r="AG1347"/>
      <c r="AH1347"/>
      <c r="AI1347"/>
      <c r="AJ1347"/>
      <c r="AK1347"/>
      <c r="AL1347"/>
      <c r="AM1347"/>
      <c r="AN1347"/>
      <c r="AO1347"/>
      <c r="AP1347"/>
      <c r="AQ1347"/>
      <c r="AR1347"/>
      <c r="AS1347"/>
      <c r="AT1347"/>
      <c r="AU1347"/>
      <c r="AV1347"/>
      <c r="AW1347"/>
      <c r="AX1347"/>
      <c r="AY1347"/>
      <c r="AZ1347"/>
      <c r="BA1347"/>
      <c r="BB1347"/>
      <c r="BC1347"/>
      <c r="BD1347"/>
      <c r="BE1347"/>
      <c r="BF1347"/>
      <c r="BG1347"/>
      <c r="BH1347"/>
      <c r="BI1347"/>
      <c r="BJ1347"/>
      <c r="BK1347"/>
      <c r="BL1347"/>
      <c r="BM1347"/>
      <c r="BN1347"/>
      <c r="BO1347"/>
      <c r="BP1347"/>
      <c r="BQ1347"/>
      <c r="BR1347"/>
      <c r="BS1347"/>
      <c r="BT1347"/>
      <c r="BU1347"/>
      <c r="BV1347"/>
      <c r="BW1347"/>
      <c r="BX1347"/>
      <c r="BY1347"/>
      <c r="BZ1347"/>
      <c r="CA1347"/>
      <c r="CB1347"/>
      <c r="CC1347"/>
      <c r="CD1347"/>
      <c r="CE1347"/>
      <c r="CF1347"/>
      <c r="CG1347"/>
      <c r="CH1347"/>
      <c r="CI1347"/>
      <c r="CJ1347"/>
      <c r="CK1347"/>
      <c r="CL1347"/>
      <c r="CM1347"/>
      <c r="CN1347"/>
      <c r="CO1347"/>
      <c r="CP1347"/>
      <c r="CQ1347"/>
      <c r="CR1347"/>
      <c r="CS1347"/>
      <c r="CT1347"/>
      <c r="CU1347"/>
      <c r="CV1347"/>
      <c r="CW1347"/>
      <c r="CX1347"/>
      <c r="CY1347"/>
      <c r="CZ1347"/>
      <c r="DA1347"/>
      <c r="DB1347"/>
      <c r="DC1347"/>
      <c r="DD1347"/>
      <c r="DE1347"/>
      <c r="DF1347"/>
      <c r="DG1347"/>
      <c r="DH1347"/>
      <c r="DI1347"/>
      <c r="DJ1347"/>
      <c r="DK1347"/>
      <c r="DL1347"/>
      <c r="DM1347"/>
      <c r="DN1347"/>
      <c r="DO1347"/>
      <c r="DP1347"/>
      <c r="DQ1347"/>
      <c r="DR1347"/>
      <c r="DS1347"/>
      <c r="DT1347"/>
      <c r="DU1347"/>
      <c r="DV1347"/>
      <c r="DW1347"/>
      <c r="DX1347"/>
      <c r="DY1347"/>
      <c r="DZ1347"/>
      <c r="EA1347"/>
      <c r="EB1347"/>
      <c r="EC1347"/>
      <c r="ED1347"/>
      <c r="EE1347"/>
      <c r="EF1347"/>
      <c r="EG1347"/>
      <c r="EH1347"/>
      <c r="EI1347"/>
      <c r="EJ1347"/>
      <c r="EK1347"/>
      <c r="EL1347"/>
      <c r="EM1347"/>
      <c r="EN1347"/>
      <c r="EO1347"/>
      <c r="EP1347"/>
      <c r="EQ1347"/>
      <c r="ER1347"/>
      <c r="ES1347"/>
      <c r="ET1347"/>
      <c r="EU1347"/>
      <c r="EV1347"/>
      <c r="EW1347"/>
      <c r="EX1347"/>
      <c r="EY1347"/>
      <c r="EZ1347"/>
      <c r="FA1347"/>
      <c r="FB1347"/>
      <c r="FC1347"/>
      <c r="FD1347"/>
      <c r="FE1347"/>
      <c r="FF1347"/>
      <c r="FG1347"/>
      <c r="FH1347"/>
      <c r="FI1347"/>
      <c r="FJ1347"/>
      <c r="FK1347"/>
      <c r="FL1347"/>
      <c r="FM1347"/>
      <c r="FN1347"/>
      <c r="FO1347"/>
      <c r="FP1347"/>
      <c r="FQ1347"/>
      <c r="FR1347"/>
      <c r="FS1347"/>
      <c r="FT1347"/>
      <c r="FU1347"/>
      <c r="FV1347"/>
      <c r="FW1347"/>
      <c r="FX1347"/>
      <c r="FY1347"/>
      <c r="FZ1347"/>
      <c r="GA1347"/>
      <c r="GB1347"/>
      <c r="GC1347"/>
      <c r="GD1347"/>
      <c r="GE1347"/>
      <c r="GF1347"/>
      <c r="GG1347"/>
      <c r="GH1347"/>
      <c r="GI1347"/>
      <c r="GJ1347"/>
      <c r="GK1347"/>
      <c r="GL1347"/>
      <c r="GM1347"/>
      <c r="GN1347"/>
      <c r="GO1347"/>
      <c r="GP1347"/>
      <c r="GQ1347"/>
      <c r="GR1347"/>
      <c r="GS1347"/>
      <c r="GT1347"/>
      <c r="GU1347"/>
      <c r="GV1347"/>
      <c r="GW1347"/>
      <c r="GX1347"/>
      <c r="GY1347"/>
      <c r="GZ1347"/>
      <c r="HA1347"/>
      <c r="HB1347"/>
      <c r="HC1347"/>
      <c r="HD1347"/>
      <c r="HE1347"/>
      <c r="HF1347"/>
      <c r="HG1347"/>
      <c r="HH1347"/>
      <c r="HI1347"/>
      <c r="HJ1347"/>
      <c r="HK1347"/>
      <c r="HL1347"/>
      <c r="HM1347"/>
      <c r="HN1347"/>
      <c r="HO1347"/>
      <c r="HP1347"/>
      <c r="HQ1347"/>
      <c r="HR1347"/>
      <c r="HS1347"/>
      <c r="HT1347"/>
      <c r="HU1347"/>
      <c r="HV1347"/>
      <c r="HW1347"/>
      <c r="HX1347"/>
      <c r="HY1347"/>
      <c r="HZ1347"/>
      <c r="IA1347"/>
      <c r="IB1347"/>
      <c r="IC1347"/>
      <c r="ID1347"/>
      <c r="IE1347"/>
      <c r="IF1347"/>
      <c r="IG1347"/>
      <c r="IH1347"/>
      <c r="II1347"/>
      <c r="IJ1347"/>
      <c r="IK1347"/>
      <c r="IL1347"/>
      <c r="IM1347"/>
      <c r="IN1347"/>
      <c r="IO1347"/>
      <c r="IP1347"/>
      <c r="IQ1347"/>
      <c r="IR1347"/>
      <c r="IS1347"/>
      <c r="IT1347"/>
      <c r="IU1347"/>
      <c r="IV1347"/>
    </row>
    <row r="1348" spans="1:256" s="4" customFormat="1" ht="12.75">
      <c r="A1348" s="1"/>
      <c r="B1348" s="2"/>
      <c r="C1348" s="3"/>
      <c r="F1348" s="3"/>
      <c r="G1348" s="3"/>
      <c r="H1348" s="3"/>
      <c r="I1348" s="3"/>
      <c r="J1348" s="3"/>
      <c r="Q1348" s="8"/>
      <c r="R1348"/>
      <c r="S1348"/>
      <c r="T1348"/>
      <c r="U1348"/>
      <c r="V1348"/>
      <c r="W1348"/>
      <c r="X1348"/>
      <c r="Y1348"/>
      <c r="Z1348"/>
      <c r="AA1348"/>
      <c r="AB1348"/>
      <c r="AC1348"/>
      <c r="AD1348"/>
      <c r="AE1348"/>
      <c r="AF1348"/>
      <c r="AG1348"/>
      <c r="AH1348"/>
      <c r="AI1348"/>
      <c r="AJ1348"/>
      <c r="AK1348"/>
      <c r="AL1348"/>
      <c r="AM1348"/>
      <c r="AN1348"/>
      <c r="AO1348"/>
      <c r="AP1348"/>
      <c r="AQ1348"/>
      <c r="AR1348"/>
      <c r="AS1348"/>
      <c r="AT1348"/>
      <c r="AU1348"/>
      <c r="AV1348"/>
      <c r="AW1348"/>
      <c r="AX1348"/>
      <c r="AY1348"/>
      <c r="AZ1348"/>
      <c r="BA1348"/>
      <c r="BB1348"/>
      <c r="BC1348"/>
      <c r="BD1348"/>
      <c r="BE1348"/>
      <c r="BF1348"/>
      <c r="BG1348"/>
      <c r="BH1348"/>
      <c r="BI1348"/>
      <c r="BJ1348"/>
      <c r="BK1348"/>
      <c r="BL1348"/>
      <c r="BM1348"/>
      <c r="BN1348"/>
      <c r="BO1348"/>
      <c r="BP1348"/>
      <c r="BQ1348"/>
      <c r="BR1348"/>
      <c r="BS1348"/>
      <c r="BT1348"/>
      <c r="BU1348"/>
      <c r="BV1348"/>
      <c r="BW1348"/>
      <c r="BX1348"/>
      <c r="BY1348"/>
      <c r="BZ1348"/>
      <c r="CA1348"/>
      <c r="CB1348"/>
      <c r="CC1348"/>
      <c r="CD1348"/>
      <c r="CE1348"/>
      <c r="CF1348"/>
      <c r="CG1348"/>
      <c r="CH1348"/>
      <c r="CI1348"/>
      <c r="CJ1348"/>
      <c r="CK1348"/>
      <c r="CL1348"/>
      <c r="CM1348"/>
      <c r="CN1348"/>
      <c r="CO1348"/>
      <c r="CP1348"/>
      <c r="CQ1348"/>
      <c r="CR1348"/>
      <c r="CS1348"/>
      <c r="CT1348"/>
      <c r="CU1348"/>
      <c r="CV1348"/>
      <c r="CW1348"/>
      <c r="CX1348"/>
      <c r="CY1348"/>
      <c r="CZ1348"/>
      <c r="DA1348"/>
      <c r="DB1348"/>
      <c r="DC1348"/>
      <c r="DD1348"/>
      <c r="DE1348"/>
      <c r="DF1348"/>
      <c r="DG1348"/>
      <c r="DH1348"/>
      <c r="DI1348"/>
      <c r="DJ1348"/>
      <c r="DK1348"/>
      <c r="DL1348"/>
      <c r="DM1348"/>
      <c r="DN1348"/>
      <c r="DO1348"/>
      <c r="DP1348"/>
      <c r="DQ1348"/>
      <c r="DR1348"/>
      <c r="DS1348"/>
      <c r="DT1348"/>
      <c r="DU1348"/>
      <c r="DV1348"/>
      <c r="DW1348"/>
      <c r="DX1348"/>
      <c r="DY1348"/>
      <c r="DZ1348"/>
      <c r="EA1348"/>
      <c r="EB1348"/>
      <c r="EC1348"/>
      <c r="ED1348"/>
      <c r="EE1348"/>
      <c r="EF1348"/>
      <c r="EG1348"/>
      <c r="EH1348"/>
      <c r="EI1348"/>
      <c r="EJ1348"/>
      <c r="EK1348"/>
      <c r="EL1348"/>
      <c r="EM1348"/>
      <c r="EN1348"/>
      <c r="EO1348"/>
      <c r="EP1348"/>
      <c r="EQ1348"/>
      <c r="ER1348"/>
      <c r="ES1348"/>
      <c r="ET1348"/>
      <c r="EU1348"/>
      <c r="EV1348"/>
      <c r="EW1348"/>
      <c r="EX1348"/>
      <c r="EY1348"/>
      <c r="EZ1348"/>
      <c r="FA1348"/>
      <c r="FB1348"/>
      <c r="FC1348"/>
      <c r="FD1348"/>
      <c r="FE1348"/>
      <c r="FF1348"/>
      <c r="FG1348"/>
      <c r="FH1348"/>
      <c r="FI1348"/>
      <c r="FJ1348"/>
      <c r="FK1348"/>
      <c r="FL1348"/>
      <c r="FM1348"/>
      <c r="FN1348"/>
      <c r="FO1348"/>
      <c r="FP1348"/>
      <c r="FQ1348"/>
      <c r="FR1348"/>
      <c r="FS1348"/>
      <c r="FT1348"/>
      <c r="FU1348"/>
      <c r="FV1348"/>
      <c r="FW1348"/>
      <c r="FX1348"/>
      <c r="FY1348"/>
      <c r="FZ1348"/>
      <c r="GA1348"/>
      <c r="GB1348"/>
      <c r="GC1348"/>
      <c r="GD1348"/>
      <c r="GE1348"/>
      <c r="GF1348"/>
      <c r="GG1348"/>
      <c r="GH1348"/>
      <c r="GI1348"/>
      <c r="GJ1348"/>
      <c r="GK1348"/>
      <c r="GL1348"/>
      <c r="GM1348"/>
      <c r="GN1348"/>
      <c r="GO1348"/>
      <c r="GP1348"/>
      <c r="GQ1348"/>
      <c r="GR1348"/>
      <c r="GS1348"/>
      <c r="GT1348"/>
      <c r="GU1348"/>
      <c r="GV1348"/>
      <c r="GW1348"/>
      <c r="GX1348"/>
      <c r="GY1348"/>
      <c r="GZ1348"/>
      <c r="HA1348"/>
      <c r="HB1348"/>
      <c r="HC1348"/>
      <c r="HD1348"/>
      <c r="HE1348"/>
      <c r="HF1348"/>
      <c r="HG1348"/>
      <c r="HH1348"/>
      <c r="HI1348"/>
      <c r="HJ1348"/>
      <c r="HK1348"/>
      <c r="HL1348"/>
      <c r="HM1348"/>
      <c r="HN1348"/>
      <c r="HO1348"/>
      <c r="HP1348"/>
      <c r="HQ1348"/>
      <c r="HR1348"/>
      <c r="HS1348"/>
      <c r="HT1348"/>
      <c r="HU1348"/>
      <c r="HV1348"/>
      <c r="HW1348"/>
      <c r="HX1348"/>
      <c r="HY1348"/>
      <c r="HZ1348"/>
      <c r="IA1348"/>
      <c r="IB1348"/>
      <c r="IC1348"/>
      <c r="ID1348"/>
      <c r="IE1348"/>
      <c r="IF1348"/>
      <c r="IG1348"/>
      <c r="IH1348"/>
      <c r="II1348"/>
      <c r="IJ1348"/>
      <c r="IK1348"/>
      <c r="IL1348"/>
      <c r="IM1348"/>
      <c r="IN1348"/>
      <c r="IO1348"/>
      <c r="IP1348"/>
      <c r="IQ1348"/>
      <c r="IR1348"/>
      <c r="IS1348"/>
      <c r="IT1348"/>
      <c r="IU1348"/>
      <c r="IV1348"/>
    </row>
    <row r="1349" spans="1:256" s="4" customFormat="1" ht="12.75">
      <c r="A1349" s="1"/>
      <c r="B1349" s="2"/>
      <c r="C1349" s="3"/>
      <c r="F1349" s="3"/>
      <c r="G1349" s="3"/>
      <c r="H1349" s="3"/>
      <c r="I1349" s="3"/>
      <c r="J1349" s="3"/>
      <c r="Q1349" s="8"/>
      <c r="R1349"/>
      <c r="S1349"/>
      <c r="T1349"/>
      <c r="U1349"/>
      <c r="V1349"/>
      <c r="W1349"/>
      <c r="X1349"/>
      <c r="Y1349"/>
      <c r="Z1349"/>
      <c r="AA1349"/>
      <c r="AB1349"/>
      <c r="AC1349"/>
      <c r="AD1349"/>
      <c r="AE1349"/>
      <c r="AF1349"/>
      <c r="AG1349"/>
      <c r="AH1349"/>
      <c r="AI1349"/>
      <c r="AJ1349"/>
      <c r="AK1349"/>
      <c r="AL1349"/>
      <c r="AM1349"/>
      <c r="AN1349"/>
      <c r="AO1349"/>
      <c r="AP1349"/>
      <c r="AQ1349"/>
      <c r="AR1349"/>
      <c r="AS1349"/>
      <c r="AT1349"/>
      <c r="AU1349"/>
      <c r="AV1349"/>
      <c r="AW1349"/>
      <c r="AX1349"/>
      <c r="AY1349"/>
      <c r="AZ1349"/>
      <c r="BA1349"/>
      <c r="BB1349"/>
      <c r="BC1349"/>
      <c r="BD1349"/>
      <c r="BE1349"/>
      <c r="BF1349"/>
      <c r="BG1349"/>
      <c r="BH1349"/>
      <c r="BI1349"/>
      <c r="BJ1349"/>
      <c r="BK1349"/>
      <c r="BL1349"/>
      <c r="BM1349"/>
      <c r="BN1349"/>
      <c r="BO1349"/>
      <c r="BP1349"/>
      <c r="BQ1349"/>
      <c r="BR1349"/>
      <c r="BS1349"/>
      <c r="BT1349"/>
      <c r="BU1349"/>
      <c r="BV1349"/>
      <c r="BW1349"/>
      <c r="BX1349"/>
      <c r="BY1349"/>
      <c r="BZ1349"/>
      <c r="CA1349"/>
      <c r="CB1349"/>
      <c r="CC1349"/>
      <c r="CD1349"/>
      <c r="CE1349"/>
      <c r="CF1349"/>
      <c r="CG1349"/>
      <c r="CH1349"/>
      <c r="CI1349"/>
      <c r="CJ1349"/>
      <c r="CK1349"/>
      <c r="CL1349"/>
      <c r="CM1349"/>
      <c r="CN1349"/>
      <c r="CO1349"/>
      <c r="CP1349"/>
      <c r="CQ1349"/>
      <c r="CR1349"/>
      <c r="CS1349"/>
      <c r="CT1349"/>
      <c r="CU1349"/>
      <c r="CV1349"/>
      <c r="CW1349"/>
      <c r="CX1349"/>
      <c r="CY1349"/>
      <c r="CZ1349"/>
      <c r="DA1349"/>
      <c r="DB1349"/>
      <c r="DC1349"/>
      <c r="DD1349"/>
      <c r="DE1349"/>
      <c r="DF1349"/>
      <c r="DG1349"/>
      <c r="DH1349"/>
      <c r="DI1349"/>
      <c r="DJ1349"/>
      <c r="DK1349"/>
      <c r="DL1349"/>
      <c r="DM1349"/>
      <c r="DN1349"/>
      <c r="DO1349"/>
      <c r="DP1349"/>
      <c r="DQ1349"/>
      <c r="DR1349"/>
      <c r="DS1349"/>
      <c r="DT1349"/>
      <c r="DU1349"/>
      <c r="DV1349"/>
      <c r="DW1349"/>
      <c r="DX1349"/>
      <c r="DY1349"/>
      <c r="DZ1349"/>
      <c r="EA1349"/>
      <c r="EB1349"/>
      <c r="EC1349"/>
      <c r="ED1349"/>
      <c r="EE1349"/>
      <c r="EF1349"/>
      <c r="EG1349"/>
      <c r="EH1349"/>
      <c r="EI1349"/>
      <c r="EJ1349"/>
      <c r="EK1349"/>
      <c r="EL1349"/>
      <c r="EM1349"/>
      <c r="EN1349"/>
      <c r="EO1349"/>
      <c r="EP1349"/>
      <c r="EQ1349"/>
      <c r="ER1349"/>
      <c r="ES1349"/>
      <c r="ET1349"/>
      <c r="EU1349"/>
      <c r="EV1349"/>
      <c r="EW1349"/>
      <c r="EX1349"/>
      <c r="EY1349"/>
      <c r="EZ1349"/>
      <c r="FA1349"/>
      <c r="FB1349"/>
      <c r="FC1349"/>
      <c r="FD1349"/>
      <c r="FE1349"/>
      <c r="FF1349"/>
      <c r="FG1349"/>
      <c r="FH1349"/>
      <c r="FI1349"/>
      <c r="FJ1349"/>
      <c r="FK1349"/>
      <c r="FL1349"/>
      <c r="FM1349"/>
      <c r="FN1349"/>
      <c r="FO1349"/>
      <c r="FP1349"/>
      <c r="FQ1349"/>
      <c r="FR1349"/>
      <c r="FS1349"/>
      <c r="FT1349"/>
      <c r="FU1349"/>
      <c r="FV1349"/>
      <c r="FW1349"/>
      <c r="FX1349"/>
      <c r="FY1349"/>
      <c r="FZ1349"/>
      <c r="GA1349"/>
      <c r="GB1349"/>
      <c r="GC1349"/>
      <c r="GD1349"/>
      <c r="GE1349"/>
      <c r="GF1349"/>
      <c r="GG1349"/>
      <c r="GH1349"/>
      <c r="GI1349"/>
      <c r="GJ1349"/>
      <c r="GK1349"/>
      <c r="GL1349"/>
      <c r="GM1349"/>
      <c r="GN1349"/>
      <c r="GO1349"/>
      <c r="GP1349"/>
      <c r="GQ1349"/>
      <c r="GR1349"/>
      <c r="GS1349"/>
      <c r="GT1349"/>
      <c r="GU1349"/>
      <c r="GV1349"/>
      <c r="GW1349"/>
      <c r="GX1349"/>
      <c r="GY1349"/>
      <c r="GZ1349"/>
      <c r="HA1349"/>
      <c r="HB1349"/>
      <c r="HC1349"/>
      <c r="HD1349"/>
      <c r="HE1349"/>
      <c r="HF1349"/>
      <c r="HG1349"/>
      <c r="HH1349"/>
      <c r="HI1349"/>
      <c r="HJ1349"/>
      <c r="HK1349"/>
      <c r="HL1349"/>
      <c r="HM1349"/>
      <c r="HN1349"/>
      <c r="HO1349"/>
      <c r="HP1349"/>
      <c r="HQ1349"/>
      <c r="HR1349"/>
      <c r="HS1349"/>
      <c r="HT1349"/>
      <c r="HU1349"/>
      <c r="HV1349"/>
      <c r="HW1349"/>
      <c r="HX1349"/>
      <c r="HY1349"/>
      <c r="HZ1349"/>
      <c r="IA1349"/>
      <c r="IB1349"/>
      <c r="IC1349"/>
      <c r="ID1349"/>
      <c r="IE1349"/>
      <c r="IF1349"/>
      <c r="IG1349"/>
      <c r="IH1349"/>
      <c r="II1349"/>
      <c r="IJ1349"/>
      <c r="IK1349"/>
      <c r="IL1349"/>
      <c r="IM1349"/>
      <c r="IN1349"/>
      <c r="IO1349"/>
      <c r="IP1349"/>
      <c r="IQ1349"/>
      <c r="IR1349"/>
      <c r="IS1349"/>
      <c r="IT1349"/>
      <c r="IU1349"/>
      <c r="IV1349"/>
    </row>
    <row r="1350" spans="1:256" s="4" customFormat="1" ht="12.75">
      <c r="A1350" s="1"/>
      <c r="B1350" s="2"/>
      <c r="C1350" s="3"/>
      <c r="F1350" s="3"/>
      <c r="G1350" s="3"/>
      <c r="H1350" s="3"/>
      <c r="I1350" s="3"/>
      <c r="J1350" s="3"/>
      <c r="Q1350" s="8"/>
      <c r="R1350"/>
      <c r="S1350"/>
      <c r="T1350"/>
      <c r="U1350"/>
      <c r="V1350"/>
      <c r="W1350"/>
      <c r="X1350"/>
      <c r="Y1350"/>
      <c r="Z1350"/>
      <c r="AA1350"/>
      <c r="AB1350"/>
      <c r="AC1350"/>
      <c r="AD1350"/>
      <c r="AE1350"/>
      <c r="AF1350"/>
      <c r="AG1350"/>
      <c r="AH1350"/>
      <c r="AI1350"/>
      <c r="AJ1350"/>
      <c r="AK1350"/>
      <c r="AL1350"/>
      <c r="AM1350"/>
      <c r="AN1350"/>
      <c r="AO1350"/>
      <c r="AP1350"/>
      <c r="AQ1350"/>
      <c r="AR1350"/>
      <c r="AS1350"/>
      <c r="AT1350"/>
      <c r="AU1350"/>
      <c r="AV1350"/>
      <c r="AW1350"/>
      <c r="AX1350"/>
      <c r="AY1350"/>
      <c r="AZ1350"/>
      <c r="BA1350"/>
      <c r="BB1350"/>
      <c r="BC1350"/>
      <c r="BD1350"/>
      <c r="BE1350"/>
      <c r="BF1350"/>
      <c r="BG1350"/>
      <c r="BH1350"/>
      <c r="BI1350"/>
      <c r="BJ1350"/>
      <c r="BK1350"/>
      <c r="BL1350"/>
      <c r="BM1350"/>
      <c r="BN1350"/>
      <c r="BO1350"/>
      <c r="BP1350"/>
      <c r="BQ1350"/>
      <c r="BR1350"/>
      <c r="BS1350"/>
      <c r="BT1350"/>
      <c r="BU1350"/>
      <c r="BV1350"/>
      <c r="BW1350"/>
      <c r="BX1350"/>
      <c r="BY1350"/>
      <c r="BZ1350"/>
      <c r="CA1350"/>
      <c r="CB1350"/>
      <c r="CC1350"/>
      <c r="CD1350"/>
      <c r="CE1350"/>
      <c r="CF1350"/>
      <c r="CG1350"/>
      <c r="CH1350"/>
      <c r="CI1350"/>
      <c r="CJ1350"/>
      <c r="CK1350"/>
      <c r="CL1350"/>
      <c r="CM1350"/>
      <c r="CN1350"/>
      <c r="CO1350"/>
      <c r="CP1350"/>
      <c r="CQ1350"/>
      <c r="CR1350"/>
      <c r="CS1350"/>
      <c r="CT1350"/>
      <c r="CU1350"/>
      <c r="CV1350"/>
      <c r="CW1350"/>
      <c r="CX1350"/>
      <c r="CY1350"/>
      <c r="CZ1350"/>
      <c r="DA1350"/>
      <c r="DB1350"/>
      <c r="DC1350"/>
      <c r="DD1350"/>
      <c r="DE1350"/>
      <c r="DF1350"/>
      <c r="DG1350"/>
      <c r="DH1350"/>
      <c r="DI1350"/>
      <c r="DJ1350"/>
      <c r="DK1350"/>
      <c r="DL1350"/>
      <c r="DM1350"/>
      <c r="DN1350"/>
      <c r="DO1350"/>
      <c r="DP1350"/>
      <c r="DQ1350"/>
      <c r="DR1350"/>
      <c r="DS1350"/>
      <c r="DT1350"/>
      <c r="DU1350"/>
      <c r="DV1350"/>
      <c r="DW1350"/>
      <c r="DX1350"/>
      <c r="DY1350"/>
      <c r="DZ1350"/>
      <c r="EA1350"/>
      <c r="EB1350"/>
      <c r="EC1350"/>
      <c r="ED1350"/>
      <c r="EE1350"/>
      <c r="EF1350"/>
      <c r="EG1350"/>
      <c r="EH1350"/>
      <c r="EI1350"/>
      <c r="EJ1350"/>
      <c r="EK1350"/>
      <c r="EL1350"/>
      <c r="EM1350"/>
      <c r="EN1350"/>
      <c r="EO1350"/>
      <c r="EP1350"/>
      <c r="EQ1350"/>
      <c r="ER1350"/>
      <c r="ES1350"/>
      <c r="ET1350"/>
      <c r="EU1350"/>
      <c r="EV1350"/>
      <c r="EW1350"/>
      <c r="EX1350"/>
      <c r="EY1350"/>
      <c r="EZ1350"/>
      <c r="FA1350"/>
      <c r="FB1350"/>
      <c r="FC1350"/>
      <c r="FD1350"/>
      <c r="FE1350"/>
      <c r="FF1350"/>
      <c r="FG1350"/>
      <c r="FH1350"/>
      <c r="FI1350"/>
      <c r="FJ1350"/>
      <c r="FK1350"/>
      <c r="FL1350"/>
      <c r="FM1350"/>
      <c r="FN1350"/>
      <c r="FO1350"/>
      <c r="FP1350"/>
      <c r="FQ1350"/>
      <c r="FR1350"/>
      <c r="FS1350"/>
      <c r="FT1350"/>
      <c r="FU1350"/>
      <c r="FV1350"/>
      <c r="FW1350"/>
      <c r="FX1350"/>
      <c r="FY1350"/>
      <c r="FZ1350"/>
      <c r="GA1350"/>
      <c r="GB1350"/>
      <c r="GC1350"/>
      <c r="GD1350"/>
      <c r="GE1350"/>
      <c r="GF1350"/>
      <c r="GG1350"/>
      <c r="GH1350"/>
      <c r="GI1350"/>
      <c r="GJ1350"/>
      <c r="GK1350"/>
      <c r="GL1350"/>
      <c r="GM1350"/>
      <c r="GN1350"/>
      <c r="GO1350"/>
      <c r="GP1350"/>
      <c r="GQ1350"/>
      <c r="GR1350"/>
      <c r="GS1350"/>
      <c r="GT1350"/>
      <c r="GU1350"/>
      <c r="GV1350"/>
      <c r="GW1350"/>
      <c r="GX1350"/>
      <c r="GY1350"/>
      <c r="GZ1350"/>
      <c r="HA1350"/>
      <c r="HB1350"/>
      <c r="HC1350"/>
      <c r="HD1350"/>
      <c r="HE1350"/>
      <c r="HF1350"/>
      <c r="HG1350"/>
      <c r="HH1350"/>
      <c r="HI1350"/>
      <c r="HJ1350"/>
      <c r="HK1350"/>
      <c r="HL1350"/>
      <c r="HM1350"/>
      <c r="HN1350"/>
      <c r="HO1350"/>
      <c r="HP1350"/>
      <c r="HQ1350"/>
      <c r="HR1350"/>
      <c r="HS1350"/>
      <c r="HT1350"/>
      <c r="HU1350"/>
      <c r="HV1350"/>
      <c r="HW1350"/>
      <c r="HX1350"/>
      <c r="HY1350"/>
      <c r="HZ1350"/>
      <c r="IA1350"/>
      <c r="IB1350"/>
      <c r="IC1350"/>
      <c r="ID1350"/>
      <c r="IE1350"/>
      <c r="IF1350"/>
      <c r="IG1350"/>
      <c r="IH1350"/>
      <c r="II1350"/>
      <c r="IJ1350"/>
      <c r="IK1350"/>
      <c r="IL1350"/>
      <c r="IM1350"/>
      <c r="IN1350"/>
      <c r="IO1350"/>
      <c r="IP1350"/>
      <c r="IQ1350"/>
      <c r="IR1350"/>
      <c r="IS1350"/>
      <c r="IT1350"/>
      <c r="IU1350"/>
      <c r="IV1350"/>
    </row>
    <row r="1351" spans="1:256" s="4" customFormat="1" ht="12.75">
      <c r="A1351" s="1"/>
      <c r="B1351" s="2"/>
      <c r="C1351" s="3"/>
      <c r="F1351" s="3"/>
      <c r="G1351" s="3"/>
      <c r="H1351" s="3"/>
      <c r="I1351" s="3"/>
      <c r="J1351" s="3"/>
      <c r="Q1351" s="8"/>
      <c r="R1351"/>
      <c r="S1351"/>
      <c r="T1351"/>
      <c r="U1351"/>
      <c r="V1351"/>
      <c r="W1351"/>
      <c r="X1351"/>
      <c r="Y1351"/>
      <c r="Z1351"/>
      <c r="AA1351"/>
      <c r="AB1351"/>
      <c r="AC1351"/>
      <c r="AD1351"/>
      <c r="AE1351"/>
      <c r="AF1351"/>
      <c r="AG1351"/>
      <c r="AH1351"/>
      <c r="AI1351"/>
      <c r="AJ1351"/>
      <c r="AK1351"/>
      <c r="AL1351"/>
      <c r="AM1351"/>
      <c r="AN1351"/>
      <c r="AO1351"/>
      <c r="AP1351"/>
      <c r="AQ1351"/>
      <c r="AR1351"/>
      <c r="AS1351"/>
      <c r="AT1351"/>
      <c r="AU1351"/>
      <c r="AV1351"/>
      <c r="AW1351"/>
      <c r="AX1351"/>
      <c r="AY1351"/>
      <c r="AZ1351"/>
      <c r="BA1351"/>
      <c r="BB1351"/>
      <c r="BC1351"/>
      <c r="BD1351"/>
      <c r="BE1351"/>
      <c r="BF1351"/>
      <c r="BG1351"/>
      <c r="BH1351"/>
      <c r="BI1351"/>
      <c r="BJ1351"/>
      <c r="BK1351"/>
      <c r="BL1351"/>
      <c r="BM1351"/>
      <c r="BN1351"/>
      <c r="BO1351"/>
      <c r="BP1351"/>
      <c r="BQ1351"/>
      <c r="BR1351"/>
      <c r="BS1351"/>
      <c r="BT1351"/>
      <c r="BU1351"/>
      <c r="BV1351"/>
      <c r="BW1351"/>
      <c r="BX1351"/>
      <c r="BY1351"/>
      <c r="BZ1351"/>
      <c r="CA1351"/>
      <c r="CB1351"/>
      <c r="CC1351"/>
      <c r="CD1351"/>
      <c r="CE1351"/>
      <c r="CF1351"/>
      <c r="CG1351"/>
      <c r="CH1351"/>
      <c r="CI1351"/>
      <c r="CJ1351"/>
      <c r="CK1351"/>
      <c r="CL1351"/>
      <c r="CM1351"/>
      <c r="CN1351"/>
      <c r="CO1351"/>
      <c r="CP1351"/>
      <c r="CQ1351"/>
      <c r="CR1351"/>
      <c r="CS1351"/>
      <c r="CT1351"/>
      <c r="CU1351"/>
      <c r="CV1351"/>
      <c r="CW1351"/>
      <c r="CX1351"/>
      <c r="CY1351"/>
      <c r="CZ1351"/>
      <c r="DA1351"/>
      <c r="DB1351"/>
      <c r="DC1351"/>
      <c r="DD1351"/>
      <c r="DE1351"/>
      <c r="DF1351"/>
      <c r="DG1351"/>
      <c r="DH1351"/>
      <c r="DI1351"/>
      <c r="DJ1351"/>
      <c r="DK1351"/>
      <c r="DL1351"/>
      <c r="DM1351"/>
      <c r="DN1351"/>
      <c r="DO1351"/>
      <c r="DP1351"/>
      <c r="DQ1351"/>
      <c r="DR1351"/>
      <c r="DS1351"/>
      <c r="DT1351"/>
      <c r="DU1351"/>
      <c r="DV1351"/>
      <c r="DW1351"/>
      <c r="DX1351"/>
      <c r="DY1351"/>
      <c r="DZ1351"/>
      <c r="EA1351"/>
      <c r="EB1351"/>
      <c r="EC1351"/>
      <c r="ED1351"/>
      <c r="EE1351"/>
      <c r="EF1351"/>
      <c r="EG1351"/>
      <c r="EH1351"/>
      <c r="EI1351"/>
      <c r="EJ1351"/>
      <c r="EK1351"/>
      <c r="EL1351"/>
      <c r="EM1351"/>
      <c r="EN1351"/>
      <c r="EO1351"/>
      <c r="EP1351"/>
      <c r="EQ1351"/>
      <c r="ER1351"/>
      <c r="ES1351"/>
      <c r="ET1351"/>
      <c r="EU1351"/>
      <c r="EV1351"/>
      <c r="EW1351"/>
      <c r="EX1351"/>
      <c r="EY1351"/>
      <c r="EZ1351"/>
      <c r="FA1351"/>
      <c r="FB1351"/>
      <c r="FC1351"/>
      <c r="FD1351"/>
      <c r="FE1351"/>
      <c r="FF1351"/>
      <c r="FG1351"/>
      <c r="FH1351"/>
      <c r="FI1351"/>
      <c r="FJ1351"/>
      <c r="FK1351"/>
      <c r="FL1351"/>
      <c r="FM1351"/>
      <c r="FN1351"/>
      <c r="FO1351"/>
      <c r="FP1351"/>
      <c r="FQ1351"/>
      <c r="FR1351"/>
      <c r="FS1351"/>
      <c r="FT1351"/>
      <c r="FU1351"/>
      <c r="FV1351"/>
      <c r="FW1351"/>
      <c r="FX1351"/>
      <c r="FY1351"/>
      <c r="FZ1351"/>
      <c r="GA1351"/>
      <c r="GB1351"/>
      <c r="GC1351"/>
      <c r="GD1351"/>
      <c r="GE1351"/>
      <c r="GF1351"/>
      <c r="GG1351"/>
      <c r="GH1351"/>
      <c r="GI1351"/>
      <c r="GJ1351"/>
      <c r="GK1351"/>
      <c r="GL1351"/>
      <c r="GM1351"/>
      <c r="GN1351"/>
      <c r="GO1351"/>
      <c r="GP1351"/>
      <c r="GQ1351"/>
      <c r="GR1351"/>
      <c r="GS1351"/>
      <c r="GT1351"/>
      <c r="GU1351"/>
      <c r="GV1351"/>
      <c r="GW1351"/>
      <c r="GX1351"/>
      <c r="GY1351"/>
      <c r="GZ1351"/>
      <c r="HA1351"/>
      <c r="HB1351"/>
      <c r="HC1351"/>
      <c r="HD1351"/>
      <c r="HE1351"/>
      <c r="HF1351"/>
      <c r="HG1351"/>
      <c r="HH1351"/>
      <c r="HI1351"/>
      <c r="HJ1351"/>
      <c r="HK1351"/>
      <c r="HL1351"/>
      <c r="HM1351"/>
      <c r="HN1351"/>
      <c r="HO1351"/>
      <c r="HP1351"/>
      <c r="HQ1351"/>
      <c r="HR1351"/>
      <c r="HS1351"/>
      <c r="HT1351"/>
      <c r="HU1351"/>
      <c r="HV1351"/>
      <c r="HW1351"/>
      <c r="HX1351"/>
      <c r="HY1351"/>
      <c r="HZ1351"/>
      <c r="IA1351"/>
      <c r="IB1351"/>
      <c r="IC1351"/>
      <c r="ID1351"/>
      <c r="IE1351"/>
      <c r="IF1351"/>
      <c r="IG1351"/>
      <c r="IH1351"/>
      <c r="II1351"/>
      <c r="IJ1351"/>
      <c r="IK1351"/>
      <c r="IL1351"/>
      <c r="IM1351"/>
      <c r="IN1351"/>
      <c r="IO1351"/>
      <c r="IP1351"/>
      <c r="IQ1351"/>
      <c r="IR1351"/>
      <c r="IS1351"/>
      <c r="IT1351"/>
      <c r="IU1351"/>
      <c r="IV1351"/>
    </row>
    <row r="1352" spans="1:256" s="4" customFormat="1" ht="12.75">
      <c r="A1352" s="1"/>
      <c r="B1352" s="2"/>
      <c r="C1352" s="3"/>
      <c r="F1352" s="3"/>
      <c r="G1352" s="3"/>
      <c r="H1352" s="3"/>
      <c r="I1352" s="3"/>
      <c r="J1352" s="3"/>
      <c r="Q1352" s="8"/>
      <c r="R1352"/>
      <c r="S1352"/>
      <c r="T1352"/>
      <c r="U1352"/>
      <c r="V1352"/>
      <c r="W1352"/>
      <c r="X1352"/>
      <c r="Y1352"/>
      <c r="Z1352"/>
      <c r="AA1352"/>
      <c r="AB1352"/>
      <c r="AC1352"/>
      <c r="AD1352"/>
      <c r="AE1352"/>
      <c r="AF1352"/>
      <c r="AG1352"/>
      <c r="AH1352"/>
      <c r="AI1352"/>
      <c r="AJ1352"/>
      <c r="AK1352"/>
      <c r="AL1352"/>
      <c r="AM1352"/>
      <c r="AN1352"/>
      <c r="AO1352"/>
      <c r="AP1352"/>
      <c r="AQ1352"/>
      <c r="AR1352"/>
      <c r="AS1352"/>
      <c r="AT1352"/>
      <c r="AU1352"/>
      <c r="AV1352"/>
      <c r="AW1352"/>
      <c r="AX1352"/>
      <c r="AY1352"/>
      <c r="AZ1352"/>
      <c r="BA1352"/>
      <c r="BB1352"/>
      <c r="BC1352"/>
      <c r="BD1352"/>
      <c r="BE1352"/>
      <c r="BF1352"/>
      <c r="BG1352"/>
      <c r="BH1352"/>
      <c r="BI1352"/>
      <c r="BJ1352"/>
      <c r="BK1352"/>
      <c r="BL1352"/>
      <c r="BM1352"/>
      <c r="BN1352"/>
      <c r="BO1352"/>
      <c r="BP1352"/>
      <c r="BQ1352"/>
      <c r="BR1352"/>
      <c r="BS1352"/>
      <c r="BT1352"/>
      <c r="BU1352"/>
      <c r="BV1352"/>
      <c r="BW1352"/>
      <c r="BX1352"/>
      <c r="BY1352"/>
      <c r="BZ1352"/>
      <c r="CA1352"/>
      <c r="CB1352"/>
      <c r="CC1352"/>
      <c r="CD1352"/>
      <c r="CE1352"/>
      <c r="CF1352"/>
      <c r="CG1352"/>
      <c r="CH1352"/>
      <c r="CI1352"/>
      <c r="CJ1352"/>
      <c r="CK1352"/>
      <c r="CL1352"/>
      <c r="CM1352"/>
      <c r="CN1352"/>
      <c r="CO1352"/>
      <c r="CP1352"/>
      <c r="CQ1352"/>
      <c r="CR1352"/>
      <c r="CS1352"/>
      <c r="CT1352"/>
      <c r="CU1352"/>
      <c r="CV1352"/>
      <c r="CW1352"/>
      <c r="CX1352"/>
      <c r="CY1352"/>
      <c r="CZ1352"/>
      <c r="DA1352"/>
      <c r="DB1352"/>
      <c r="DC1352"/>
      <c r="DD1352"/>
      <c r="DE1352"/>
      <c r="DF1352"/>
      <c r="DG1352"/>
      <c r="DH1352"/>
      <c r="DI1352"/>
      <c r="DJ1352"/>
      <c r="DK1352"/>
      <c r="DL1352"/>
      <c r="DM1352"/>
      <c r="DN1352"/>
      <c r="DO1352"/>
      <c r="DP1352"/>
      <c r="DQ1352"/>
      <c r="DR1352"/>
      <c r="DS1352"/>
      <c r="DT1352"/>
      <c r="DU1352"/>
      <c r="DV1352"/>
      <c r="DW1352"/>
      <c r="DX1352"/>
      <c r="DY1352"/>
      <c r="DZ1352"/>
      <c r="EA1352"/>
      <c r="EB1352"/>
      <c r="EC1352"/>
      <c r="ED1352"/>
      <c r="EE1352"/>
      <c r="EF1352"/>
      <c r="EG1352"/>
      <c r="EH1352"/>
      <c r="EI1352"/>
      <c r="EJ1352"/>
      <c r="EK1352"/>
      <c r="EL1352"/>
      <c r="EM1352"/>
      <c r="EN1352"/>
      <c r="EO1352"/>
      <c r="EP1352"/>
      <c r="EQ1352"/>
      <c r="ER1352"/>
      <c r="ES1352"/>
      <c r="ET1352"/>
      <c r="EU1352"/>
      <c r="EV1352"/>
      <c r="EW1352"/>
      <c r="EX1352"/>
      <c r="EY1352"/>
      <c r="EZ1352"/>
      <c r="FA1352"/>
      <c r="FB1352"/>
      <c r="FC1352"/>
      <c r="FD1352"/>
      <c r="FE1352"/>
      <c r="FF1352"/>
      <c r="FG1352"/>
      <c r="FH1352"/>
      <c r="FI1352"/>
      <c r="FJ1352"/>
      <c r="FK1352"/>
      <c r="FL1352"/>
      <c r="FM1352"/>
      <c r="FN1352"/>
      <c r="FO1352"/>
      <c r="FP1352"/>
      <c r="FQ1352"/>
      <c r="FR1352"/>
      <c r="FS1352"/>
      <c r="FT1352"/>
      <c r="FU1352"/>
      <c r="FV1352"/>
      <c r="FW1352"/>
      <c r="FX1352"/>
      <c r="FY1352"/>
      <c r="FZ1352"/>
      <c r="GA1352"/>
      <c r="GB1352"/>
      <c r="GC1352"/>
      <c r="GD1352"/>
      <c r="GE1352"/>
      <c r="GF1352"/>
      <c r="GG1352"/>
      <c r="GH1352"/>
      <c r="GI1352"/>
      <c r="GJ1352"/>
      <c r="GK1352"/>
      <c r="GL1352"/>
      <c r="GM1352"/>
      <c r="GN1352"/>
      <c r="GO1352"/>
      <c r="GP1352"/>
      <c r="GQ1352"/>
      <c r="GR1352"/>
      <c r="GS1352"/>
      <c r="GT1352"/>
      <c r="GU1352"/>
      <c r="GV1352"/>
      <c r="GW1352"/>
      <c r="GX1352"/>
      <c r="GY1352"/>
      <c r="GZ1352"/>
      <c r="HA1352"/>
      <c r="HB1352"/>
      <c r="HC1352"/>
      <c r="HD1352"/>
      <c r="HE1352"/>
      <c r="HF1352"/>
      <c r="HG1352"/>
      <c r="HH1352"/>
      <c r="HI1352"/>
      <c r="HJ1352"/>
      <c r="HK1352"/>
      <c r="HL1352"/>
      <c r="HM1352"/>
      <c r="HN1352"/>
      <c r="HO1352"/>
      <c r="HP1352"/>
      <c r="HQ1352"/>
      <c r="HR1352"/>
      <c r="HS1352"/>
      <c r="HT1352"/>
      <c r="HU1352"/>
      <c r="HV1352"/>
      <c r="HW1352"/>
      <c r="HX1352"/>
      <c r="HY1352"/>
      <c r="HZ1352"/>
      <c r="IA1352"/>
      <c r="IB1352"/>
      <c r="IC1352"/>
      <c r="ID1352"/>
      <c r="IE1352"/>
      <c r="IF1352"/>
      <c r="IG1352"/>
      <c r="IH1352"/>
      <c r="II1352"/>
      <c r="IJ1352"/>
      <c r="IK1352"/>
      <c r="IL1352"/>
      <c r="IM1352"/>
      <c r="IN1352"/>
      <c r="IO1352"/>
      <c r="IP1352"/>
      <c r="IQ1352"/>
      <c r="IR1352"/>
      <c r="IS1352"/>
      <c r="IT1352"/>
      <c r="IU1352"/>
      <c r="IV1352"/>
    </row>
    <row r="1353" spans="1:256" s="4" customFormat="1" ht="12.75">
      <c r="A1353" s="1"/>
      <c r="B1353" s="2"/>
      <c r="C1353" s="3"/>
      <c r="F1353" s="3"/>
      <c r="G1353" s="3"/>
      <c r="H1353" s="3"/>
      <c r="I1353" s="3"/>
      <c r="J1353" s="3"/>
      <c r="Q1353" s="8"/>
      <c r="R1353"/>
      <c r="S1353"/>
      <c r="T1353"/>
      <c r="U1353"/>
      <c r="V1353"/>
      <c r="W1353"/>
      <c r="X1353"/>
      <c r="Y1353"/>
      <c r="Z1353"/>
      <c r="AA1353"/>
      <c r="AB1353"/>
      <c r="AC1353"/>
      <c r="AD1353"/>
      <c r="AE1353"/>
      <c r="AF1353"/>
      <c r="AG1353"/>
      <c r="AH1353"/>
      <c r="AI1353"/>
      <c r="AJ1353"/>
      <c r="AK1353"/>
      <c r="AL1353"/>
      <c r="AM1353"/>
      <c r="AN1353"/>
      <c r="AO1353"/>
      <c r="AP1353"/>
      <c r="AQ1353"/>
      <c r="AR1353"/>
      <c r="AS1353"/>
      <c r="AT1353"/>
      <c r="AU1353"/>
      <c r="AV1353"/>
      <c r="AW1353"/>
      <c r="AX1353"/>
      <c r="AY1353"/>
      <c r="AZ1353"/>
      <c r="BA1353"/>
      <c r="BB1353"/>
      <c r="BC1353"/>
      <c r="BD1353"/>
      <c r="BE1353"/>
      <c r="BF1353"/>
      <c r="BG1353"/>
      <c r="BH1353"/>
      <c r="BI1353"/>
      <c r="BJ1353"/>
      <c r="BK1353"/>
      <c r="BL1353"/>
      <c r="BM1353"/>
      <c r="BN1353"/>
      <c r="BO1353"/>
      <c r="BP1353"/>
      <c r="BQ1353"/>
      <c r="BR1353"/>
      <c r="BS1353"/>
      <c r="BT1353"/>
      <c r="BU1353"/>
      <c r="BV1353"/>
      <c r="BW1353"/>
      <c r="BX1353"/>
      <c r="BY1353"/>
      <c r="BZ1353"/>
      <c r="CA1353"/>
      <c r="CB1353"/>
      <c r="CC1353"/>
      <c r="CD1353"/>
      <c r="CE1353"/>
      <c r="CF1353"/>
      <c r="CG1353"/>
      <c r="CH1353"/>
      <c r="CI1353"/>
      <c r="CJ1353"/>
      <c r="CK1353"/>
      <c r="CL1353"/>
      <c r="CM1353"/>
      <c r="CN1353"/>
      <c r="CO1353"/>
      <c r="CP1353"/>
      <c r="CQ1353"/>
      <c r="CR1353"/>
      <c r="CS1353"/>
      <c r="CT1353"/>
      <c r="CU1353"/>
      <c r="CV1353"/>
      <c r="CW1353"/>
      <c r="CX1353"/>
      <c r="CY1353"/>
      <c r="CZ1353"/>
      <c r="DA1353"/>
      <c r="DB1353"/>
      <c r="DC1353"/>
      <c r="DD1353"/>
      <c r="DE1353"/>
      <c r="DF1353"/>
      <c r="DG1353"/>
      <c r="DH1353"/>
      <c r="DI1353"/>
      <c r="DJ1353"/>
      <c r="DK1353"/>
      <c r="DL1353"/>
      <c r="DM1353"/>
      <c r="DN1353"/>
      <c r="DO1353"/>
      <c r="DP1353"/>
      <c r="DQ1353"/>
      <c r="DR1353"/>
      <c r="DS1353"/>
      <c r="DT1353"/>
      <c r="DU1353"/>
      <c r="DV1353"/>
      <c r="DW1353"/>
      <c r="DX1353"/>
      <c r="DY1353"/>
      <c r="DZ1353"/>
      <c r="EA1353"/>
      <c r="EB1353"/>
      <c r="EC1353"/>
      <c r="ED1353"/>
      <c r="EE1353"/>
      <c r="EF1353"/>
      <c r="EG1353"/>
      <c r="EH1353"/>
      <c r="EI1353"/>
      <c r="EJ1353"/>
      <c r="EK1353"/>
      <c r="EL1353"/>
      <c r="EM1353"/>
      <c r="EN1353"/>
      <c r="EO1353"/>
      <c r="EP1353"/>
      <c r="EQ1353"/>
      <c r="ER1353"/>
      <c r="ES1353"/>
      <c r="ET1353"/>
      <c r="EU1353"/>
      <c r="EV1353"/>
      <c r="EW1353"/>
      <c r="EX1353"/>
      <c r="EY1353"/>
      <c r="EZ1353"/>
      <c r="FA1353"/>
      <c r="FB1353"/>
      <c r="FC1353"/>
      <c r="FD1353"/>
      <c r="FE1353"/>
      <c r="FF1353"/>
      <c r="FG1353"/>
      <c r="FH1353"/>
      <c r="FI1353"/>
      <c r="FJ1353"/>
      <c r="FK1353"/>
      <c r="FL1353"/>
      <c r="FM1353"/>
      <c r="FN1353"/>
      <c r="FO1353"/>
      <c r="FP1353"/>
      <c r="FQ1353"/>
      <c r="FR1353"/>
      <c r="FS1353"/>
      <c r="FT1353"/>
      <c r="FU1353"/>
      <c r="FV1353"/>
      <c r="FW1353"/>
      <c r="FX1353"/>
      <c r="FY1353"/>
      <c r="FZ1353"/>
      <c r="GA1353"/>
      <c r="GB1353"/>
      <c r="GC1353"/>
      <c r="GD1353"/>
      <c r="GE1353"/>
      <c r="GF1353"/>
      <c r="GG1353"/>
      <c r="GH1353"/>
      <c r="GI1353"/>
      <c r="GJ1353"/>
      <c r="GK1353"/>
      <c r="GL1353"/>
      <c r="GM1353"/>
      <c r="GN1353"/>
      <c r="GO1353"/>
      <c r="GP1353"/>
      <c r="GQ1353"/>
      <c r="GR1353"/>
      <c r="GS1353"/>
      <c r="GT1353"/>
      <c r="GU1353"/>
      <c r="GV1353"/>
      <c r="GW1353"/>
      <c r="GX1353"/>
      <c r="GY1353"/>
      <c r="GZ1353"/>
      <c r="HA1353"/>
      <c r="HB1353"/>
      <c r="HC1353"/>
      <c r="HD1353"/>
      <c r="HE1353"/>
      <c r="HF1353"/>
      <c r="HG1353"/>
      <c r="HH1353"/>
      <c r="HI1353"/>
      <c r="HJ1353"/>
      <c r="HK1353"/>
      <c r="HL1353"/>
      <c r="HM1353"/>
      <c r="HN1353"/>
      <c r="HO1353"/>
      <c r="HP1353"/>
      <c r="HQ1353"/>
      <c r="HR1353"/>
      <c r="HS1353"/>
      <c r="HT1353"/>
      <c r="HU1353"/>
      <c r="HV1353"/>
      <c r="HW1353"/>
      <c r="HX1353"/>
      <c r="HY1353"/>
      <c r="HZ1353"/>
      <c r="IA1353"/>
      <c r="IB1353"/>
      <c r="IC1353"/>
      <c r="ID1353"/>
      <c r="IE1353"/>
      <c r="IF1353"/>
      <c r="IG1353"/>
      <c r="IH1353"/>
      <c r="II1353"/>
      <c r="IJ1353"/>
      <c r="IK1353"/>
      <c r="IL1353"/>
      <c r="IM1353"/>
      <c r="IN1353"/>
      <c r="IO1353"/>
      <c r="IP1353"/>
      <c r="IQ1353"/>
      <c r="IR1353"/>
      <c r="IS1353"/>
      <c r="IT1353"/>
      <c r="IU1353"/>
      <c r="IV1353"/>
    </row>
    <row r="1354" spans="1:256" s="4" customFormat="1" ht="12.75">
      <c r="A1354" s="1"/>
      <c r="B1354" s="2"/>
      <c r="C1354" s="3"/>
      <c r="F1354" s="3"/>
      <c r="G1354" s="3"/>
      <c r="H1354" s="3"/>
      <c r="I1354" s="3"/>
      <c r="J1354" s="3"/>
      <c r="Q1354" s="8"/>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c r="HU1354"/>
      <c r="HV1354"/>
      <c r="HW1354"/>
      <c r="HX1354"/>
      <c r="HY1354"/>
      <c r="HZ1354"/>
      <c r="IA1354"/>
      <c r="IB1354"/>
      <c r="IC1354"/>
      <c r="ID1354"/>
      <c r="IE1354"/>
      <c r="IF1354"/>
      <c r="IG1354"/>
      <c r="IH1354"/>
      <c r="II1354"/>
      <c r="IJ1354"/>
      <c r="IK1354"/>
      <c r="IL1354"/>
      <c r="IM1354"/>
      <c r="IN1354"/>
      <c r="IO1354"/>
      <c r="IP1354"/>
      <c r="IQ1354"/>
      <c r="IR1354"/>
      <c r="IS1354"/>
      <c r="IT1354"/>
      <c r="IU1354"/>
      <c r="IV1354"/>
    </row>
    <row r="1355" spans="1:256" s="4" customFormat="1" ht="12.75">
      <c r="A1355" s="1"/>
      <c r="B1355" s="2"/>
      <c r="C1355" s="3"/>
      <c r="F1355" s="3"/>
      <c r="G1355" s="3"/>
      <c r="H1355" s="3"/>
      <c r="I1355" s="3"/>
      <c r="J1355" s="3"/>
      <c r="Q1355" s="8"/>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c r="HU1355"/>
      <c r="HV1355"/>
      <c r="HW1355"/>
      <c r="HX1355"/>
      <c r="HY1355"/>
      <c r="HZ1355"/>
      <c r="IA1355"/>
      <c r="IB1355"/>
      <c r="IC1355"/>
      <c r="ID1355"/>
      <c r="IE1355"/>
      <c r="IF1355"/>
      <c r="IG1355"/>
      <c r="IH1355"/>
      <c r="II1355"/>
      <c r="IJ1355"/>
      <c r="IK1355"/>
      <c r="IL1355"/>
      <c r="IM1355"/>
      <c r="IN1355"/>
      <c r="IO1355"/>
      <c r="IP1355"/>
      <c r="IQ1355"/>
      <c r="IR1355"/>
      <c r="IS1355"/>
      <c r="IT1355"/>
      <c r="IU1355"/>
      <c r="IV1355"/>
    </row>
    <row r="1356" spans="1:256" s="4" customFormat="1" ht="12.75">
      <c r="A1356" s="1"/>
      <c r="B1356" s="2"/>
      <c r="C1356" s="3"/>
      <c r="F1356" s="3"/>
      <c r="G1356" s="3"/>
      <c r="H1356" s="3"/>
      <c r="I1356" s="3"/>
      <c r="J1356" s="3"/>
      <c r="Q1356" s="8"/>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c r="AV1356"/>
      <c r="AW1356"/>
      <c r="AX1356"/>
      <c r="AY1356"/>
      <c r="AZ1356"/>
      <c r="BA1356"/>
      <c r="BB1356"/>
      <c r="BC1356"/>
      <c r="BD1356"/>
      <c r="BE1356"/>
      <c r="BF1356"/>
      <c r="BG1356"/>
      <c r="BH1356"/>
      <c r="BI1356"/>
      <c r="BJ1356"/>
      <c r="BK1356"/>
      <c r="BL1356"/>
      <c r="BM1356"/>
      <c r="BN1356"/>
      <c r="BO1356"/>
      <c r="BP1356"/>
      <c r="BQ1356"/>
      <c r="BR1356"/>
      <c r="BS1356"/>
      <c r="BT1356"/>
      <c r="BU1356"/>
      <c r="BV1356"/>
      <c r="BW1356"/>
      <c r="BX1356"/>
      <c r="BY1356"/>
      <c r="BZ1356"/>
      <c r="CA1356"/>
      <c r="CB1356"/>
      <c r="CC1356"/>
      <c r="CD1356"/>
      <c r="CE1356"/>
      <c r="CF1356"/>
      <c r="CG1356"/>
      <c r="CH1356"/>
      <c r="CI1356"/>
      <c r="CJ1356"/>
      <c r="CK1356"/>
      <c r="CL1356"/>
      <c r="CM1356"/>
      <c r="CN1356"/>
      <c r="CO1356"/>
      <c r="CP1356"/>
      <c r="CQ1356"/>
      <c r="CR1356"/>
      <c r="CS1356"/>
      <c r="CT1356"/>
      <c r="CU1356"/>
      <c r="CV1356"/>
      <c r="CW1356"/>
      <c r="CX1356"/>
      <c r="CY1356"/>
      <c r="CZ1356"/>
      <c r="DA1356"/>
      <c r="DB1356"/>
      <c r="DC1356"/>
      <c r="DD1356"/>
      <c r="DE1356"/>
      <c r="DF1356"/>
      <c r="DG1356"/>
      <c r="DH1356"/>
      <c r="DI1356"/>
      <c r="DJ1356"/>
      <c r="DK1356"/>
      <c r="DL1356"/>
      <c r="DM1356"/>
      <c r="DN1356"/>
      <c r="DO1356"/>
      <c r="DP1356"/>
      <c r="DQ1356"/>
      <c r="DR1356"/>
      <c r="DS1356"/>
      <c r="DT1356"/>
      <c r="DU1356"/>
      <c r="DV1356"/>
      <c r="DW1356"/>
      <c r="DX1356"/>
      <c r="DY1356"/>
      <c r="DZ1356"/>
      <c r="EA1356"/>
      <c r="EB1356"/>
      <c r="EC1356"/>
      <c r="ED1356"/>
      <c r="EE1356"/>
      <c r="EF1356"/>
      <c r="EG1356"/>
      <c r="EH1356"/>
      <c r="EI1356"/>
      <c r="EJ1356"/>
      <c r="EK1356"/>
      <c r="EL1356"/>
      <c r="EM1356"/>
      <c r="EN1356"/>
      <c r="EO1356"/>
      <c r="EP1356"/>
      <c r="EQ1356"/>
      <c r="ER1356"/>
      <c r="ES1356"/>
      <c r="ET1356"/>
      <c r="EU1356"/>
      <c r="EV1356"/>
      <c r="EW1356"/>
      <c r="EX1356"/>
      <c r="EY1356"/>
      <c r="EZ1356"/>
      <c r="FA1356"/>
      <c r="FB1356"/>
      <c r="FC1356"/>
      <c r="FD1356"/>
      <c r="FE1356"/>
      <c r="FF1356"/>
      <c r="FG1356"/>
      <c r="FH1356"/>
      <c r="FI1356"/>
      <c r="FJ1356"/>
      <c r="FK1356"/>
      <c r="FL1356"/>
      <c r="FM1356"/>
      <c r="FN1356"/>
      <c r="FO1356"/>
      <c r="FP1356"/>
      <c r="FQ1356"/>
      <c r="FR1356"/>
      <c r="FS1356"/>
      <c r="FT1356"/>
      <c r="FU1356"/>
      <c r="FV1356"/>
      <c r="FW1356"/>
      <c r="FX1356"/>
      <c r="FY1356"/>
      <c r="FZ1356"/>
      <c r="GA1356"/>
      <c r="GB1356"/>
      <c r="GC1356"/>
      <c r="GD1356"/>
      <c r="GE1356"/>
      <c r="GF1356"/>
      <c r="GG1356"/>
      <c r="GH1356"/>
      <c r="GI1356"/>
      <c r="GJ1356"/>
      <c r="GK1356"/>
      <c r="GL1356"/>
      <c r="GM1356"/>
      <c r="GN1356"/>
      <c r="GO1356"/>
      <c r="GP1356"/>
      <c r="GQ1356"/>
      <c r="GR1356"/>
      <c r="GS1356"/>
      <c r="GT1356"/>
      <c r="GU1356"/>
      <c r="GV1356"/>
      <c r="GW1356"/>
      <c r="GX1356"/>
      <c r="GY1356"/>
      <c r="GZ1356"/>
      <c r="HA1356"/>
      <c r="HB1356"/>
      <c r="HC1356"/>
      <c r="HD1356"/>
      <c r="HE1356"/>
      <c r="HF1356"/>
      <c r="HG1356"/>
      <c r="HH1356"/>
      <c r="HI1356"/>
      <c r="HJ1356"/>
      <c r="HK1356"/>
      <c r="HL1356"/>
      <c r="HM1356"/>
      <c r="HN1356"/>
      <c r="HO1356"/>
      <c r="HP1356"/>
      <c r="HQ1356"/>
      <c r="HR1356"/>
      <c r="HS1356"/>
      <c r="HT1356"/>
      <c r="HU1356"/>
      <c r="HV1356"/>
      <c r="HW1356"/>
      <c r="HX1356"/>
      <c r="HY1356"/>
      <c r="HZ1356"/>
      <c r="IA1356"/>
      <c r="IB1356"/>
      <c r="IC1356"/>
      <c r="ID1356"/>
      <c r="IE1356"/>
      <c r="IF1356"/>
      <c r="IG1356"/>
      <c r="IH1356"/>
      <c r="II1356"/>
      <c r="IJ1356"/>
      <c r="IK1356"/>
      <c r="IL1356"/>
      <c r="IM1356"/>
      <c r="IN1356"/>
      <c r="IO1356"/>
      <c r="IP1356"/>
      <c r="IQ1356"/>
      <c r="IR1356"/>
      <c r="IS1356"/>
      <c r="IT1356"/>
      <c r="IU1356"/>
      <c r="IV1356"/>
    </row>
    <row r="1357" spans="1:256" s="4" customFormat="1" ht="12.75">
      <c r="A1357" s="1"/>
      <c r="B1357" s="2"/>
      <c r="C1357" s="3"/>
      <c r="F1357" s="3"/>
      <c r="G1357" s="3"/>
      <c r="H1357" s="3"/>
      <c r="I1357" s="3"/>
      <c r="J1357" s="3"/>
      <c r="Q1357" s="8"/>
      <c r="R1357"/>
      <c r="S1357"/>
      <c r="T1357"/>
      <c r="U1357"/>
      <c r="V1357"/>
      <c r="W1357"/>
      <c r="X1357"/>
      <c r="Y1357"/>
      <c r="Z1357"/>
      <c r="AA1357"/>
      <c r="AB1357"/>
      <c r="AC1357"/>
      <c r="AD1357"/>
      <c r="AE1357"/>
      <c r="AF1357"/>
      <c r="AG1357"/>
      <c r="AH1357"/>
      <c r="AI1357"/>
      <c r="AJ1357"/>
      <c r="AK1357"/>
      <c r="AL1357"/>
      <c r="AM1357"/>
      <c r="AN1357"/>
      <c r="AO1357"/>
      <c r="AP1357"/>
      <c r="AQ1357"/>
      <c r="AR1357"/>
      <c r="AS1357"/>
      <c r="AT1357"/>
      <c r="AU1357"/>
      <c r="AV1357"/>
      <c r="AW1357"/>
      <c r="AX1357"/>
      <c r="AY1357"/>
      <c r="AZ1357"/>
      <c r="BA1357"/>
      <c r="BB1357"/>
      <c r="BC1357"/>
      <c r="BD1357"/>
      <c r="BE1357"/>
      <c r="BF1357"/>
      <c r="BG1357"/>
      <c r="BH1357"/>
      <c r="BI1357"/>
      <c r="BJ1357"/>
      <c r="BK1357"/>
      <c r="BL1357"/>
      <c r="BM1357"/>
      <c r="BN1357"/>
      <c r="BO1357"/>
      <c r="BP1357"/>
      <c r="BQ1357"/>
      <c r="BR1357"/>
      <c r="BS1357"/>
      <c r="BT1357"/>
      <c r="BU1357"/>
      <c r="BV1357"/>
      <c r="BW1357"/>
      <c r="BX1357"/>
      <c r="BY1357"/>
      <c r="BZ1357"/>
      <c r="CA1357"/>
      <c r="CB1357"/>
      <c r="CC1357"/>
      <c r="CD1357"/>
      <c r="CE1357"/>
      <c r="CF1357"/>
      <c r="CG1357"/>
      <c r="CH1357"/>
      <c r="CI1357"/>
      <c r="CJ1357"/>
      <c r="CK1357"/>
      <c r="CL1357"/>
      <c r="CM1357"/>
      <c r="CN1357"/>
      <c r="CO1357"/>
      <c r="CP1357"/>
      <c r="CQ1357"/>
      <c r="CR1357"/>
      <c r="CS1357"/>
      <c r="CT1357"/>
      <c r="CU1357"/>
      <c r="CV1357"/>
      <c r="CW1357"/>
      <c r="CX1357"/>
      <c r="CY1357"/>
      <c r="CZ1357"/>
      <c r="DA1357"/>
      <c r="DB1357"/>
      <c r="DC1357"/>
      <c r="DD1357"/>
      <c r="DE1357"/>
      <c r="DF1357"/>
      <c r="DG1357"/>
      <c r="DH1357"/>
      <c r="DI1357"/>
      <c r="DJ1357"/>
      <c r="DK1357"/>
      <c r="DL1357"/>
      <c r="DM1357"/>
      <c r="DN1357"/>
      <c r="DO1357"/>
      <c r="DP1357"/>
      <c r="DQ1357"/>
      <c r="DR1357"/>
      <c r="DS1357"/>
      <c r="DT1357"/>
      <c r="DU1357"/>
      <c r="DV1357"/>
      <c r="DW1357"/>
      <c r="DX1357"/>
      <c r="DY1357"/>
      <c r="DZ1357"/>
      <c r="EA1357"/>
      <c r="EB1357"/>
      <c r="EC1357"/>
      <c r="ED1357"/>
      <c r="EE1357"/>
      <c r="EF1357"/>
      <c r="EG1357"/>
      <c r="EH1357"/>
      <c r="EI1357"/>
      <c r="EJ1357"/>
      <c r="EK1357"/>
      <c r="EL1357"/>
      <c r="EM1357"/>
      <c r="EN1357"/>
      <c r="EO1357"/>
      <c r="EP1357"/>
      <c r="EQ1357"/>
      <c r="ER1357"/>
      <c r="ES1357"/>
      <c r="ET1357"/>
      <c r="EU1357"/>
      <c r="EV1357"/>
      <c r="EW1357"/>
      <c r="EX1357"/>
      <c r="EY1357"/>
      <c r="EZ1357"/>
      <c r="FA1357"/>
      <c r="FB1357"/>
      <c r="FC1357"/>
      <c r="FD1357"/>
      <c r="FE1357"/>
      <c r="FF1357"/>
      <c r="FG1357"/>
      <c r="FH1357"/>
      <c r="FI1357"/>
      <c r="FJ1357"/>
      <c r="FK1357"/>
      <c r="FL1357"/>
      <c r="FM1357"/>
      <c r="FN1357"/>
      <c r="FO1357"/>
      <c r="FP1357"/>
      <c r="FQ1357"/>
      <c r="FR1357"/>
      <c r="FS1357"/>
      <c r="FT1357"/>
      <c r="FU1357"/>
      <c r="FV1357"/>
      <c r="FW1357"/>
      <c r="FX1357"/>
      <c r="FY1357"/>
      <c r="FZ1357"/>
      <c r="GA1357"/>
      <c r="GB1357"/>
      <c r="GC1357"/>
      <c r="GD1357"/>
      <c r="GE1357"/>
      <c r="GF1357"/>
      <c r="GG1357"/>
      <c r="GH1357"/>
      <c r="GI1357"/>
      <c r="GJ1357"/>
      <c r="GK1357"/>
      <c r="GL1357"/>
      <c r="GM1357"/>
      <c r="GN1357"/>
      <c r="GO1357"/>
      <c r="GP1357"/>
      <c r="GQ1357"/>
      <c r="GR1357"/>
      <c r="GS1357"/>
      <c r="GT1357"/>
      <c r="GU1357"/>
      <c r="GV1357"/>
      <c r="GW1357"/>
      <c r="GX1357"/>
      <c r="GY1357"/>
      <c r="GZ1357"/>
      <c r="HA1357"/>
      <c r="HB1357"/>
      <c r="HC1357"/>
      <c r="HD1357"/>
      <c r="HE1357"/>
      <c r="HF1357"/>
      <c r="HG1357"/>
      <c r="HH1357"/>
      <c r="HI1357"/>
      <c r="HJ1357"/>
      <c r="HK1357"/>
      <c r="HL1357"/>
      <c r="HM1357"/>
      <c r="HN1357"/>
      <c r="HO1357"/>
      <c r="HP1357"/>
      <c r="HQ1357"/>
      <c r="HR1357"/>
      <c r="HS1357"/>
      <c r="HT1357"/>
      <c r="HU1357"/>
      <c r="HV1357"/>
      <c r="HW1357"/>
      <c r="HX1357"/>
      <c r="HY1357"/>
      <c r="HZ1357"/>
      <c r="IA1357"/>
      <c r="IB1357"/>
      <c r="IC1357"/>
      <c r="ID1357"/>
      <c r="IE1357"/>
      <c r="IF1357"/>
      <c r="IG1357"/>
      <c r="IH1357"/>
      <c r="II1357"/>
      <c r="IJ1357"/>
      <c r="IK1357"/>
      <c r="IL1357"/>
      <c r="IM1357"/>
      <c r="IN1357"/>
      <c r="IO1357"/>
      <c r="IP1357"/>
      <c r="IQ1357"/>
      <c r="IR1357"/>
      <c r="IS1357"/>
      <c r="IT1357"/>
      <c r="IU1357"/>
      <c r="IV1357"/>
    </row>
    <row r="1358" spans="1:256" s="4" customFormat="1" ht="12.75">
      <c r="A1358" s="1"/>
      <c r="B1358" s="2"/>
      <c r="C1358" s="3"/>
      <c r="F1358" s="3"/>
      <c r="G1358" s="3"/>
      <c r="H1358" s="3"/>
      <c r="I1358" s="3"/>
      <c r="J1358" s="3"/>
      <c r="Q1358" s="8"/>
      <c r="R1358"/>
      <c r="S1358"/>
      <c r="T1358"/>
      <c r="U1358"/>
      <c r="V1358"/>
      <c r="W1358"/>
      <c r="X1358"/>
      <c r="Y1358"/>
      <c r="Z1358"/>
      <c r="AA1358"/>
      <c r="AB1358"/>
      <c r="AC1358"/>
      <c r="AD1358"/>
      <c r="AE1358"/>
      <c r="AF1358"/>
      <c r="AG1358"/>
      <c r="AH1358"/>
      <c r="AI1358"/>
      <c r="AJ1358"/>
      <c r="AK1358"/>
      <c r="AL1358"/>
      <c r="AM1358"/>
      <c r="AN1358"/>
      <c r="AO1358"/>
      <c r="AP1358"/>
      <c r="AQ1358"/>
      <c r="AR1358"/>
      <c r="AS1358"/>
      <c r="AT1358"/>
      <c r="AU1358"/>
      <c r="AV1358"/>
      <c r="AW1358"/>
      <c r="AX1358"/>
      <c r="AY1358"/>
      <c r="AZ1358"/>
      <c r="BA1358"/>
      <c r="BB1358"/>
      <c r="BC1358"/>
      <c r="BD1358"/>
      <c r="BE1358"/>
      <c r="BF1358"/>
      <c r="BG1358"/>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c r="CJ1358"/>
      <c r="CK1358"/>
      <c r="CL1358"/>
      <c r="CM1358"/>
      <c r="CN1358"/>
      <c r="CO1358"/>
      <c r="CP1358"/>
      <c r="CQ1358"/>
      <c r="CR1358"/>
      <c r="CS1358"/>
      <c r="CT1358"/>
      <c r="CU1358"/>
      <c r="CV1358"/>
      <c r="CW1358"/>
      <c r="CX1358"/>
      <c r="CY1358"/>
      <c r="CZ1358"/>
      <c r="DA1358"/>
      <c r="DB1358"/>
      <c r="DC1358"/>
      <c r="DD1358"/>
      <c r="DE1358"/>
      <c r="DF1358"/>
      <c r="DG1358"/>
      <c r="DH1358"/>
      <c r="DI1358"/>
      <c r="DJ1358"/>
      <c r="DK1358"/>
      <c r="DL1358"/>
      <c r="DM1358"/>
      <c r="DN1358"/>
      <c r="DO1358"/>
      <c r="DP1358"/>
      <c r="DQ1358"/>
      <c r="DR1358"/>
      <c r="DS1358"/>
      <c r="DT1358"/>
      <c r="DU1358"/>
      <c r="DV1358"/>
      <c r="DW1358"/>
      <c r="DX1358"/>
      <c r="DY1358"/>
      <c r="DZ1358"/>
      <c r="EA1358"/>
      <c r="EB1358"/>
      <c r="EC1358"/>
      <c r="ED1358"/>
      <c r="EE1358"/>
      <c r="EF1358"/>
      <c r="EG1358"/>
      <c r="EH1358"/>
      <c r="EI1358"/>
      <c r="EJ1358"/>
      <c r="EK1358"/>
      <c r="EL1358"/>
      <c r="EM1358"/>
      <c r="EN1358"/>
      <c r="EO1358"/>
      <c r="EP1358"/>
      <c r="EQ1358"/>
      <c r="ER1358"/>
      <c r="ES1358"/>
      <c r="ET1358"/>
      <c r="EU1358"/>
      <c r="EV1358"/>
      <c r="EW1358"/>
      <c r="EX1358"/>
      <c r="EY1358"/>
      <c r="EZ1358"/>
      <c r="FA1358"/>
      <c r="FB1358"/>
      <c r="FC1358"/>
      <c r="FD1358"/>
      <c r="FE1358"/>
      <c r="FF1358"/>
      <c r="FG1358"/>
      <c r="FH1358"/>
      <c r="FI1358"/>
      <c r="FJ1358"/>
      <c r="FK1358"/>
      <c r="FL1358"/>
      <c r="FM1358"/>
      <c r="FN1358"/>
      <c r="FO1358"/>
      <c r="FP1358"/>
      <c r="FQ1358"/>
      <c r="FR1358"/>
      <c r="FS1358"/>
      <c r="FT1358"/>
      <c r="FU1358"/>
      <c r="FV1358"/>
      <c r="FW1358"/>
      <c r="FX1358"/>
      <c r="FY1358"/>
      <c r="FZ1358"/>
      <c r="GA1358"/>
      <c r="GB1358"/>
      <c r="GC1358"/>
      <c r="GD1358"/>
      <c r="GE1358"/>
      <c r="GF1358"/>
      <c r="GG1358"/>
      <c r="GH1358"/>
      <c r="GI1358"/>
      <c r="GJ1358"/>
      <c r="GK1358"/>
      <c r="GL1358"/>
      <c r="GM1358"/>
      <c r="GN1358"/>
      <c r="GO1358"/>
      <c r="GP1358"/>
      <c r="GQ1358"/>
      <c r="GR1358"/>
      <c r="GS1358"/>
      <c r="GT1358"/>
      <c r="GU1358"/>
      <c r="GV1358"/>
      <c r="GW1358"/>
      <c r="GX1358"/>
      <c r="GY1358"/>
      <c r="GZ1358"/>
      <c r="HA1358"/>
      <c r="HB1358"/>
      <c r="HC1358"/>
      <c r="HD1358"/>
      <c r="HE1358"/>
      <c r="HF1358"/>
      <c r="HG1358"/>
      <c r="HH1358"/>
      <c r="HI1358"/>
      <c r="HJ1358"/>
      <c r="HK1358"/>
      <c r="HL1358"/>
      <c r="HM1358"/>
      <c r="HN1358"/>
      <c r="HO1358"/>
      <c r="HP1358"/>
      <c r="HQ1358"/>
      <c r="HR1358"/>
      <c r="HS1358"/>
      <c r="HT1358"/>
      <c r="HU1358"/>
      <c r="HV1358"/>
      <c r="HW1358"/>
      <c r="HX1358"/>
      <c r="HY1358"/>
      <c r="HZ1358"/>
      <c r="IA1358"/>
      <c r="IB1358"/>
      <c r="IC1358"/>
      <c r="ID1358"/>
      <c r="IE1358"/>
      <c r="IF1358"/>
      <c r="IG1358"/>
      <c r="IH1358"/>
      <c r="II1358"/>
      <c r="IJ1358"/>
      <c r="IK1358"/>
      <c r="IL1358"/>
      <c r="IM1358"/>
      <c r="IN1358"/>
      <c r="IO1358"/>
      <c r="IP1358"/>
      <c r="IQ1358"/>
      <c r="IR1358"/>
      <c r="IS1358"/>
      <c r="IT1358"/>
      <c r="IU1358"/>
      <c r="IV1358"/>
    </row>
    <row r="1359" spans="1:256" s="4" customFormat="1" ht="12.75">
      <c r="A1359" s="1"/>
      <c r="B1359" s="2"/>
      <c r="C1359" s="3"/>
      <c r="F1359" s="3"/>
      <c r="G1359" s="3"/>
      <c r="H1359" s="3"/>
      <c r="I1359" s="3"/>
      <c r="J1359" s="3"/>
      <c r="Q1359" s="8"/>
      <c r="R1359"/>
      <c r="S1359"/>
      <c r="T1359"/>
      <c r="U1359"/>
      <c r="V1359"/>
      <c r="W1359"/>
      <c r="X1359"/>
      <c r="Y1359"/>
      <c r="Z1359"/>
      <c r="AA1359"/>
      <c r="AB1359"/>
      <c r="AC1359"/>
      <c r="AD1359"/>
      <c r="AE1359"/>
      <c r="AF1359"/>
      <c r="AG1359"/>
      <c r="AH1359"/>
      <c r="AI1359"/>
      <c r="AJ1359"/>
      <c r="AK1359"/>
      <c r="AL1359"/>
      <c r="AM1359"/>
      <c r="AN1359"/>
      <c r="AO1359"/>
      <c r="AP1359"/>
      <c r="AQ1359"/>
      <c r="AR1359"/>
      <c r="AS1359"/>
      <c r="AT1359"/>
      <c r="AU1359"/>
      <c r="AV1359"/>
      <c r="AW1359"/>
      <c r="AX1359"/>
      <c r="AY1359"/>
      <c r="AZ1359"/>
      <c r="BA1359"/>
      <c r="BB1359"/>
      <c r="BC1359"/>
      <c r="BD1359"/>
      <c r="BE1359"/>
      <c r="BF1359"/>
      <c r="BG1359"/>
      <c r="BH1359"/>
      <c r="BI1359"/>
      <c r="BJ1359"/>
      <c r="BK1359"/>
      <c r="BL1359"/>
      <c r="BM1359"/>
      <c r="BN1359"/>
      <c r="BO1359"/>
      <c r="BP1359"/>
      <c r="BQ1359"/>
      <c r="BR1359"/>
      <c r="BS1359"/>
      <c r="BT1359"/>
      <c r="BU1359"/>
      <c r="BV1359"/>
      <c r="BW1359"/>
      <c r="BX1359"/>
      <c r="BY1359"/>
      <c r="BZ1359"/>
      <c r="CA1359"/>
      <c r="CB1359"/>
      <c r="CC1359"/>
      <c r="CD1359"/>
      <c r="CE1359"/>
      <c r="CF1359"/>
      <c r="CG1359"/>
      <c r="CH1359"/>
      <c r="CI1359"/>
      <c r="CJ1359"/>
      <c r="CK1359"/>
      <c r="CL1359"/>
      <c r="CM1359"/>
      <c r="CN1359"/>
      <c r="CO1359"/>
      <c r="CP1359"/>
      <c r="CQ1359"/>
      <c r="CR1359"/>
      <c r="CS1359"/>
      <c r="CT1359"/>
      <c r="CU1359"/>
      <c r="CV1359"/>
      <c r="CW1359"/>
      <c r="CX1359"/>
      <c r="CY1359"/>
      <c r="CZ1359"/>
      <c r="DA1359"/>
      <c r="DB1359"/>
      <c r="DC1359"/>
      <c r="DD1359"/>
      <c r="DE1359"/>
      <c r="DF1359"/>
      <c r="DG1359"/>
      <c r="DH1359"/>
      <c r="DI1359"/>
      <c r="DJ1359"/>
      <c r="DK1359"/>
      <c r="DL1359"/>
      <c r="DM1359"/>
      <c r="DN1359"/>
      <c r="DO1359"/>
      <c r="DP1359"/>
      <c r="DQ1359"/>
      <c r="DR1359"/>
      <c r="DS1359"/>
      <c r="DT1359"/>
      <c r="DU1359"/>
      <c r="DV1359"/>
      <c r="DW1359"/>
      <c r="DX1359"/>
      <c r="DY1359"/>
      <c r="DZ1359"/>
      <c r="EA1359"/>
      <c r="EB1359"/>
      <c r="EC1359"/>
      <c r="ED1359"/>
      <c r="EE1359"/>
      <c r="EF1359"/>
      <c r="EG1359"/>
      <c r="EH1359"/>
      <c r="EI1359"/>
      <c r="EJ1359"/>
      <c r="EK1359"/>
      <c r="EL1359"/>
      <c r="EM1359"/>
      <c r="EN1359"/>
      <c r="EO1359"/>
      <c r="EP1359"/>
      <c r="EQ1359"/>
      <c r="ER1359"/>
      <c r="ES1359"/>
      <c r="ET1359"/>
      <c r="EU1359"/>
      <c r="EV1359"/>
      <c r="EW1359"/>
      <c r="EX1359"/>
      <c r="EY1359"/>
      <c r="EZ1359"/>
      <c r="FA1359"/>
      <c r="FB1359"/>
      <c r="FC1359"/>
      <c r="FD1359"/>
      <c r="FE1359"/>
      <c r="FF1359"/>
      <c r="FG1359"/>
      <c r="FH1359"/>
      <c r="FI1359"/>
      <c r="FJ1359"/>
      <c r="FK1359"/>
      <c r="FL1359"/>
      <c r="FM1359"/>
      <c r="FN1359"/>
      <c r="FO1359"/>
      <c r="FP1359"/>
      <c r="FQ1359"/>
      <c r="FR1359"/>
      <c r="FS1359"/>
      <c r="FT1359"/>
      <c r="FU1359"/>
      <c r="FV1359"/>
      <c r="FW1359"/>
      <c r="FX1359"/>
      <c r="FY1359"/>
      <c r="FZ1359"/>
      <c r="GA1359"/>
      <c r="GB1359"/>
      <c r="GC1359"/>
      <c r="GD1359"/>
      <c r="GE1359"/>
      <c r="GF1359"/>
      <c r="GG1359"/>
      <c r="GH1359"/>
      <c r="GI1359"/>
      <c r="GJ1359"/>
      <c r="GK1359"/>
      <c r="GL1359"/>
      <c r="GM1359"/>
      <c r="GN1359"/>
      <c r="GO1359"/>
      <c r="GP1359"/>
      <c r="GQ1359"/>
      <c r="GR1359"/>
      <c r="GS1359"/>
      <c r="GT1359"/>
      <c r="GU1359"/>
      <c r="GV1359"/>
      <c r="GW1359"/>
      <c r="GX1359"/>
      <c r="GY1359"/>
      <c r="GZ1359"/>
      <c r="HA1359"/>
      <c r="HB1359"/>
      <c r="HC1359"/>
      <c r="HD1359"/>
      <c r="HE1359"/>
      <c r="HF1359"/>
      <c r="HG1359"/>
      <c r="HH1359"/>
      <c r="HI1359"/>
      <c r="HJ1359"/>
      <c r="HK1359"/>
      <c r="HL1359"/>
      <c r="HM1359"/>
      <c r="HN1359"/>
      <c r="HO1359"/>
      <c r="HP1359"/>
      <c r="HQ1359"/>
      <c r="HR1359"/>
      <c r="HS1359"/>
      <c r="HT1359"/>
      <c r="HU1359"/>
      <c r="HV1359"/>
      <c r="HW1359"/>
      <c r="HX1359"/>
      <c r="HY1359"/>
      <c r="HZ1359"/>
      <c r="IA1359"/>
      <c r="IB1359"/>
      <c r="IC1359"/>
      <c r="ID1359"/>
      <c r="IE1359"/>
      <c r="IF1359"/>
      <c r="IG1359"/>
      <c r="IH1359"/>
      <c r="II1359"/>
      <c r="IJ1359"/>
      <c r="IK1359"/>
      <c r="IL1359"/>
      <c r="IM1359"/>
      <c r="IN1359"/>
      <c r="IO1359"/>
      <c r="IP1359"/>
      <c r="IQ1359"/>
      <c r="IR1359"/>
      <c r="IS1359"/>
      <c r="IT1359"/>
      <c r="IU1359"/>
      <c r="IV1359"/>
    </row>
    <row r="1360" spans="1:256" s="4" customFormat="1" ht="12.75">
      <c r="A1360" s="1"/>
      <c r="B1360" s="2"/>
      <c r="C1360" s="3"/>
      <c r="F1360" s="3"/>
      <c r="G1360" s="3"/>
      <c r="H1360" s="3"/>
      <c r="I1360" s="3"/>
      <c r="J1360" s="3"/>
      <c r="Q1360" s="8"/>
      <c r="R1360"/>
      <c r="S1360"/>
      <c r="T1360"/>
      <c r="U1360"/>
      <c r="V1360"/>
      <c r="W1360"/>
      <c r="X1360"/>
      <c r="Y1360"/>
      <c r="Z1360"/>
      <c r="AA1360"/>
      <c r="AB1360"/>
      <c r="AC1360"/>
      <c r="AD1360"/>
      <c r="AE1360"/>
      <c r="AF1360"/>
      <c r="AG1360"/>
      <c r="AH1360"/>
      <c r="AI1360"/>
      <c r="AJ1360"/>
      <c r="AK1360"/>
      <c r="AL1360"/>
      <c r="AM1360"/>
      <c r="AN1360"/>
      <c r="AO1360"/>
      <c r="AP1360"/>
      <c r="AQ1360"/>
      <c r="AR1360"/>
      <c r="AS1360"/>
      <c r="AT1360"/>
      <c r="AU1360"/>
      <c r="AV1360"/>
      <c r="AW1360"/>
      <c r="AX1360"/>
      <c r="AY1360"/>
      <c r="AZ1360"/>
      <c r="BA1360"/>
      <c r="BB1360"/>
      <c r="BC1360"/>
      <c r="BD1360"/>
      <c r="BE1360"/>
      <c r="BF1360"/>
      <c r="BG1360"/>
      <c r="BH1360"/>
      <c r="BI1360"/>
      <c r="BJ1360"/>
      <c r="BK1360"/>
      <c r="BL1360"/>
      <c r="BM1360"/>
      <c r="BN1360"/>
      <c r="BO1360"/>
      <c r="BP1360"/>
      <c r="BQ1360"/>
      <c r="BR1360"/>
      <c r="BS1360"/>
      <c r="BT1360"/>
      <c r="BU1360"/>
      <c r="BV1360"/>
      <c r="BW1360"/>
      <c r="BX1360"/>
      <c r="BY1360"/>
      <c r="BZ1360"/>
      <c r="CA1360"/>
      <c r="CB1360"/>
      <c r="CC1360"/>
      <c r="CD1360"/>
      <c r="CE1360"/>
      <c r="CF1360"/>
      <c r="CG1360"/>
      <c r="CH1360"/>
      <c r="CI1360"/>
      <c r="CJ1360"/>
      <c r="CK1360"/>
      <c r="CL1360"/>
      <c r="CM1360"/>
      <c r="CN1360"/>
      <c r="CO1360"/>
      <c r="CP1360"/>
      <c r="CQ1360"/>
      <c r="CR1360"/>
      <c r="CS1360"/>
      <c r="CT1360"/>
      <c r="CU1360"/>
      <c r="CV1360"/>
      <c r="CW1360"/>
      <c r="CX1360"/>
      <c r="CY1360"/>
      <c r="CZ1360"/>
      <c r="DA1360"/>
      <c r="DB1360"/>
      <c r="DC1360"/>
      <c r="DD1360"/>
      <c r="DE1360"/>
      <c r="DF1360"/>
      <c r="DG1360"/>
      <c r="DH1360"/>
      <c r="DI1360"/>
      <c r="DJ1360"/>
      <c r="DK1360"/>
      <c r="DL1360"/>
      <c r="DM1360"/>
      <c r="DN1360"/>
      <c r="DO1360"/>
      <c r="DP1360"/>
      <c r="DQ1360"/>
      <c r="DR1360"/>
      <c r="DS1360"/>
      <c r="DT1360"/>
      <c r="DU1360"/>
      <c r="DV1360"/>
      <c r="DW1360"/>
      <c r="DX1360"/>
      <c r="DY1360"/>
      <c r="DZ1360"/>
      <c r="EA1360"/>
      <c r="EB1360"/>
      <c r="EC1360"/>
      <c r="ED1360"/>
      <c r="EE1360"/>
      <c r="EF1360"/>
      <c r="EG1360"/>
      <c r="EH1360"/>
      <c r="EI1360"/>
      <c r="EJ1360"/>
      <c r="EK1360"/>
      <c r="EL1360"/>
      <c r="EM1360"/>
      <c r="EN1360"/>
      <c r="EO1360"/>
      <c r="EP1360"/>
      <c r="EQ1360"/>
      <c r="ER1360"/>
      <c r="ES1360"/>
      <c r="ET1360"/>
      <c r="EU1360"/>
      <c r="EV1360"/>
      <c r="EW1360"/>
      <c r="EX1360"/>
      <c r="EY1360"/>
      <c r="EZ1360"/>
      <c r="FA1360"/>
      <c r="FB1360"/>
      <c r="FC1360"/>
      <c r="FD1360"/>
      <c r="FE1360"/>
      <c r="FF1360"/>
      <c r="FG1360"/>
      <c r="FH1360"/>
      <c r="FI1360"/>
      <c r="FJ1360"/>
      <c r="FK1360"/>
      <c r="FL1360"/>
      <c r="FM1360"/>
      <c r="FN1360"/>
      <c r="FO1360"/>
      <c r="FP1360"/>
      <c r="FQ1360"/>
      <c r="FR1360"/>
      <c r="FS1360"/>
      <c r="FT1360"/>
      <c r="FU1360"/>
      <c r="FV1360"/>
      <c r="FW1360"/>
      <c r="FX1360"/>
      <c r="FY1360"/>
      <c r="FZ1360"/>
      <c r="GA1360"/>
      <c r="GB1360"/>
      <c r="GC1360"/>
      <c r="GD1360"/>
      <c r="GE1360"/>
      <c r="GF1360"/>
      <c r="GG1360"/>
      <c r="GH1360"/>
      <c r="GI1360"/>
      <c r="GJ1360"/>
      <c r="GK1360"/>
      <c r="GL1360"/>
      <c r="GM1360"/>
      <c r="GN1360"/>
      <c r="GO1360"/>
      <c r="GP1360"/>
      <c r="GQ1360"/>
      <c r="GR1360"/>
      <c r="GS1360"/>
      <c r="GT1360"/>
      <c r="GU1360"/>
      <c r="GV1360"/>
      <c r="GW1360"/>
      <c r="GX1360"/>
      <c r="GY1360"/>
      <c r="GZ1360"/>
      <c r="HA1360"/>
      <c r="HB1360"/>
      <c r="HC1360"/>
      <c r="HD1360"/>
      <c r="HE1360"/>
      <c r="HF1360"/>
      <c r="HG1360"/>
      <c r="HH1360"/>
      <c r="HI1360"/>
      <c r="HJ1360"/>
      <c r="HK1360"/>
      <c r="HL1360"/>
      <c r="HM1360"/>
      <c r="HN1360"/>
      <c r="HO1360"/>
      <c r="HP1360"/>
      <c r="HQ1360"/>
      <c r="HR1360"/>
      <c r="HS1360"/>
      <c r="HT1360"/>
      <c r="HU1360"/>
      <c r="HV1360"/>
      <c r="HW1360"/>
      <c r="HX1360"/>
      <c r="HY1360"/>
      <c r="HZ1360"/>
      <c r="IA1360"/>
      <c r="IB1360"/>
      <c r="IC1360"/>
      <c r="ID1360"/>
      <c r="IE1360"/>
      <c r="IF1360"/>
      <c r="IG1360"/>
      <c r="IH1360"/>
      <c r="II1360"/>
      <c r="IJ1360"/>
      <c r="IK1360"/>
      <c r="IL1360"/>
      <c r="IM1360"/>
      <c r="IN1360"/>
      <c r="IO1360"/>
      <c r="IP1360"/>
      <c r="IQ1360"/>
      <c r="IR1360"/>
      <c r="IS1360"/>
      <c r="IT1360"/>
      <c r="IU1360"/>
      <c r="IV1360"/>
    </row>
    <row r="1361" spans="1:256" s="4" customFormat="1" ht="12.75">
      <c r="A1361" s="1"/>
      <c r="B1361" s="2"/>
      <c r="C1361" s="3"/>
      <c r="F1361" s="3"/>
      <c r="G1361" s="3"/>
      <c r="H1361" s="3"/>
      <c r="I1361" s="3"/>
      <c r="J1361" s="3"/>
      <c r="Q1361" s="8"/>
      <c r="R1361"/>
      <c r="S1361"/>
      <c r="T1361"/>
      <c r="U1361"/>
      <c r="V1361"/>
      <c r="W1361"/>
      <c r="X1361"/>
      <c r="Y1361"/>
      <c r="Z1361"/>
      <c r="AA1361"/>
      <c r="AB1361"/>
      <c r="AC1361"/>
      <c r="AD1361"/>
      <c r="AE1361"/>
      <c r="AF1361"/>
      <c r="AG1361"/>
      <c r="AH1361"/>
      <c r="AI1361"/>
      <c r="AJ1361"/>
      <c r="AK1361"/>
      <c r="AL1361"/>
      <c r="AM1361"/>
      <c r="AN1361"/>
      <c r="AO1361"/>
      <c r="AP1361"/>
      <c r="AQ1361"/>
      <c r="AR1361"/>
      <c r="AS1361"/>
      <c r="AT1361"/>
      <c r="AU1361"/>
      <c r="AV1361"/>
      <c r="AW1361"/>
      <c r="AX1361"/>
      <c r="AY1361"/>
      <c r="AZ1361"/>
      <c r="BA1361"/>
      <c r="BB1361"/>
      <c r="BC1361"/>
      <c r="BD1361"/>
      <c r="BE1361"/>
      <c r="BF1361"/>
      <c r="BG1361"/>
      <c r="BH1361"/>
      <c r="BI1361"/>
      <c r="BJ1361"/>
      <c r="BK1361"/>
      <c r="BL1361"/>
      <c r="BM1361"/>
      <c r="BN1361"/>
      <c r="BO1361"/>
      <c r="BP1361"/>
      <c r="BQ1361"/>
      <c r="BR1361"/>
      <c r="BS1361"/>
      <c r="BT1361"/>
      <c r="BU1361"/>
      <c r="BV1361"/>
      <c r="BW1361"/>
      <c r="BX1361"/>
      <c r="BY1361"/>
      <c r="BZ1361"/>
      <c r="CA1361"/>
      <c r="CB1361"/>
      <c r="CC1361"/>
      <c r="CD1361"/>
      <c r="CE1361"/>
      <c r="CF1361"/>
      <c r="CG1361"/>
      <c r="CH1361"/>
      <c r="CI1361"/>
      <c r="CJ1361"/>
      <c r="CK1361"/>
      <c r="CL1361"/>
      <c r="CM1361"/>
      <c r="CN1361"/>
      <c r="CO1361"/>
      <c r="CP1361"/>
      <c r="CQ1361"/>
      <c r="CR1361"/>
      <c r="CS1361"/>
      <c r="CT1361"/>
      <c r="CU1361"/>
      <c r="CV1361"/>
      <c r="CW1361"/>
      <c r="CX1361"/>
      <c r="CY1361"/>
      <c r="CZ1361"/>
      <c r="DA1361"/>
      <c r="DB1361"/>
      <c r="DC1361"/>
      <c r="DD1361"/>
      <c r="DE1361"/>
      <c r="DF1361"/>
      <c r="DG1361"/>
      <c r="DH1361"/>
      <c r="DI1361"/>
      <c r="DJ1361"/>
      <c r="DK1361"/>
      <c r="DL1361"/>
      <c r="DM1361"/>
      <c r="DN1361"/>
      <c r="DO1361"/>
      <c r="DP1361"/>
      <c r="DQ1361"/>
      <c r="DR1361"/>
      <c r="DS1361"/>
      <c r="DT1361"/>
      <c r="DU1361"/>
      <c r="DV1361"/>
      <c r="DW1361"/>
      <c r="DX1361"/>
      <c r="DY1361"/>
      <c r="DZ1361"/>
      <c r="EA1361"/>
      <c r="EB1361"/>
      <c r="EC1361"/>
      <c r="ED1361"/>
      <c r="EE1361"/>
      <c r="EF1361"/>
      <c r="EG1361"/>
      <c r="EH1361"/>
      <c r="EI1361"/>
      <c r="EJ1361"/>
      <c r="EK1361"/>
      <c r="EL1361"/>
      <c r="EM1361"/>
      <c r="EN1361"/>
      <c r="EO1361"/>
      <c r="EP1361"/>
      <c r="EQ1361"/>
      <c r="ER1361"/>
      <c r="ES1361"/>
      <c r="ET1361"/>
      <c r="EU1361"/>
      <c r="EV1361"/>
      <c r="EW1361"/>
      <c r="EX1361"/>
      <c r="EY1361"/>
      <c r="EZ1361"/>
      <c r="FA1361"/>
      <c r="FB1361"/>
      <c r="FC1361"/>
      <c r="FD1361"/>
      <c r="FE1361"/>
      <c r="FF1361"/>
      <c r="FG1361"/>
      <c r="FH1361"/>
      <c r="FI1361"/>
      <c r="FJ1361"/>
      <c r="FK1361"/>
      <c r="FL1361"/>
      <c r="FM1361"/>
      <c r="FN1361"/>
      <c r="FO1361"/>
      <c r="FP1361"/>
      <c r="FQ1361"/>
      <c r="FR1361"/>
      <c r="FS1361"/>
      <c r="FT1361"/>
      <c r="FU1361"/>
      <c r="FV1361"/>
      <c r="FW1361"/>
      <c r="FX1361"/>
      <c r="FY1361"/>
      <c r="FZ1361"/>
      <c r="GA1361"/>
      <c r="GB1361"/>
      <c r="GC1361"/>
      <c r="GD1361"/>
      <c r="GE1361"/>
      <c r="GF1361"/>
      <c r="GG1361"/>
      <c r="GH1361"/>
      <c r="GI1361"/>
      <c r="GJ1361"/>
      <c r="GK1361"/>
      <c r="GL1361"/>
      <c r="GM1361"/>
      <c r="GN1361"/>
      <c r="GO1361"/>
      <c r="GP1361"/>
      <c r="GQ1361"/>
      <c r="GR1361"/>
      <c r="GS1361"/>
      <c r="GT1361"/>
      <c r="GU1361"/>
      <c r="GV1361"/>
      <c r="GW1361"/>
      <c r="GX1361"/>
      <c r="GY1361"/>
      <c r="GZ1361"/>
      <c r="HA1361"/>
      <c r="HB1361"/>
      <c r="HC1361"/>
      <c r="HD1361"/>
      <c r="HE1361"/>
      <c r="HF1361"/>
      <c r="HG1361"/>
      <c r="HH1361"/>
      <c r="HI1361"/>
      <c r="HJ1361"/>
      <c r="HK1361"/>
      <c r="HL1361"/>
      <c r="HM1361"/>
      <c r="HN1361"/>
      <c r="HO1361"/>
      <c r="HP1361"/>
      <c r="HQ1361"/>
      <c r="HR1361"/>
      <c r="HS1361"/>
      <c r="HT1361"/>
      <c r="HU1361"/>
      <c r="HV1361"/>
      <c r="HW1361"/>
      <c r="HX1361"/>
      <c r="HY1361"/>
      <c r="HZ1361"/>
      <c r="IA1361"/>
      <c r="IB1361"/>
      <c r="IC1361"/>
      <c r="ID1361"/>
      <c r="IE1361"/>
      <c r="IF1361"/>
      <c r="IG1361"/>
      <c r="IH1361"/>
      <c r="II1361"/>
      <c r="IJ1361"/>
      <c r="IK1361"/>
      <c r="IL1361"/>
      <c r="IM1361"/>
      <c r="IN1361"/>
      <c r="IO1361"/>
      <c r="IP1361"/>
      <c r="IQ1361"/>
      <c r="IR1361"/>
      <c r="IS1361"/>
      <c r="IT1361"/>
      <c r="IU1361"/>
      <c r="IV1361"/>
    </row>
    <row r="1362" spans="1:256" s="4" customFormat="1" ht="12.75">
      <c r="A1362" s="1"/>
      <c r="B1362" s="2"/>
      <c r="C1362" s="3"/>
      <c r="F1362" s="3"/>
      <c r="G1362" s="3"/>
      <c r="H1362" s="3"/>
      <c r="I1362" s="3"/>
      <c r="J1362" s="3"/>
      <c r="Q1362" s="8"/>
      <c r="R1362"/>
      <c r="S1362"/>
      <c r="T1362"/>
      <c r="U1362"/>
      <c r="V1362"/>
      <c r="W1362"/>
      <c r="X1362"/>
      <c r="Y1362"/>
      <c r="Z1362"/>
      <c r="AA1362"/>
      <c r="AB1362"/>
      <c r="AC1362"/>
      <c r="AD1362"/>
      <c r="AE1362"/>
      <c r="AF1362"/>
      <c r="AG1362"/>
      <c r="AH1362"/>
      <c r="AI1362"/>
      <c r="AJ1362"/>
      <c r="AK1362"/>
      <c r="AL1362"/>
      <c r="AM1362"/>
      <c r="AN1362"/>
      <c r="AO1362"/>
      <c r="AP1362"/>
      <c r="AQ1362"/>
      <c r="AR1362"/>
      <c r="AS1362"/>
      <c r="AT1362"/>
      <c r="AU1362"/>
      <c r="AV1362"/>
      <c r="AW1362"/>
      <c r="AX1362"/>
      <c r="AY1362"/>
      <c r="AZ1362"/>
      <c r="BA1362"/>
      <c r="BB1362"/>
      <c r="BC1362"/>
      <c r="BD1362"/>
      <c r="BE1362"/>
      <c r="BF1362"/>
      <c r="BG1362"/>
      <c r="BH1362"/>
      <c r="BI1362"/>
      <c r="BJ1362"/>
      <c r="BK1362"/>
      <c r="BL1362"/>
      <c r="BM1362"/>
      <c r="BN1362"/>
      <c r="BO1362"/>
      <c r="BP1362"/>
      <c r="BQ1362"/>
      <c r="BR1362"/>
      <c r="BS1362"/>
      <c r="BT1362"/>
      <c r="BU1362"/>
      <c r="BV1362"/>
      <c r="BW1362"/>
      <c r="BX1362"/>
      <c r="BY1362"/>
      <c r="BZ1362"/>
      <c r="CA1362"/>
      <c r="CB1362"/>
      <c r="CC1362"/>
      <c r="CD1362"/>
      <c r="CE1362"/>
      <c r="CF1362"/>
      <c r="CG1362"/>
      <c r="CH1362"/>
      <c r="CI1362"/>
      <c r="CJ1362"/>
      <c r="CK1362"/>
      <c r="CL1362"/>
      <c r="CM1362"/>
      <c r="CN1362"/>
      <c r="CO1362"/>
      <c r="CP1362"/>
      <c r="CQ1362"/>
      <c r="CR1362"/>
      <c r="CS1362"/>
      <c r="CT1362"/>
      <c r="CU1362"/>
      <c r="CV1362"/>
      <c r="CW1362"/>
      <c r="CX1362"/>
      <c r="CY1362"/>
      <c r="CZ1362"/>
      <c r="DA1362"/>
      <c r="DB1362"/>
      <c r="DC1362"/>
      <c r="DD1362"/>
      <c r="DE1362"/>
      <c r="DF1362"/>
      <c r="DG1362"/>
      <c r="DH1362"/>
      <c r="DI1362"/>
      <c r="DJ1362"/>
      <c r="DK1362"/>
      <c r="DL1362"/>
      <c r="DM1362"/>
      <c r="DN1362"/>
      <c r="DO1362"/>
      <c r="DP1362"/>
      <c r="DQ1362"/>
      <c r="DR1362"/>
      <c r="DS1362"/>
      <c r="DT1362"/>
      <c r="DU1362"/>
      <c r="DV1362"/>
      <c r="DW1362"/>
      <c r="DX1362"/>
      <c r="DY1362"/>
      <c r="DZ1362"/>
      <c r="EA1362"/>
      <c r="EB1362"/>
      <c r="EC1362"/>
      <c r="ED1362"/>
      <c r="EE1362"/>
      <c r="EF1362"/>
      <c r="EG1362"/>
      <c r="EH1362"/>
      <c r="EI1362"/>
      <c r="EJ1362"/>
      <c r="EK1362"/>
      <c r="EL1362"/>
      <c r="EM1362"/>
      <c r="EN1362"/>
      <c r="EO1362"/>
      <c r="EP1362"/>
      <c r="EQ1362"/>
      <c r="ER1362"/>
      <c r="ES1362"/>
      <c r="ET1362"/>
      <c r="EU1362"/>
      <c r="EV1362"/>
      <c r="EW1362"/>
      <c r="EX1362"/>
      <c r="EY1362"/>
      <c r="EZ1362"/>
      <c r="FA1362"/>
      <c r="FB1362"/>
      <c r="FC1362"/>
      <c r="FD1362"/>
      <c r="FE1362"/>
      <c r="FF1362"/>
      <c r="FG1362"/>
      <c r="FH1362"/>
      <c r="FI1362"/>
      <c r="FJ1362"/>
      <c r="FK1362"/>
      <c r="FL1362"/>
      <c r="FM1362"/>
      <c r="FN1362"/>
      <c r="FO1362"/>
      <c r="FP1362"/>
      <c r="FQ1362"/>
      <c r="FR1362"/>
      <c r="FS1362"/>
      <c r="FT1362"/>
      <c r="FU1362"/>
      <c r="FV1362"/>
      <c r="FW1362"/>
      <c r="FX1362"/>
      <c r="FY1362"/>
      <c r="FZ1362"/>
      <c r="GA1362"/>
      <c r="GB1362"/>
      <c r="GC1362"/>
      <c r="GD1362"/>
      <c r="GE1362"/>
      <c r="GF1362"/>
      <c r="GG1362"/>
      <c r="GH1362"/>
      <c r="GI1362"/>
      <c r="GJ1362"/>
      <c r="GK1362"/>
      <c r="GL1362"/>
      <c r="GM1362"/>
      <c r="GN1362"/>
      <c r="GO1362"/>
      <c r="GP1362"/>
      <c r="GQ1362"/>
      <c r="GR1362"/>
      <c r="GS1362"/>
      <c r="GT1362"/>
      <c r="GU1362"/>
      <c r="GV1362"/>
      <c r="GW1362"/>
      <c r="GX1362"/>
      <c r="GY1362"/>
      <c r="GZ1362"/>
      <c r="HA1362"/>
      <c r="HB1362"/>
      <c r="HC1362"/>
      <c r="HD1362"/>
      <c r="HE1362"/>
      <c r="HF1362"/>
      <c r="HG1362"/>
      <c r="HH1362"/>
      <c r="HI1362"/>
      <c r="HJ1362"/>
      <c r="HK1362"/>
      <c r="HL1362"/>
      <c r="HM1362"/>
      <c r="HN1362"/>
      <c r="HO1362"/>
      <c r="HP1362"/>
      <c r="HQ1362"/>
      <c r="HR1362"/>
      <c r="HS1362"/>
      <c r="HT1362"/>
      <c r="HU1362"/>
      <c r="HV1362"/>
      <c r="HW1362"/>
      <c r="HX1362"/>
      <c r="HY1362"/>
      <c r="HZ1362"/>
      <c r="IA1362"/>
      <c r="IB1362"/>
      <c r="IC1362"/>
      <c r="ID1362"/>
      <c r="IE1362"/>
      <c r="IF1362"/>
      <c r="IG1362"/>
      <c r="IH1362"/>
      <c r="II1362"/>
      <c r="IJ1362"/>
      <c r="IK1362"/>
      <c r="IL1362"/>
      <c r="IM1362"/>
      <c r="IN1362"/>
      <c r="IO1362"/>
      <c r="IP1362"/>
      <c r="IQ1362"/>
      <c r="IR1362"/>
      <c r="IS1362"/>
      <c r="IT1362"/>
      <c r="IU1362"/>
      <c r="IV1362"/>
    </row>
    <row r="1363" spans="1:256" s="4" customFormat="1" ht="12.75">
      <c r="A1363" s="1"/>
      <c r="B1363" s="2"/>
      <c r="C1363" s="3"/>
      <c r="F1363" s="3"/>
      <c r="G1363" s="3"/>
      <c r="H1363" s="3"/>
      <c r="I1363" s="3"/>
      <c r="J1363" s="3"/>
      <c r="Q1363" s="8"/>
      <c r="R1363"/>
      <c r="S1363"/>
      <c r="T1363"/>
      <c r="U1363"/>
      <c r="V1363"/>
      <c r="W1363"/>
      <c r="X1363"/>
      <c r="Y1363"/>
      <c r="Z1363"/>
      <c r="AA1363"/>
      <c r="AB1363"/>
      <c r="AC1363"/>
      <c r="AD1363"/>
      <c r="AE1363"/>
      <c r="AF1363"/>
      <c r="AG1363"/>
      <c r="AH1363"/>
      <c r="AI1363"/>
      <c r="AJ1363"/>
      <c r="AK1363"/>
      <c r="AL1363"/>
      <c r="AM1363"/>
      <c r="AN1363"/>
      <c r="AO1363"/>
      <c r="AP1363"/>
      <c r="AQ1363"/>
      <c r="AR1363"/>
      <c r="AS1363"/>
      <c r="AT1363"/>
      <c r="AU1363"/>
      <c r="AV1363"/>
      <c r="AW1363"/>
      <c r="AX1363"/>
      <c r="AY1363"/>
      <c r="AZ1363"/>
      <c r="BA1363"/>
      <c r="BB1363"/>
      <c r="BC1363"/>
      <c r="BD1363"/>
      <c r="BE1363"/>
      <c r="BF1363"/>
      <c r="BG1363"/>
      <c r="BH1363"/>
      <c r="BI1363"/>
      <c r="BJ1363"/>
      <c r="BK1363"/>
      <c r="BL1363"/>
      <c r="BM1363"/>
      <c r="BN1363"/>
      <c r="BO1363"/>
      <c r="BP1363"/>
      <c r="BQ1363"/>
      <c r="BR1363"/>
      <c r="BS1363"/>
      <c r="BT1363"/>
      <c r="BU1363"/>
      <c r="BV1363"/>
      <c r="BW1363"/>
      <c r="BX1363"/>
      <c r="BY1363"/>
      <c r="BZ1363"/>
      <c r="CA1363"/>
      <c r="CB1363"/>
      <c r="CC1363"/>
      <c r="CD1363"/>
      <c r="CE1363"/>
      <c r="CF1363"/>
      <c r="CG1363"/>
      <c r="CH1363"/>
      <c r="CI1363"/>
      <c r="CJ1363"/>
      <c r="CK1363"/>
      <c r="CL1363"/>
      <c r="CM1363"/>
      <c r="CN1363"/>
      <c r="CO1363"/>
      <c r="CP1363"/>
      <c r="CQ1363"/>
      <c r="CR1363"/>
      <c r="CS1363"/>
      <c r="CT1363"/>
      <c r="CU1363"/>
      <c r="CV1363"/>
      <c r="CW1363"/>
      <c r="CX1363"/>
      <c r="CY1363"/>
      <c r="CZ1363"/>
      <c r="DA1363"/>
      <c r="DB1363"/>
      <c r="DC1363"/>
      <c r="DD1363"/>
      <c r="DE1363"/>
      <c r="DF1363"/>
      <c r="DG1363"/>
      <c r="DH1363"/>
      <c r="DI1363"/>
      <c r="DJ1363"/>
      <c r="DK1363"/>
      <c r="DL1363"/>
      <c r="DM1363"/>
      <c r="DN1363"/>
      <c r="DO1363"/>
      <c r="DP1363"/>
      <c r="DQ1363"/>
      <c r="DR1363"/>
      <c r="DS1363"/>
      <c r="DT1363"/>
      <c r="DU1363"/>
      <c r="DV1363"/>
      <c r="DW1363"/>
      <c r="DX1363"/>
      <c r="DY1363"/>
      <c r="DZ1363"/>
      <c r="EA1363"/>
      <c r="EB1363"/>
      <c r="EC1363"/>
      <c r="ED1363"/>
      <c r="EE1363"/>
      <c r="EF1363"/>
      <c r="EG1363"/>
      <c r="EH1363"/>
      <c r="EI1363"/>
      <c r="EJ1363"/>
      <c r="EK1363"/>
      <c r="EL1363"/>
      <c r="EM1363"/>
      <c r="EN1363"/>
      <c r="EO1363"/>
      <c r="EP1363"/>
      <c r="EQ1363"/>
      <c r="ER1363"/>
      <c r="ES1363"/>
      <c r="ET1363"/>
      <c r="EU1363"/>
      <c r="EV1363"/>
      <c r="EW1363"/>
      <c r="EX1363"/>
      <c r="EY1363"/>
      <c r="EZ1363"/>
      <c r="FA1363"/>
      <c r="FB1363"/>
      <c r="FC1363"/>
      <c r="FD1363"/>
      <c r="FE1363"/>
      <c r="FF1363"/>
      <c r="FG1363"/>
      <c r="FH1363"/>
      <c r="FI1363"/>
      <c r="FJ1363"/>
      <c r="FK1363"/>
      <c r="FL1363"/>
      <c r="FM1363"/>
      <c r="FN1363"/>
      <c r="FO1363"/>
      <c r="FP1363"/>
      <c r="FQ1363"/>
      <c r="FR1363"/>
      <c r="FS1363"/>
      <c r="FT1363"/>
      <c r="FU1363"/>
      <c r="FV1363"/>
      <c r="FW1363"/>
      <c r="FX1363"/>
      <c r="FY1363"/>
      <c r="FZ1363"/>
      <c r="GA1363"/>
      <c r="GB1363"/>
      <c r="GC1363"/>
      <c r="GD1363"/>
      <c r="GE1363"/>
      <c r="GF1363"/>
      <c r="GG1363"/>
      <c r="GH1363"/>
      <c r="GI1363"/>
      <c r="GJ1363"/>
      <c r="GK1363"/>
      <c r="GL1363"/>
      <c r="GM1363"/>
      <c r="GN1363"/>
      <c r="GO1363"/>
      <c r="GP1363"/>
      <c r="GQ1363"/>
      <c r="GR1363"/>
      <c r="GS1363"/>
      <c r="GT1363"/>
      <c r="GU1363"/>
      <c r="GV1363"/>
      <c r="GW1363"/>
      <c r="GX1363"/>
      <c r="GY1363"/>
      <c r="GZ1363"/>
      <c r="HA1363"/>
      <c r="HB1363"/>
      <c r="HC1363"/>
      <c r="HD1363"/>
      <c r="HE1363"/>
      <c r="HF1363"/>
      <c r="HG1363"/>
      <c r="HH1363"/>
      <c r="HI1363"/>
      <c r="HJ1363"/>
      <c r="HK1363"/>
      <c r="HL1363"/>
      <c r="HM1363"/>
      <c r="HN1363"/>
      <c r="HO1363"/>
      <c r="HP1363"/>
      <c r="HQ1363"/>
      <c r="HR1363"/>
      <c r="HS1363"/>
      <c r="HT1363"/>
      <c r="HU1363"/>
      <c r="HV1363"/>
      <c r="HW1363"/>
      <c r="HX1363"/>
      <c r="HY1363"/>
      <c r="HZ1363"/>
      <c r="IA1363"/>
      <c r="IB1363"/>
      <c r="IC1363"/>
      <c r="ID1363"/>
      <c r="IE1363"/>
      <c r="IF1363"/>
      <c r="IG1363"/>
      <c r="IH1363"/>
      <c r="II1363"/>
      <c r="IJ1363"/>
      <c r="IK1363"/>
      <c r="IL1363"/>
      <c r="IM1363"/>
      <c r="IN1363"/>
      <c r="IO1363"/>
      <c r="IP1363"/>
      <c r="IQ1363"/>
      <c r="IR1363"/>
      <c r="IS1363"/>
      <c r="IT1363"/>
      <c r="IU1363"/>
      <c r="IV1363"/>
    </row>
    <row r="1364" spans="1:256" s="4" customFormat="1" ht="12.75">
      <c r="A1364" s="1"/>
      <c r="B1364" s="2"/>
      <c r="C1364" s="3"/>
      <c r="F1364" s="3"/>
      <c r="G1364" s="3"/>
      <c r="H1364" s="3"/>
      <c r="I1364" s="3"/>
      <c r="J1364" s="3"/>
      <c r="Q1364" s="8"/>
      <c r="R1364"/>
      <c r="S1364"/>
      <c r="T1364"/>
      <c r="U1364"/>
      <c r="V1364"/>
      <c r="W1364"/>
      <c r="X1364"/>
      <c r="Y1364"/>
      <c r="Z1364"/>
      <c r="AA1364"/>
      <c r="AB1364"/>
      <c r="AC1364"/>
      <c r="AD1364"/>
      <c r="AE1364"/>
      <c r="AF1364"/>
      <c r="AG1364"/>
      <c r="AH1364"/>
      <c r="AI1364"/>
      <c r="AJ1364"/>
      <c r="AK1364"/>
      <c r="AL1364"/>
      <c r="AM1364"/>
      <c r="AN1364"/>
      <c r="AO1364"/>
      <c r="AP1364"/>
      <c r="AQ1364"/>
      <c r="AR1364"/>
      <c r="AS1364"/>
      <c r="AT1364"/>
      <c r="AU1364"/>
      <c r="AV1364"/>
      <c r="AW1364"/>
      <c r="AX1364"/>
      <c r="AY1364"/>
      <c r="AZ1364"/>
      <c r="BA1364"/>
      <c r="BB1364"/>
      <c r="BC1364"/>
      <c r="BD1364"/>
      <c r="BE1364"/>
      <c r="BF1364"/>
      <c r="BG1364"/>
      <c r="BH1364"/>
      <c r="BI1364"/>
      <c r="BJ1364"/>
      <c r="BK1364"/>
      <c r="BL1364"/>
      <c r="BM1364"/>
      <c r="BN1364"/>
      <c r="BO1364"/>
      <c r="BP1364"/>
      <c r="BQ1364"/>
      <c r="BR1364"/>
      <c r="BS1364"/>
      <c r="BT1364"/>
      <c r="BU1364"/>
      <c r="BV1364"/>
      <c r="BW1364"/>
      <c r="BX1364"/>
      <c r="BY1364"/>
      <c r="BZ1364"/>
      <c r="CA1364"/>
      <c r="CB1364"/>
      <c r="CC1364"/>
      <c r="CD1364"/>
      <c r="CE1364"/>
      <c r="CF1364"/>
      <c r="CG1364"/>
      <c r="CH1364"/>
      <c r="CI1364"/>
      <c r="CJ1364"/>
      <c r="CK1364"/>
      <c r="CL1364"/>
      <c r="CM1364"/>
      <c r="CN1364"/>
      <c r="CO1364"/>
      <c r="CP1364"/>
      <c r="CQ1364"/>
      <c r="CR1364"/>
      <c r="CS1364"/>
      <c r="CT1364"/>
      <c r="CU1364"/>
      <c r="CV1364"/>
      <c r="CW1364"/>
      <c r="CX1364"/>
      <c r="CY1364"/>
      <c r="CZ1364"/>
      <c r="DA1364"/>
      <c r="DB1364"/>
      <c r="DC1364"/>
      <c r="DD1364"/>
      <c r="DE1364"/>
      <c r="DF1364"/>
      <c r="DG1364"/>
      <c r="DH1364"/>
      <c r="DI1364"/>
      <c r="DJ1364"/>
      <c r="DK1364"/>
      <c r="DL1364"/>
      <c r="DM1364"/>
      <c r="DN1364"/>
      <c r="DO1364"/>
      <c r="DP1364"/>
      <c r="DQ1364"/>
      <c r="DR1364"/>
      <c r="DS1364"/>
      <c r="DT1364"/>
      <c r="DU1364"/>
      <c r="DV1364"/>
      <c r="DW1364"/>
      <c r="DX1364"/>
      <c r="DY1364"/>
      <c r="DZ1364"/>
      <c r="EA1364"/>
      <c r="EB1364"/>
      <c r="EC1364"/>
      <c r="ED1364"/>
      <c r="EE1364"/>
      <c r="EF1364"/>
      <c r="EG1364"/>
      <c r="EH1364"/>
      <c r="EI1364"/>
      <c r="EJ1364"/>
      <c r="EK1364"/>
      <c r="EL1364"/>
      <c r="EM1364"/>
      <c r="EN1364"/>
      <c r="EO1364"/>
      <c r="EP1364"/>
      <c r="EQ1364"/>
      <c r="ER1364"/>
      <c r="ES1364"/>
      <c r="ET1364"/>
      <c r="EU1364"/>
      <c r="EV1364"/>
      <c r="EW1364"/>
      <c r="EX1364"/>
      <c r="EY1364"/>
      <c r="EZ1364"/>
      <c r="FA1364"/>
      <c r="FB1364"/>
      <c r="FC1364"/>
      <c r="FD1364"/>
      <c r="FE1364"/>
      <c r="FF1364"/>
      <c r="FG1364"/>
      <c r="FH1364"/>
      <c r="FI1364"/>
      <c r="FJ1364"/>
      <c r="FK1364"/>
      <c r="FL1364"/>
      <c r="FM1364"/>
      <c r="FN1364"/>
      <c r="FO1364"/>
      <c r="FP1364"/>
      <c r="FQ1364"/>
      <c r="FR1364"/>
      <c r="FS1364"/>
      <c r="FT1364"/>
      <c r="FU1364"/>
      <c r="FV1364"/>
      <c r="FW1364"/>
      <c r="FX1364"/>
      <c r="FY1364"/>
      <c r="FZ1364"/>
      <c r="GA1364"/>
      <c r="GB1364"/>
      <c r="GC1364"/>
      <c r="GD1364"/>
      <c r="GE1364"/>
      <c r="GF1364"/>
      <c r="GG1364"/>
      <c r="GH1364"/>
      <c r="GI1364"/>
      <c r="GJ1364"/>
      <c r="GK1364"/>
      <c r="GL1364"/>
      <c r="GM1364"/>
      <c r="GN1364"/>
      <c r="GO1364"/>
      <c r="GP1364"/>
      <c r="GQ1364"/>
      <c r="GR1364"/>
      <c r="GS1364"/>
      <c r="GT1364"/>
      <c r="GU1364"/>
      <c r="GV1364"/>
      <c r="GW1364"/>
      <c r="GX1364"/>
      <c r="GY1364"/>
      <c r="GZ1364"/>
      <c r="HA1364"/>
      <c r="HB1364"/>
      <c r="HC1364"/>
      <c r="HD1364"/>
      <c r="HE1364"/>
      <c r="HF1364"/>
      <c r="HG1364"/>
      <c r="HH1364"/>
      <c r="HI1364"/>
      <c r="HJ1364"/>
      <c r="HK1364"/>
      <c r="HL1364"/>
      <c r="HM1364"/>
      <c r="HN1364"/>
      <c r="HO1364"/>
      <c r="HP1364"/>
      <c r="HQ1364"/>
      <c r="HR1364"/>
      <c r="HS1364"/>
      <c r="HT1364"/>
      <c r="HU1364"/>
      <c r="HV1364"/>
      <c r="HW1364"/>
      <c r="HX1364"/>
      <c r="HY1364"/>
      <c r="HZ1364"/>
      <c r="IA1364"/>
      <c r="IB1364"/>
      <c r="IC1364"/>
      <c r="ID1364"/>
      <c r="IE1364"/>
      <c r="IF1364"/>
      <c r="IG1364"/>
      <c r="IH1364"/>
      <c r="II1364"/>
      <c r="IJ1364"/>
      <c r="IK1364"/>
      <c r="IL1364"/>
      <c r="IM1364"/>
      <c r="IN1364"/>
      <c r="IO1364"/>
      <c r="IP1364"/>
      <c r="IQ1364"/>
      <c r="IR1364"/>
      <c r="IS1364"/>
      <c r="IT1364"/>
      <c r="IU1364"/>
      <c r="IV1364"/>
    </row>
    <row r="1365" spans="1:256" s="4" customFormat="1" ht="12.75">
      <c r="A1365" s="1"/>
      <c r="B1365" s="2"/>
      <c r="C1365" s="3"/>
      <c r="F1365" s="3"/>
      <c r="G1365" s="3"/>
      <c r="H1365" s="3"/>
      <c r="I1365" s="3"/>
      <c r="J1365" s="3"/>
      <c r="Q1365" s="8"/>
      <c r="R1365"/>
      <c r="S1365"/>
      <c r="T1365"/>
      <c r="U1365"/>
      <c r="V1365"/>
      <c r="W1365"/>
      <c r="X1365"/>
      <c r="Y1365"/>
      <c r="Z1365"/>
      <c r="AA1365"/>
      <c r="AB1365"/>
      <c r="AC1365"/>
      <c r="AD1365"/>
      <c r="AE1365"/>
      <c r="AF1365"/>
      <c r="AG1365"/>
      <c r="AH1365"/>
      <c r="AI1365"/>
      <c r="AJ1365"/>
      <c r="AK1365"/>
      <c r="AL1365"/>
      <c r="AM1365"/>
      <c r="AN1365"/>
      <c r="AO1365"/>
      <c r="AP1365"/>
      <c r="AQ1365"/>
      <c r="AR1365"/>
      <c r="AS1365"/>
      <c r="AT1365"/>
      <c r="AU1365"/>
      <c r="AV1365"/>
      <c r="AW1365"/>
      <c r="AX1365"/>
      <c r="AY1365"/>
      <c r="AZ1365"/>
      <c r="BA1365"/>
      <c r="BB1365"/>
      <c r="BC1365"/>
      <c r="BD1365"/>
      <c r="BE1365"/>
      <c r="BF1365"/>
      <c r="BG1365"/>
      <c r="BH1365"/>
      <c r="BI1365"/>
      <c r="BJ1365"/>
      <c r="BK1365"/>
      <c r="BL1365"/>
      <c r="BM1365"/>
      <c r="BN1365"/>
      <c r="BO1365"/>
      <c r="BP1365"/>
      <c r="BQ1365"/>
      <c r="BR1365"/>
      <c r="BS1365"/>
      <c r="BT1365"/>
      <c r="BU1365"/>
      <c r="BV1365"/>
      <c r="BW1365"/>
      <c r="BX1365"/>
      <c r="BY1365"/>
      <c r="BZ1365"/>
      <c r="CA1365"/>
      <c r="CB1365"/>
      <c r="CC1365"/>
      <c r="CD1365"/>
      <c r="CE1365"/>
      <c r="CF1365"/>
      <c r="CG1365"/>
      <c r="CH1365"/>
      <c r="CI1365"/>
      <c r="CJ1365"/>
      <c r="CK1365"/>
      <c r="CL1365"/>
      <c r="CM1365"/>
      <c r="CN1365"/>
      <c r="CO1365"/>
      <c r="CP1365"/>
      <c r="CQ1365"/>
      <c r="CR1365"/>
      <c r="CS1365"/>
      <c r="CT1365"/>
      <c r="CU1365"/>
      <c r="CV1365"/>
      <c r="CW1365"/>
      <c r="CX1365"/>
      <c r="CY1365"/>
      <c r="CZ1365"/>
      <c r="DA1365"/>
      <c r="DB1365"/>
      <c r="DC1365"/>
      <c r="DD1365"/>
      <c r="DE1365"/>
      <c r="DF1365"/>
      <c r="DG1365"/>
      <c r="DH1365"/>
      <c r="DI1365"/>
      <c r="DJ1365"/>
      <c r="DK1365"/>
      <c r="DL1365"/>
      <c r="DM1365"/>
      <c r="DN1365"/>
      <c r="DO1365"/>
      <c r="DP1365"/>
      <c r="DQ1365"/>
      <c r="DR1365"/>
      <c r="DS1365"/>
      <c r="DT1365"/>
      <c r="DU1365"/>
      <c r="DV1365"/>
      <c r="DW1365"/>
      <c r="DX1365"/>
      <c r="DY1365"/>
      <c r="DZ1365"/>
      <c r="EA1365"/>
      <c r="EB1365"/>
      <c r="EC1365"/>
      <c r="ED1365"/>
      <c r="EE1365"/>
      <c r="EF1365"/>
      <c r="EG1365"/>
      <c r="EH1365"/>
      <c r="EI1365"/>
      <c r="EJ1365"/>
      <c r="EK1365"/>
      <c r="EL1365"/>
      <c r="EM1365"/>
      <c r="EN1365"/>
      <c r="EO1365"/>
      <c r="EP1365"/>
      <c r="EQ1365"/>
      <c r="ER1365"/>
      <c r="ES1365"/>
      <c r="ET1365"/>
      <c r="EU1365"/>
      <c r="EV1365"/>
      <c r="EW1365"/>
      <c r="EX1365"/>
      <c r="EY1365"/>
      <c r="EZ1365"/>
      <c r="FA1365"/>
      <c r="FB1365"/>
      <c r="FC1365"/>
      <c r="FD1365"/>
      <c r="FE1365"/>
      <c r="FF1365"/>
      <c r="FG1365"/>
      <c r="FH1365"/>
      <c r="FI1365"/>
      <c r="FJ1365"/>
      <c r="FK1365"/>
      <c r="FL1365"/>
      <c r="FM1365"/>
      <c r="FN1365"/>
      <c r="FO1365"/>
      <c r="FP1365"/>
      <c r="FQ1365"/>
      <c r="FR1365"/>
      <c r="FS1365"/>
      <c r="FT1365"/>
      <c r="FU1365"/>
      <c r="FV1365"/>
      <c r="FW1365"/>
      <c r="FX1365"/>
      <c r="FY1365"/>
      <c r="FZ1365"/>
      <c r="GA1365"/>
      <c r="GB1365"/>
      <c r="GC1365"/>
      <c r="GD1365"/>
      <c r="GE1365"/>
      <c r="GF1365"/>
      <c r="GG1365"/>
      <c r="GH1365"/>
      <c r="GI1365"/>
      <c r="GJ1365"/>
      <c r="GK1365"/>
      <c r="GL1365"/>
      <c r="GM1365"/>
      <c r="GN1365"/>
      <c r="GO1365"/>
      <c r="GP1365"/>
      <c r="GQ1365"/>
      <c r="GR1365"/>
      <c r="GS1365"/>
      <c r="GT1365"/>
      <c r="GU1365"/>
      <c r="GV1365"/>
      <c r="GW1365"/>
      <c r="GX1365"/>
      <c r="GY1365"/>
      <c r="GZ1365"/>
      <c r="HA1365"/>
      <c r="HB1365"/>
      <c r="HC1365"/>
      <c r="HD1365"/>
      <c r="HE1365"/>
      <c r="HF1365"/>
      <c r="HG1365"/>
      <c r="HH1365"/>
      <c r="HI1365"/>
      <c r="HJ1365"/>
      <c r="HK1365"/>
      <c r="HL1365"/>
      <c r="HM1365"/>
      <c r="HN1365"/>
      <c r="HO1365"/>
      <c r="HP1365"/>
      <c r="HQ1365"/>
      <c r="HR1365"/>
      <c r="HS1365"/>
      <c r="HT1365"/>
      <c r="HU1365"/>
      <c r="HV1365"/>
      <c r="HW1365"/>
      <c r="HX1365"/>
      <c r="HY1365"/>
      <c r="HZ1365"/>
      <c r="IA1365"/>
      <c r="IB1365"/>
      <c r="IC1365"/>
      <c r="ID1365"/>
      <c r="IE1365"/>
      <c r="IF1365"/>
      <c r="IG1365"/>
      <c r="IH1365"/>
      <c r="II1365"/>
      <c r="IJ1365"/>
      <c r="IK1365"/>
      <c r="IL1365"/>
      <c r="IM1365"/>
      <c r="IN1365"/>
      <c r="IO1365"/>
      <c r="IP1365"/>
      <c r="IQ1365"/>
      <c r="IR1365"/>
      <c r="IS1365"/>
      <c r="IT1365"/>
      <c r="IU1365"/>
      <c r="IV1365"/>
    </row>
    <row r="1366" spans="1:256" s="4" customFormat="1" ht="12.75">
      <c r="A1366" s="1"/>
      <c r="B1366" s="2"/>
      <c r="C1366" s="3"/>
      <c r="F1366" s="3"/>
      <c r="G1366" s="3"/>
      <c r="H1366" s="3"/>
      <c r="I1366" s="3"/>
      <c r="J1366" s="3"/>
      <c r="Q1366" s="8"/>
      <c r="R1366"/>
      <c r="S1366"/>
      <c r="T1366"/>
      <c r="U1366"/>
      <c r="V1366"/>
      <c r="W1366"/>
      <c r="X1366"/>
      <c r="Y1366"/>
      <c r="Z1366"/>
      <c r="AA1366"/>
      <c r="AB1366"/>
      <c r="AC1366"/>
      <c r="AD1366"/>
      <c r="AE1366"/>
      <c r="AF1366"/>
      <c r="AG1366"/>
      <c r="AH1366"/>
      <c r="AI1366"/>
      <c r="AJ1366"/>
      <c r="AK1366"/>
      <c r="AL1366"/>
      <c r="AM1366"/>
      <c r="AN1366"/>
      <c r="AO1366"/>
      <c r="AP1366"/>
      <c r="AQ1366"/>
      <c r="AR1366"/>
      <c r="AS1366"/>
      <c r="AT1366"/>
      <c r="AU1366"/>
      <c r="AV1366"/>
      <c r="AW1366"/>
      <c r="AX1366"/>
      <c r="AY1366"/>
      <c r="AZ1366"/>
      <c r="BA1366"/>
      <c r="BB1366"/>
      <c r="BC1366"/>
      <c r="BD1366"/>
      <c r="BE1366"/>
      <c r="BF1366"/>
      <c r="BG1366"/>
      <c r="BH1366"/>
      <c r="BI1366"/>
      <c r="BJ1366"/>
      <c r="BK1366"/>
      <c r="BL1366"/>
      <c r="BM1366"/>
      <c r="BN1366"/>
      <c r="BO1366"/>
      <c r="BP1366"/>
      <c r="BQ1366"/>
      <c r="BR1366"/>
      <c r="BS1366"/>
      <c r="BT1366"/>
      <c r="BU1366"/>
      <c r="BV1366"/>
      <c r="BW1366"/>
      <c r="BX1366"/>
      <c r="BY1366"/>
      <c r="BZ1366"/>
      <c r="CA1366"/>
      <c r="CB1366"/>
      <c r="CC1366"/>
      <c r="CD1366"/>
      <c r="CE1366"/>
      <c r="CF1366"/>
      <c r="CG1366"/>
      <c r="CH1366"/>
      <c r="CI1366"/>
      <c r="CJ1366"/>
      <c r="CK1366"/>
      <c r="CL1366"/>
      <c r="CM1366"/>
      <c r="CN1366"/>
      <c r="CO1366"/>
      <c r="CP1366"/>
      <c r="CQ1366"/>
      <c r="CR1366"/>
      <c r="CS1366"/>
      <c r="CT1366"/>
      <c r="CU1366"/>
      <c r="CV1366"/>
      <c r="CW1366"/>
      <c r="CX1366"/>
      <c r="CY1366"/>
      <c r="CZ1366"/>
      <c r="DA1366"/>
      <c r="DB1366"/>
      <c r="DC1366"/>
      <c r="DD1366"/>
      <c r="DE1366"/>
      <c r="DF1366"/>
      <c r="DG1366"/>
      <c r="DH1366"/>
      <c r="DI1366"/>
      <c r="DJ1366"/>
      <c r="DK1366"/>
      <c r="DL1366"/>
      <c r="DM1366"/>
      <c r="DN1366"/>
      <c r="DO1366"/>
      <c r="DP1366"/>
      <c r="DQ1366"/>
      <c r="DR1366"/>
      <c r="DS1366"/>
      <c r="DT1366"/>
      <c r="DU1366"/>
      <c r="DV1366"/>
      <c r="DW1366"/>
      <c r="DX1366"/>
      <c r="DY1366"/>
      <c r="DZ1366"/>
      <c r="EA1366"/>
      <c r="EB1366"/>
      <c r="EC1366"/>
      <c r="ED1366"/>
      <c r="EE1366"/>
      <c r="EF1366"/>
      <c r="EG1366"/>
      <c r="EH1366"/>
      <c r="EI1366"/>
      <c r="EJ1366"/>
      <c r="EK1366"/>
      <c r="EL1366"/>
      <c r="EM1366"/>
      <c r="EN1366"/>
      <c r="EO1366"/>
      <c r="EP1366"/>
      <c r="EQ1366"/>
      <c r="ER1366"/>
      <c r="ES1366"/>
      <c r="ET1366"/>
      <c r="EU1366"/>
      <c r="EV1366"/>
      <c r="EW1366"/>
      <c r="EX1366"/>
      <c r="EY1366"/>
      <c r="EZ1366"/>
      <c r="FA1366"/>
      <c r="FB1366"/>
      <c r="FC1366"/>
      <c r="FD1366"/>
      <c r="FE1366"/>
      <c r="FF1366"/>
      <c r="FG1366"/>
      <c r="FH1366"/>
      <c r="FI1366"/>
      <c r="FJ1366"/>
      <c r="FK1366"/>
      <c r="FL1366"/>
      <c r="FM1366"/>
      <c r="FN1366"/>
      <c r="FO1366"/>
      <c r="FP1366"/>
      <c r="FQ1366"/>
      <c r="FR1366"/>
      <c r="FS1366"/>
      <c r="FT1366"/>
      <c r="FU1366"/>
      <c r="FV1366"/>
      <c r="FW1366"/>
      <c r="FX1366"/>
      <c r="FY1366"/>
      <c r="FZ1366"/>
      <c r="GA1366"/>
      <c r="GB1366"/>
      <c r="GC1366"/>
      <c r="GD1366"/>
      <c r="GE1366"/>
      <c r="GF1366"/>
      <c r="GG1366"/>
      <c r="GH1366"/>
      <c r="GI1366"/>
      <c r="GJ1366"/>
      <c r="GK1366"/>
      <c r="GL1366"/>
      <c r="GM1366"/>
      <c r="GN1366"/>
      <c r="GO1366"/>
      <c r="GP1366"/>
      <c r="GQ1366"/>
      <c r="GR1366"/>
      <c r="GS1366"/>
      <c r="GT1366"/>
      <c r="GU1366"/>
      <c r="GV1366"/>
      <c r="GW1366"/>
      <c r="GX1366"/>
      <c r="GY1366"/>
      <c r="GZ1366"/>
      <c r="HA1366"/>
      <c r="HB1366"/>
      <c r="HC1366"/>
      <c r="HD1366"/>
      <c r="HE1366"/>
      <c r="HF1366"/>
      <c r="HG1366"/>
      <c r="HH1366"/>
      <c r="HI1366"/>
      <c r="HJ1366"/>
      <c r="HK1366"/>
      <c r="HL1366"/>
      <c r="HM1366"/>
      <c r="HN1366"/>
      <c r="HO1366"/>
      <c r="HP1366"/>
      <c r="HQ1366"/>
      <c r="HR1366"/>
      <c r="HS1366"/>
      <c r="HT1366"/>
      <c r="HU1366"/>
      <c r="HV1366"/>
      <c r="HW1366"/>
      <c r="HX1366"/>
      <c r="HY1366"/>
      <c r="HZ1366"/>
      <c r="IA1366"/>
      <c r="IB1366"/>
      <c r="IC1366"/>
      <c r="ID1366"/>
      <c r="IE1366"/>
      <c r="IF1366"/>
      <c r="IG1366"/>
      <c r="IH1366"/>
      <c r="II1366"/>
      <c r="IJ1366"/>
      <c r="IK1366"/>
      <c r="IL1366"/>
      <c r="IM1366"/>
      <c r="IN1366"/>
      <c r="IO1366"/>
      <c r="IP1366"/>
      <c r="IQ1366"/>
      <c r="IR1366"/>
      <c r="IS1366"/>
      <c r="IT1366"/>
      <c r="IU1366"/>
      <c r="IV1366"/>
    </row>
    <row r="1367" spans="1:256" s="4" customFormat="1" ht="12.75">
      <c r="A1367" s="1"/>
      <c r="B1367" s="2"/>
      <c r="C1367" s="3"/>
      <c r="F1367" s="3"/>
      <c r="G1367" s="3"/>
      <c r="H1367" s="3"/>
      <c r="I1367" s="3"/>
      <c r="J1367" s="3"/>
      <c r="Q1367" s="8"/>
      <c r="R1367"/>
      <c r="S1367"/>
      <c r="T1367"/>
      <c r="U1367"/>
      <c r="V1367"/>
      <c r="W1367"/>
      <c r="X1367"/>
      <c r="Y1367"/>
      <c r="Z1367"/>
      <c r="AA1367"/>
      <c r="AB1367"/>
      <c r="AC1367"/>
      <c r="AD1367"/>
      <c r="AE1367"/>
      <c r="AF1367"/>
      <c r="AG1367"/>
      <c r="AH1367"/>
      <c r="AI1367"/>
      <c r="AJ1367"/>
      <c r="AK1367"/>
      <c r="AL1367"/>
      <c r="AM1367"/>
      <c r="AN1367"/>
      <c r="AO1367"/>
      <c r="AP1367"/>
      <c r="AQ1367"/>
      <c r="AR1367"/>
      <c r="AS1367"/>
      <c r="AT1367"/>
      <c r="AU1367"/>
      <c r="AV1367"/>
      <c r="AW1367"/>
      <c r="AX1367"/>
      <c r="AY1367"/>
      <c r="AZ1367"/>
      <c r="BA1367"/>
      <c r="BB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c r="CJ1367"/>
      <c r="CK1367"/>
      <c r="CL1367"/>
      <c r="CM1367"/>
      <c r="CN1367"/>
      <c r="CO1367"/>
      <c r="CP1367"/>
      <c r="CQ1367"/>
      <c r="CR1367"/>
      <c r="CS1367"/>
      <c r="CT1367"/>
      <c r="CU1367"/>
      <c r="CV1367"/>
      <c r="CW1367"/>
      <c r="CX1367"/>
      <c r="CY1367"/>
      <c r="CZ1367"/>
      <c r="DA1367"/>
      <c r="DB1367"/>
      <c r="DC1367"/>
      <c r="DD1367"/>
      <c r="DE1367"/>
      <c r="DF1367"/>
      <c r="DG1367"/>
      <c r="DH1367"/>
      <c r="DI1367"/>
      <c r="DJ1367"/>
      <c r="DK1367"/>
      <c r="DL1367"/>
      <c r="DM1367"/>
      <c r="DN1367"/>
      <c r="DO1367"/>
      <c r="DP1367"/>
      <c r="DQ1367"/>
      <c r="DR1367"/>
      <c r="DS1367"/>
      <c r="DT1367"/>
      <c r="DU1367"/>
      <c r="DV1367"/>
      <c r="DW1367"/>
      <c r="DX1367"/>
      <c r="DY1367"/>
      <c r="DZ1367"/>
      <c r="EA1367"/>
      <c r="EB1367"/>
      <c r="EC1367"/>
      <c r="ED1367"/>
      <c r="EE1367"/>
      <c r="EF1367"/>
      <c r="EG1367"/>
      <c r="EH1367"/>
      <c r="EI1367"/>
      <c r="EJ1367"/>
      <c r="EK1367"/>
      <c r="EL1367"/>
      <c r="EM1367"/>
      <c r="EN1367"/>
      <c r="EO1367"/>
      <c r="EP1367"/>
      <c r="EQ1367"/>
      <c r="ER1367"/>
      <c r="ES1367"/>
      <c r="ET1367"/>
      <c r="EU1367"/>
      <c r="EV1367"/>
      <c r="EW1367"/>
      <c r="EX1367"/>
      <c r="EY1367"/>
      <c r="EZ1367"/>
      <c r="FA1367"/>
      <c r="FB1367"/>
      <c r="FC1367"/>
      <c r="FD1367"/>
      <c r="FE1367"/>
      <c r="FF1367"/>
      <c r="FG1367"/>
      <c r="FH1367"/>
      <c r="FI1367"/>
      <c r="FJ1367"/>
      <c r="FK1367"/>
      <c r="FL1367"/>
      <c r="FM1367"/>
      <c r="FN1367"/>
      <c r="FO1367"/>
      <c r="FP1367"/>
      <c r="FQ1367"/>
      <c r="FR1367"/>
      <c r="FS1367"/>
      <c r="FT1367"/>
      <c r="FU1367"/>
      <c r="FV1367"/>
      <c r="FW1367"/>
      <c r="FX1367"/>
      <c r="FY1367"/>
      <c r="FZ1367"/>
      <c r="GA1367"/>
      <c r="GB1367"/>
      <c r="GC1367"/>
      <c r="GD1367"/>
      <c r="GE1367"/>
      <c r="GF1367"/>
      <c r="GG1367"/>
      <c r="GH1367"/>
      <c r="GI1367"/>
      <c r="GJ1367"/>
      <c r="GK1367"/>
      <c r="GL1367"/>
      <c r="GM1367"/>
      <c r="GN1367"/>
      <c r="GO1367"/>
      <c r="GP1367"/>
      <c r="GQ1367"/>
      <c r="GR1367"/>
      <c r="GS1367"/>
      <c r="GT1367"/>
      <c r="GU1367"/>
      <c r="GV1367"/>
      <c r="GW1367"/>
      <c r="GX1367"/>
      <c r="GY1367"/>
      <c r="GZ1367"/>
      <c r="HA1367"/>
      <c r="HB1367"/>
      <c r="HC1367"/>
      <c r="HD1367"/>
      <c r="HE1367"/>
      <c r="HF1367"/>
      <c r="HG1367"/>
      <c r="HH1367"/>
      <c r="HI1367"/>
      <c r="HJ1367"/>
      <c r="HK1367"/>
      <c r="HL1367"/>
      <c r="HM1367"/>
      <c r="HN1367"/>
      <c r="HO1367"/>
      <c r="HP1367"/>
      <c r="HQ1367"/>
      <c r="HR1367"/>
      <c r="HS1367"/>
      <c r="HT1367"/>
      <c r="HU1367"/>
      <c r="HV1367"/>
      <c r="HW1367"/>
      <c r="HX1367"/>
      <c r="HY1367"/>
      <c r="HZ1367"/>
      <c r="IA1367"/>
      <c r="IB1367"/>
      <c r="IC1367"/>
      <c r="ID1367"/>
      <c r="IE1367"/>
      <c r="IF1367"/>
      <c r="IG1367"/>
      <c r="IH1367"/>
      <c r="II1367"/>
      <c r="IJ1367"/>
      <c r="IK1367"/>
      <c r="IL1367"/>
      <c r="IM1367"/>
      <c r="IN1367"/>
      <c r="IO1367"/>
      <c r="IP1367"/>
      <c r="IQ1367"/>
      <c r="IR1367"/>
      <c r="IS1367"/>
      <c r="IT1367"/>
      <c r="IU1367"/>
      <c r="IV1367"/>
    </row>
    <row r="1368" spans="1:256" s="4" customFormat="1" ht="12.75">
      <c r="A1368" s="1"/>
      <c r="B1368" s="2"/>
      <c r="C1368" s="3"/>
      <c r="F1368" s="3"/>
      <c r="G1368" s="3"/>
      <c r="H1368" s="3"/>
      <c r="I1368" s="3"/>
      <c r="J1368" s="3"/>
      <c r="Q1368" s="8"/>
      <c r="R1368"/>
      <c r="S1368"/>
      <c r="T1368"/>
      <c r="U1368"/>
      <c r="V1368"/>
      <c r="W1368"/>
      <c r="X1368"/>
      <c r="Y1368"/>
      <c r="Z1368"/>
      <c r="AA1368"/>
      <c r="AB1368"/>
      <c r="AC1368"/>
      <c r="AD1368"/>
      <c r="AE1368"/>
      <c r="AF1368"/>
      <c r="AG1368"/>
      <c r="AH1368"/>
      <c r="AI1368"/>
      <c r="AJ1368"/>
      <c r="AK1368"/>
      <c r="AL1368"/>
      <c r="AM1368"/>
      <c r="AN1368"/>
      <c r="AO1368"/>
      <c r="AP1368"/>
      <c r="AQ1368"/>
      <c r="AR1368"/>
      <c r="AS1368"/>
      <c r="AT1368"/>
      <c r="AU1368"/>
      <c r="AV1368"/>
      <c r="AW1368"/>
      <c r="AX1368"/>
      <c r="AY1368"/>
      <c r="AZ1368"/>
      <c r="BA1368"/>
      <c r="BB1368"/>
      <c r="BC1368"/>
      <c r="BD1368"/>
      <c r="BE1368"/>
      <c r="BF1368"/>
      <c r="BG1368"/>
      <c r="BH1368"/>
      <c r="BI1368"/>
      <c r="BJ1368"/>
      <c r="BK1368"/>
      <c r="BL1368"/>
      <c r="BM1368"/>
      <c r="BN1368"/>
      <c r="BO1368"/>
      <c r="BP1368"/>
      <c r="BQ1368"/>
      <c r="BR1368"/>
      <c r="BS1368"/>
      <c r="BT1368"/>
      <c r="BU1368"/>
      <c r="BV1368"/>
      <c r="BW1368"/>
      <c r="BX1368"/>
      <c r="BY1368"/>
      <c r="BZ1368"/>
      <c r="CA1368"/>
      <c r="CB1368"/>
      <c r="CC1368"/>
      <c r="CD1368"/>
      <c r="CE1368"/>
      <c r="CF1368"/>
      <c r="CG1368"/>
      <c r="CH1368"/>
      <c r="CI1368"/>
      <c r="CJ1368"/>
      <c r="CK1368"/>
      <c r="CL1368"/>
      <c r="CM1368"/>
      <c r="CN1368"/>
      <c r="CO1368"/>
      <c r="CP1368"/>
      <c r="CQ1368"/>
      <c r="CR1368"/>
      <c r="CS1368"/>
      <c r="CT1368"/>
      <c r="CU1368"/>
      <c r="CV1368"/>
      <c r="CW1368"/>
      <c r="CX1368"/>
      <c r="CY1368"/>
      <c r="CZ1368"/>
      <c r="DA1368"/>
      <c r="DB1368"/>
      <c r="DC1368"/>
      <c r="DD1368"/>
      <c r="DE1368"/>
      <c r="DF1368"/>
      <c r="DG1368"/>
      <c r="DH1368"/>
      <c r="DI1368"/>
      <c r="DJ1368"/>
      <c r="DK1368"/>
      <c r="DL1368"/>
      <c r="DM1368"/>
      <c r="DN1368"/>
      <c r="DO1368"/>
      <c r="DP1368"/>
      <c r="DQ1368"/>
      <c r="DR1368"/>
      <c r="DS1368"/>
      <c r="DT1368"/>
      <c r="DU1368"/>
      <c r="DV1368"/>
      <c r="DW1368"/>
      <c r="DX1368"/>
      <c r="DY1368"/>
      <c r="DZ1368"/>
      <c r="EA1368"/>
      <c r="EB1368"/>
      <c r="EC1368"/>
      <c r="ED1368"/>
      <c r="EE1368"/>
      <c r="EF1368"/>
      <c r="EG1368"/>
      <c r="EH1368"/>
      <c r="EI1368"/>
      <c r="EJ1368"/>
      <c r="EK1368"/>
      <c r="EL1368"/>
      <c r="EM1368"/>
      <c r="EN1368"/>
      <c r="EO1368"/>
      <c r="EP1368"/>
      <c r="EQ1368"/>
      <c r="ER1368"/>
      <c r="ES1368"/>
      <c r="ET1368"/>
      <c r="EU1368"/>
      <c r="EV1368"/>
      <c r="EW1368"/>
      <c r="EX1368"/>
      <c r="EY1368"/>
      <c r="EZ1368"/>
      <c r="FA1368"/>
      <c r="FB1368"/>
      <c r="FC1368"/>
      <c r="FD1368"/>
      <c r="FE1368"/>
      <c r="FF1368"/>
      <c r="FG1368"/>
      <c r="FH1368"/>
      <c r="FI1368"/>
      <c r="FJ1368"/>
      <c r="FK1368"/>
      <c r="FL1368"/>
      <c r="FM1368"/>
      <c r="FN1368"/>
      <c r="FO1368"/>
      <c r="FP1368"/>
      <c r="FQ1368"/>
      <c r="FR1368"/>
      <c r="FS1368"/>
      <c r="FT1368"/>
      <c r="FU1368"/>
      <c r="FV1368"/>
      <c r="FW1368"/>
      <c r="FX1368"/>
      <c r="FY1368"/>
      <c r="FZ1368"/>
      <c r="GA1368"/>
      <c r="GB1368"/>
      <c r="GC1368"/>
      <c r="GD1368"/>
      <c r="GE1368"/>
      <c r="GF1368"/>
      <c r="GG1368"/>
      <c r="GH1368"/>
      <c r="GI1368"/>
      <c r="GJ1368"/>
      <c r="GK1368"/>
      <c r="GL1368"/>
      <c r="GM1368"/>
      <c r="GN1368"/>
      <c r="GO1368"/>
      <c r="GP1368"/>
      <c r="GQ1368"/>
      <c r="GR1368"/>
      <c r="GS1368"/>
      <c r="GT1368"/>
      <c r="GU1368"/>
      <c r="GV1368"/>
      <c r="GW1368"/>
      <c r="GX1368"/>
      <c r="GY1368"/>
      <c r="GZ1368"/>
      <c r="HA1368"/>
      <c r="HB1368"/>
      <c r="HC1368"/>
      <c r="HD1368"/>
      <c r="HE1368"/>
      <c r="HF1368"/>
      <c r="HG1368"/>
      <c r="HH1368"/>
      <c r="HI1368"/>
      <c r="HJ1368"/>
      <c r="HK1368"/>
      <c r="HL1368"/>
      <c r="HM1368"/>
      <c r="HN1368"/>
      <c r="HO1368"/>
      <c r="HP1368"/>
      <c r="HQ1368"/>
      <c r="HR1368"/>
      <c r="HS1368"/>
      <c r="HT1368"/>
      <c r="HU1368"/>
      <c r="HV1368"/>
      <c r="HW1368"/>
      <c r="HX1368"/>
      <c r="HY1368"/>
      <c r="HZ1368"/>
      <c r="IA1368"/>
      <c r="IB1368"/>
      <c r="IC1368"/>
      <c r="ID1368"/>
      <c r="IE1368"/>
      <c r="IF1368"/>
      <c r="IG1368"/>
      <c r="IH1368"/>
      <c r="II1368"/>
      <c r="IJ1368"/>
      <c r="IK1368"/>
      <c r="IL1368"/>
      <c r="IM1368"/>
      <c r="IN1368"/>
      <c r="IO1368"/>
      <c r="IP1368"/>
      <c r="IQ1368"/>
      <c r="IR1368"/>
      <c r="IS1368"/>
      <c r="IT1368"/>
      <c r="IU1368"/>
      <c r="IV1368"/>
    </row>
    <row r="1369" spans="1:256" s="4" customFormat="1" ht="12.75">
      <c r="A1369" s="1"/>
      <c r="B1369" s="2"/>
      <c r="C1369" s="3"/>
      <c r="F1369" s="3"/>
      <c r="G1369" s="3"/>
      <c r="H1369" s="3"/>
      <c r="I1369" s="3"/>
      <c r="J1369" s="3"/>
      <c r="Q1369" s="8"/>
      <c r="R1369"/>
      <c r="S1369"/>
      <c r="T1369"/>
      <c r="U1369"/>
      <c r="V1369"/>
      <c r="W1369"/>
      <c r="X1369"/>
      <c r="Y1369"/>
      <c r="Z1369"/>
      <c r="AA1369"/>
      <c r="AB1369"/>
      <c r="AC1369"/>
      <c r="AD1369"/>
      <c r="AE1369"/>
      <c r="AF1369"/>
      <c r="AG1369"/>
      <c r="AH1369"/>
      <c r="AI1369"/>
      <c r="AJ1369"/>
      <c r="AK1369"/>
      <c r="AL1369"/>
      <c r="AM1369"/>
      <c r="AN1369"/>
      <c r="AO1369"/>
      <c r="AP1369"/>
      <c r="AQ1369"/>
      <c r="AR1369"/>
      <c r="AS1369"/>
      <c r="AT1369"/>
      <c r="AU1369"/>
      <c r="AV1369"/>
      <c r="AW1369"/>
      <c r="AX1369"/>
      <c r="AY1369"/>
      <c r="AZ1369"/>
      <c r="BA1369"/>
      <c r="BB1369"/>
      <c r="BC1369"/>
      <c r="BD1369"/>
      <c r="BE1369"/>
      <c r="BF1369"/>
      <c r="BG1369"/>
      <c r="BH1369"/>
      <c r="BI1369"/>
      <c r="BJ1369"/>
      <c r="BK1369"/>
      <c r="BL1369"/>
      <c r="BM1369"/>
      <c r="BN1369"/>
      <c r="BO1369"/>
      <c r="BP1369"/>
      <c r="BQ1369"/>
      <c r="BR1369"/>
      <c r="BS1369"/>
      <c r="BT1369"/>
      <c r="BU1369"/>
      <c r="BV1369"/>
      <c r="BW1369"/>
      <c r="BX1369"/>
      <c r="BY1369"/>
      <c r="BZ1369"/>
      <c r="CA1369"/>
      <c r="CB1369"/>
      <c r="CC1369"/>
      <c r="CD1369"/>
      <c r="CE1369"/>
      <c r="CF1369"/>
      <c r="CG1369"/>
      <c r="CH1369"/>
      <c r="CI1369"/>
      <c r="CJ1369"/>
      <c r="CK1369"/>
      <c r="CL1369"/>
      <c r="CM1369"/>
      <c r="CN1369"/>
      <c r="CO1369"/>
      <c r="CP1369"/>
      <c r="CQ1369"/>
      <c r="CR1369"/>
      <c r="CS1369"/>
      <c r="CT1369"/>
      <c r="CU1369"/>
      <c r="CV1369"/>
      <c r="CW1369"/>
      <c r="CX1369"/>
      <c r="CY1369"/>
      <c r="CZ1369"/>
      <c r="DA1369"/>
      <c r="DB1369"/>
      <c r="DC1369"/>
      <c r="DD1369"/>
      <c r="DE1369"/>
      <c r="DF1369"/>
      <c r="DG1369"/>
      <c r="DH1369"/>
      <c r="DI1369"/>
      <c r="DJ1369"/>
      <c r="DK1369"/>
      <c r="DL1369"/>
      <c r="DM1369"/>
      <c r="DN1369"/>
      <c r="DO1369"/>
      <c r="DP1369"/>
      <c r="DQ1369"/>
      <c r="DR1369"/>
      <c r="DS1369"/>
      <c r="DT1369"/>
      <c r="DU1369"/>
      <c r="DV1369"/>
      <c r="DW1369"/>
      <c r="DX1369"/>
      <c r="DY1369"/>
      <c r="DZ1369"/>
      <c r="EA1369"/>
      <c r="EB1369"/>
      <c r="EC1369"/>
      <c r="ED1369"/>
      <c r="EE1369"/>
      <c r="EF1369"/>
      <c r="EG1369"/>
      <c r="EH1369"/>
      <c r="EI1369"/>
      <c r="EJ1369"/>
      <c r="EK1369"/>
      <c r="EL1369"/>
      <c r="EM1369"/>
      <c r="EN1369"/>
      <c r="EO1369"/>
      <c r="EP1369"/>
      <c r="EQ1369"/>
      <c r="ER1369"/>
      <c r="ES1369"/>
      <c r="ET1369"/>
      <c r="EU1369"/>
      <c r="EV1369"/>
      <c r="EW1369"/>
      <c r="EX1369"/>
      <c r="EY1369"/>
      <c r="EZ1369"/>
      <c r="FA1369"/>
      <c r="FB1369"/>
      <c r="FC1369"/>
      <c r="FD1369"/>
      <c r="FE1369"/>
      <c r="FF1369"/>
      <c r="FG1369"/>
      <c r="FH1369"/>
      <c r="FI1369"/>
      <c r="FJ1369"/>
      <c r="FK1369"/>
      <c r="FL1369"/>
      <c r="FM1369"/>
      <c r="FN1369"/>
      <c r="FO1369"/>
      <c r="FP1369"/>
      <c r="FQ1369"/>
      <c r="FR1369"/>
      <c r="FS1369"/>
      <c r="FT1369"/>
      <c r="FU1369"/>
      <c r="FV1369"/>
      <c r="FW1369"/>
      <c r="FX1369"/>
      <c r="FY1369"/>
      <c r="FZ1369"/>
      <c r="GA1369"/>
      <c r="GB1369"/>
      <c r="GC1369"/>
      <c r="GD1369"/>
      <c r="GE1369"/>
      <c r="GF1369"/>
      <c r="GG1369"/>
      <c r="GH1369"/>
      <c r="GI1369"/>
      <c r="GJ1369"/>
      <c r="GK1369"/>
      <c r="GL1369"/>
      <c r="GM1369"/>
      <c r="GN1369"/>
      <c r="GO1369"/>
      <c r="GP1369"/>
      <c r="GQ1369"/>
      <c r="GR1369"/>
      <c r="GS1369"/>
      <c r="GT1369"/>
      <c r="GU1369"/>
      <c r="GV1369"/>
      <c r="GW1369"/>
      <c r="GX1369"/>
      <c r="GY1369"/>
      <c r="GZ1369"/>
      <c r="HA1369"/>
      <c r="HB1369"/>
      <c r="HC1369"/>
      <c r="HD1369"/>
      <c r="HE1369"/>
      <c r="HF1369"/>
      <c r="HG1369"/>
      <c r="HH1369"/>
      <c r="HI1369"/>
      <c r="HJ1369"/>
      <c r="HK1369"/>
      <c r="HL1369"/>
      <c r="HM1369"/>
      <c r="HN1369"/>
      <c r="HO1369"/>
      <c r="HP1369"/>
      <c r="HQ1369"/>
      <c r="HR1369"/>
      <c r="HS1369"/>
      <c r="HT1369"/>
      <c r="HU1369"/>
      <c r="HV1369"/>
      <c r="HW1369"/>
      <c r="HX1369"/>
      <c r="HY1369"/>
      <c r="HZ1369"/>
      <c r="IA1369"/>
      <c r="IB1369"/>
      <c r="IC1369"/>
      <c r="ID1369"/>
      <c r="IE1369"/>
      <c r="IF1369"/>
      <c r="IG1369"/>
      <c r="IH1369"/>
      <c r="II1369"/>
      <c r="IJ1369"/>
      <c r="IK1369"/>
      <c r="IL1369"/>
      <c r="IM1369"/>
      <c r="IN1369"/>
      <c r="IO1369"/>
      <c r="IP1369"/>
      <c r="IQ1369"/>
      <c r="IR1369"/>
      <c r="IS1369"/>
      <c r="IT1369"/>
      <c r="IU1369"/>
      <c r="IV1369"/>
    </row>
    <row r="1370" spans="1:256" s="4" customFormat="1" ht="12.75">
      <c r="A1370" s="1"/>
      <c r="B1370" s="2"/>
      <c r="C1370" s="3"/>
      <c r="F1370" s="3"/>
      <c r="G1370" s="3"/>
      <c r="H1370" s="3"/>
      <c r="I1370" s="3"/>
      <c r="J1370" s="3"/>
      <c r="Q1370" s="8"/>
      <c r="R1370"/>
      <c r="S1370"/>
      <c r="T1370"/>
      <c r="U1370"/>
      <c r="V1370"/>
      <c r="W1370"/>
      <c r="X1370"/>
      <c r="Y1370"/>
      <c r="Z1370"/>
      <c r="AA1370"/>
      <c r="AB1370"/>
      <c r="AC1370"/>
      <c r="AD1370"/>
      <c r="AE1370"/>
      <c r="AF1370"/>
      <c r="AG1370"/>
      <c r="AH1370"/>
      <c r="AI1370"/>
      <c r="AJ1370"/>
      <c r="AK1370"/>
      <c r="AL1370"/>
      <c r="AM1370"/>
      <c r="AN1370"/>
      <c r="AO1370"/>
      <c r="AP1370"/>
      <c r="AQ1370"/>
      <c r="AR1370"/>
      <c r="AS1370"/>
      <c r="AT1370"/>
      <c r="AU1370"/>
      <c r="AV1370"/>
      <c r="AW1370"/>
      <c r="AX1370"/>
      <c r="AY1370"/>
      <c r="AZ1370"/>
      <c r="BA1370"/>
      <c r="BB1370"/>
      <c r="BC1370"/>
      <c r="BD1370"/>
      <c r="BE1370"/>
      <c r="BF1370"/>
      <c r="BG1370"/>
      <c r="BH1370"/>
      <c r="BI1370"/>
      <c r="BJ1370"/>
      <c r="BK1370"/>
      <c r="BL1370"/>
      <c r="BM1370"/>
      <c r="BN1370"/>
      <c r="BO1370"/>
      <c r="BP1370"/>
      <c r="BQ1370"/>
      <c r="BR1370"/>
      <c r="BS1370"/>
      <c r="BT1370"/>
      <c r="BU1370"/>
      <c r="BV1370"/>
      <c r="BW1370"/>
      <c r="BX1370"/>
      <c r="BY1370"/>
      <c r="BZ1370"/>
      <c r="CA1370"/>
      <c r="CB1370"/>
      <c r="CC1370"/>
      <c r="CD1370"/>
      <c r="CE1370"/>
      <c r="CF1370"/>
      <c r="CG1370"/>
      <c r="CH1370"/>
      <c r="CI1370"/>
      <c r="CJ1370"/>
      <c r="CK1370"/>
      <c r="CL1370"/>
      <c r="CM1370"/>
      <c r="CN1370"/>
      <c r="CO1370"/>
      <c r="CP1370"/>
      <c r="CQ1370"/>
      <c r="CR1370"/>
      <c r="CS1370"/>
      <c r="CT1370"/>
      <c r="CU1370"/>
      <c r="CV1370"/>
      <c r="CW1370"/>
      <c r="CX1370"/>
      <c r="CY1370"/>
      <c r="CZ1370"/>
      <c r="DA1370"/>
      <c r="DB1370"/>
      <c r="DC1370"/>
      <c r="DD1370"/>
      <c r="DE1370"/>
      <c r="DF1370"/>
      <c r="DG1370"/>
      <c r="DH1370"/>
      <c r="DI1370"/>
      <c r="DJ1370"/>
      <c r="DK1370"/>
      <c r="DL1370"/>
      <c r="DM1370"/>
      <c r="DN1370"/>
      <c r="DO1370"/>
      <c r="DP1370"/>
      <c r="DQ1370"/>
      <c r="DR1370"/>
      <c r="DS1370"/>
      <c r="DT1370"/>
      <c r="DU1370"/>
      <c r="DV1370"/>
      <c r="DW1370"/>
      <c r="DX1370"/>
      <c r="DY1370"/>
      <c r="DZ1370"/>
      <c r="EA1370"/>
      <c r="EB1370"/>
      <c r="EC1370"/>
      <c r="ED1370"/>
      <c r="EE1370"/>
      <c r="EF1370"/>
      <c r="EG1370"/>
      <c r="EH1370"/>
      <c r="EI1370"/>
      <c r="EJ1370"/>
      <c r="EK1370"/>
      <c r="EL1370"/>
      <c r="EM1370"/>
      <c r="EN1370"/>
      <c r="EO1370"/>
      <c r="EP1370"/>
      <c r="EQ1370"/>
      <c r="ER1370"/>
      <c r="ES1370"/>
      <c r="ET1370"/>
      <c r="EU1370"/>
      <c r="EV1370"/>
      <c r="EW1370"/>
      <c r="EX1370"/>
      <c r="EY1370"/>
      <c r="EZ1370"/>
      <c r="FA1370"/>
      <c r="FB1370"/>
      <c r="FC1370"/>
      <c r="FD1370"/>
      <c r="FE1370"/>
      <c r="FF1370"/>
      <c r="FG1370"/>
      <c r="FH1370"/>
      <c r="FI1370"/>
      <c r="FJ1370"/>
      <c r="FK1370"/>
      <c r="FL1370"/>
      <c r="FM1370"/>
      <c r="FN1370"/>
      <c r="FO1370"/>
      <c r="FP1370"/>
      <c r="FQ1370"/>
      <c r="FR1370"/>
      <c r="FS1370"/>
      <c r="FT1370"/>
      <c r="FU1370"/>
      <c r="FV1370"/>
      <c r="FW1370"/>
      <c r="FX1370"/>
      <c r="FY1370"/>
      <c r="FZ1370"/>
      <c r="GA1370"/>
      <c r="GB1370"/>
      <c r="GC1370"/>
      <c r="GD1370"/>
      <c r="GE1370"/>
      <c r="GF1370"/>
      <c r="GG1370"/>
      <c r="GH1370"/>
      <c r="GI1370"/>
      <c r="GJ1370"/>
      <c r="GK1370"/>
      <c r="GL1370"/>
      <c r="GM1370"/>
      <c r="GN1370"/>
      <c r="GO1370"/>
      <c r="GP1370"/>
      <c r="GQ1370"/>
      <c r="GR1370"/>
      <c r="GS1370"/>
      <c r="GT1370"/>
      <c r="GU1370"/>
      <c r="GV1370"/>
      <c r="GW1370"/>
      <c r="GX1370"/>
      <c r="GY1370"/>
      <c r="GZ1370"/>
      <c r="HA1370"/>
      <c r="HB1370"/>
      <c r="HC1370"/>
      <c r="HD1370"/>
      <c r="HE1370"/>
      <c r="HF1370"/>
      <c r="HG1370"/>
      <c r="HH1370"/>
      <c r="HI1370"/>
      <c r="HJ1370"/>
      <c r="HK1370"/>
      <c r="HL1370"/>
      <c r="HM1370"/>
      <c r="HN1370"/>
      <c r="HO1370"/>
      <c r="HP1370"/>
      <c r="HQ1370"/>
      <c r="HR1370"/>
      <c r="HS1370"/>
      <c r="HT1370"/>
      <c r="HU1370"/>
      <c r="HV1370"/>
      <c r="HW1370"/>
      <c r="HX1370"/>
      <c r="HY1370"/>
      <c r="HZ1370"/>
      <c r="IA1370"/>
      <c r="IB1370"/>
      <c r="IC1370"/>
      <c r="ID1370"/>
      <c r="IE1370"/>
      <c r="IF1370"/>
      <c r="IG1370"/>
      <c r="IH1370"/>
      <c r="II1370"/>
      <c r="IJ1370"/>
      <c r="IK1370"/>
      <c r="IL1370"/>
      <c r="IM1370"/>
      <c r="IN1370"/>
      <c r="IO1370"/>
      <c r="IP1370"/>
      <c r="IQ1370"/>
      <c r="IR1370"/>
      <c r="IS1370"/>
      <c r="IT1370"/>
      <c r="IU1370"/>
      <c r="IV1370"/>
    </row>
    <row r="1371" spans="1:256" s="4" customFormat="1" ht="12.75">
      <c r="A1371" s="1"/>
      <c r="B1371" s="2"/>
      <c r="C1371" s="3"/>
      <c r="F1371" s="3"/>
      <c r="G1371" s="3"/>
      <c r="H1371" s="3"/>
      <c r="I1371" s="3"/>
      <c r="J1371" s="3"/>
      <c r="Q1371" s="8"/>
      <c r="R1371"/>
      <c r="S1371"/>
      <c r="T1371"/>
      <c r="U1371"/>
      <c r="V1371"/>
      <c r="W1371"/>
      <c r="X1371"/>
      <c r="Y1371"/>
      <c r="Z1371"/>
      <c r="AA1371"/>
      <c r="AB1371"/>
      <c r="AC1371"/>
      <c r="AD1371"/>
      <c r="AE1371"/>
      <c r="AF1371"/>
      <c r="AG1371"/>
      <c r="AH1371"/>
      <c r="AI1371"/>
      <c r="AJ1371"/>
      <c r="AK1371"/>
      <c r="AL1371"/>
      <c r="AM1371"/>
      <c r="AN1371"/>
      <c r="AO1371"/>
      <c r="AP1371"/>
      <c r="AQ1371"/>
      <c r="AR1371"/>
      <c r="AS1371"/>
      <c r="AT1371"/>
      <c r="AU1371"/>
      <c r="AV1371"/>
      <c r="AW1371"/>
      <c r="AX1371"/>
      <c r="AY1371"/>
      <c r="AZ1371"/>
      <c r="BA1371"/>
      <c r="BB1371"/>
      <c r="BC1371"/>
      <c r="BD1371"/>
      <c r="BE1371"/>
      <c r="BF1371"/>
      <c r="BG1371"/>
      <c r="BH1371"/>
      <c r="BI1371"/>
      <c r="BJ1371"/>
      <c r="BK1371"/>
      <c r="BL1371"/>
      <c r="BM1371"/>
      <c r="BN1371"/>
      <c r="BO1371"/>
      <c r="BP1371"/>
      <c r="BQ1371"/>
      <c r="BR1371"/>
      <c r="BS1371"/>
      <c r="BT1371"/>
      <c r="BU1371"/>
      <c r="BV1371"/>
      <c r="BW1371"/>
      <c r="BX1371"/>
      <c r="BY1371"/>
      <c r="BZ1371"/>
      <c r="CA1371"/>
      <c r="CB1371"/>
      <c r="CC1371"/>
      <c r="CD1371"/>
      <c r="CE1371"/>
      <c r="CF1371"/>
      <c r="CG1371"/>
      <c r="CH1371"/>
      <c r="CI1371"/>
      <c r="CJ1371"/>
      <c r="CK1371"/>
      <c r="CL1371"/>
      <c r="CM1371"/>
      <c r="CN1371"/>
      <c r="CO1371"/>
      <c r="CP1371"/>
      <c r="CQ1371"/>
      <c r="CR1371"/>
      <c r="CS1371"/>
      <c r="CT1371"/>
      <c r="CU1371"/>
      <c r="CV1371"/>
      <c r="CW1371"/>
      <c r="CX1371"/>
      <c r="CY1371"/>
      <c r="CZ1371"/>
      <c r="DA1371"/>
      <c r="DB1371"/>
      <c r="DC1371"/>
      <c r="DD1371"/>
      <c r="DE1371"/>
      <c r="DF1371"/>
      <c r="DG1371"/>
      <c r="DH1371"/>
      <c r="DI1371"/>
      <c r="DJ1371"/>
      <c r="DK1371"/>
      <c r="DL1371"/>
      <c r="DM1371"/>
      <c r="DN1371"/>
      <c r="DO1371"/>
      <c r="DP1371"/>
      <c r="DQ1371"/>
      <c r="DR1371"/>
      <c r="DS1371"/>
      <c r="DT1371"/>
      <c r="DU1371"/>
      <c r="DV1371"/>
      <c r="DW1371"/>
      <c r="DX1371"/>
      <c r="DY1371"/>
      <c r="DZ1371"/>
      <c r="EA1371"/>
      <c r="EB1371"/>
      <c r="EC1371"/>
      <c r="ED1371"/>
      <c r="EE1371"/>
      <c r="EF1371"/>
      <c r="EG1371"/>
      <c r="EH1371"/>
      <c r="EI1371"/>
      <c r="EJ1371"/>
      <c r="EK1371"/>
      <c r="EL1371"/>
      <c r="EM1371"/>
      <c r="EN1371"/>
      <c r="EO1371"/>
      <c r="EP1371"/>
      <c r="EQ1371"/>
      <c r="ER1371"/>
      <c r="ES1371"/>
      <c r="ET1371"/>
      <c r="EU1371"/>
      <c r="EV1371"/>
      <c r="EW1371"/>
      <c r="EX1371"/>
      <c r="EY1371"/>
      <c r="EZ1371"/>
      <c r="FA1371"/>
      <c r="FB1371"/>
      <c r="FC1371"/>
      <c r="FD1371"/>
      <c r="FE1371"/>
      <c r="FF1371"/>
      <c r="FG1371"/>
      <c r="FH1371"/>
      <c r="FI1371"/>
      <c r="FJ1371"/>
      <c r="FK1371"/>
      <c r="FL1371"/>
      <c r="FM1371"/>
      <c r="FN1371"/>
      <c r="FO1371"/>
      <c r="FP1371"/>
      <c r="FQ1371"/>
      <c r="FR1371"/>
      <c r="FS1371"/>
      <c r="FT1371"/>
      <c r="FU1371"/>
      <c r="FV1371"/>
      <c r="FW1371"/>
      <c r="FX1371"/>
      <c r="FY1371"/>
      <c r="FZ1371"/>
      <c r="GA1371"/>
      <c r="GB1371"/>
      <c r="GC1371"/>
      <c r="GD1371"/>
      <c r="GE1371"/>
      <c r="GF1371"/>
      <c r="GG1371"/>
      <c r="GH1371"/>
      <c r="GI1371"/>
      <c r="GJ1371"/>
      <c r="GK1371"/>
      <c r="GL1371"/>
      <c r="GM1371"/>
      <c r="GN1371"/>
      <c r="GO1371"/>
      <c r="GP1371"/>
      <c r="GQ1371"/>
      <c r="GR1371"/>
      <c r="GS1371"/>
      <c r="GT1371"/>
      <c r="GU1371"/>
      <c r="GV1371"/>
      <c r="GW1371"/>
      <c r="GX1371"/>
      <c r="GY1371"/>
      <c r="GZ1371"/>
      <c r="HA1371"/>
      <c r="HB1371"/>
      <c r="HC1371"/>
      <c r="HD1371"/>
      <c r="HE1371"/>
      <c r="HF1371"/>
      <c r="HG1371"/>
      <c r="HH1371"/>
      <c r="HI1371"/>
      <c r="HJ1371"/>
      <c r="HK1371"/>
      <c r="HL1371"/>
      <c r="HM1371"/>
      <c r="HN1371"/>
      <c r="HO1371"/>
      <c r="HP1371"/>
      <c r="HQ1371"/>
      <c r="HR1371"/>
      <c r="HS1371"/>
      <c r="HT1371"/>
      <c r="HU1371"/>
      <c r="HV1371"/>
      <c r="HW1371"/>
      <c r="HX1371"/>
      <c r="HY1371"/>
      <c r="HZ1371"/>
      <c r="IA1371"/>
      <c r="IB1371"/>
      <c r="IC1371"/>
      <c r="ID1371"/>
      <c r="IE1371"/>
      <c r="IF1371"/>
      <c r="IG1371"/>
      <c r="IH1371"/>
      <c r="II1371"/>
      <c r="IJ1371"/>
      <c r="IK1371"/>
      <c r="IL1371"/>
      <c r="IM1371"/>
      <c r="IN1371"/>
      <c r="IO1371"/>
      <c r="IP1371"/>
      <c r="IQ1371"/>
      <c r="IR1371"/>
      <c r="IS1371"/>
      <c r="IT1371"/>
      <c r="IU1371"/>
      <c r="IV1371"/>
    </row>
    <row r="1372" spans="1:256" s="4" customFormat="1" ht="12.75">
      <c r="A1372" s="1"/>
      <c r="B1372" s="2"/>
      <c r="C1372" s="3"/>
      <c r="F1372" s="3"/>
      <c r="G1372" s="3"/>
      <c r="H1372" s="3"/>
      <c r="I1372" s="3"/>
      <c r="J1372" s="3"/>
      <c r="Q1372" s="8"/>
      <c r="R1372"/>
      <c r="S1372"/>
      <c r="T1372"/>
      <c r="U1372"/>
      <c r="V1372"/>
      <c r="W1372"/>
      <c r="X1372"/>
      <c r="Y1372"/>
      <c r="Z1372"/>
      <c r="AA1372"/>
      <c r="AB1372"/>
      <c r="AC1372"/>
      <c r="AD1372"/>
      <c r="AE1372"/>
      <c r="AF1372"/>
      <c r="AG1372"/>
      <c r="AH1372"/>
      <c r="AI1372"/>
      <c r="AJ1372"/>
      <c r="AK1372"/>
      <c r="AL1372"/>
      <c r="AM1372"/>
      <c r="AN1372"/>
      <c r="AO1372"/>
      <c r="AP1372"/>
      <c r="AQ1372"/>
      <c r="AR1372"/>
      <c r="AS1372"/>
      <c r="AT1372"/>
      <c r="AU1372"/>
      <c r="AV1372"/>
      <c r="AW1372"/>
      <c r="AX1372"/>
      <c r="AY1372"/>
      <c r="AZ1372"/>
      <c r="BA1372"/>
      <c r="BB1372"/>
      <c r="BC1372"/>
      <c r="BD1372"/>
      <c r="BE1372"/>
      <c r="BF1372"/>
      <c r="BG1372"/>
      <c r="BH1372"/>
      <c r="BI1372"/>
      <c r="BJ1372"/>
      <c r="BK1372"/>
      <c r="BL1372"/>
      <c r="BM1372"/>
      <c r="BN1372"/>
      <c r="BO1372"/>
      <c r="BP1372"/>
      <c r="BQ1372"/>
      <c r="BR1372"/>
      <c r="BS1372"/>
      <c r="BT1372"/>
      <c r="BU1372"/>
      <c r="BV1372"/>
      <c r="BW1372"/>
      <c r="BX1372"/>
      <c r="BY1372"/>
      <c r="BZ1372"/>
      <c r="CA1372"/>
      <c r="CB1372"/>
      <c r="CC1372"/>
      <c r="CD1372"/>
      <c r="CE1372"/>
      <c r="CF1372"/>
      <c r="CG1372"/>
      <c r="CH1372"/>
      <c r="CI1372"/>
      <c r="CJ1372"/>
      <c r="CK1372"/>
      <c r="CL1372"/>
      <c r="CM1372"/>
      <c r="CN1372"/>
      <c r="CO1372"/>
      <c r="CP1372"/>
      <c r="CQ1372"/>
      <c r="CR1372"/>
      <c r="CS1372"/>
      <c r="CT1372"/>
      <c r="CU1372"/>
      <c r="CV1372"/>
      <c r="CW1372"/>
      <c r="CX1372"/>
      <c r="CY1372"/>
      <c r="CZ1372"/>
      <c r="DA1372"/>
      <c r="DB1372"/>
      <c r="DC1372"/>
      <c r="DD1372"/>
      <c r="DE1372"/>
      <c r="DF1372"/>
      <c r="DG1372"/>
      <c r="DH1372"/>
      <c r="DI1372"/>
      <c r="DJ1372"/>
      <c r="DK1372"/>
      <c r="DL1372"/>
      <c r="DM1372"/>
      <c r="DN1372"/>
      <c r="DO1372"/>
      <c r="DP1372"/>
      <c r="DQ1372"/>
      <c r="DR1372"/>
      <c r="DS1372"/>
      <c r="DT1372"/>
      <c r="DU1372"/>
      <c r="DV1372"/>
      <c r="DW1372"/>
      <c r="DX1372"/>
      <c r="DY1372"/>
      <c r="DZ1372"/>
      <c r="EA1372"/>
      <c r="EB1372"/>
      <c r="EC1372"/>
      <c r="ED1372"/>
      <c r="EE1372"/>
      <c r="EF1372"/>
      <c r="EG1372"/>
      <c r="EH1372"/>
      <c r="EI1372"/>
      <c r="EJ1372"/>
      <c r="EK1372"/>
      <c r="EL1372"/>
      <c r="EM1372"/>
      <c r="EN1372"/>
      <c r="EO1372"/>
      <c r="EP1372"/>
      <c r="EQ1372"/>
      <c r="ER1372"/>
      <c r="ES1372"/>
      <c r="ET1372"/>
      <c r="EU1372"/>
      <c r="EV1372"/>
      <c r="EW1372"/>
      <c r="EX1372"/>
      <c r="EY1372"/>
      <c r="EZ1372"/>
      <c r="FA1372"/>
      <c r="FB1372"/>
      <c r="FC1372"/>
      <c r="FD1372"/>
      <c r="FE1372"/>
      <c r="FF1372"/>
      <c r="FG1372"/>
      <c r="FH1372"/>
      <c r="FI1372"/>
      <c r="FJ1372"/>
      <c r="FK1372"/>
      <c r="FL1372"/>
      <c r="FM1372"/>
      <c r="FN1372"/>
      <c r="FO1372"/>
      <c r="FP1372"/>
      <c r="FQ1372"/>
      <c r="FR1372"/>
      <c r="FS1372"/>
      <c r="FT1372"/>
      <c r="FU1372"/>
      <c r="FV1372"/>
      <c r="FW1372"/>
      <c r="FX1372"/>
      <c r="FY1372"/>
      <c r="FZ1372"/>
      <c r="GA1372"/>
      <c r="GB1372"/>
      <c r="GC1372"/>
      <c r="GD1372"/>
      <c r="GE1372"/>
      <c r="GF1372"/>
      <c r="GG1372"/>
      <c r="GH1372"/>
      <c r="GI1372"/>
      <c r="GJ1372"/>
      <c r="GK1372"/>
      <c r="GL1372"/>
      <c r="GM1372"/>
      <c r="GN1372"/>
      <c r="GO1372"/>
      <c r="GP1372"/>
      <c r="GQ1372"/>
      <c r="GR1372"/>
      <c r="GS1372"/>
      <c r="GT1372"/>
      <c r="GU1372"/>
      <c r="GV1372"/>
      <c r="GW1372"/>
      <c r="GX1372"/>
      <c r="GY1372"/>
      <c r="GZ1372"/>
      <c r="HA1372"/>
      <c r="HB1372"/>
      <c r="HC1372"/>
      <c r="HD1372"/>
      <c r="HE1372"/>
      <c r="HF1372"/>
      <c r="HG1372"/>
      <c r="HH1372"/>
      <c r="HI1372"/>
      <c r="HJ1372"/>
      <c r="HK1372"/>
      <c r="HL1372"/>
      <c r="HM1372"/>
      <c r="HN1372"/>
      <c r="HO1372"/>
      <c r="HP1372"/>
      <c r="HQ1372"/>
      <c r="HR1372"/>
      <c r="HS1372"/>
      <c r="HT1372"/>
      <c r="HU1372"/>
      <c r="HV1372"/>
      <c r="HW1372"/>
      <c r="HX1372"/>
      <c r="HY1372"/>
      <c r="HZ1372"/>
      <c r="IA1372"/>
      <c r="IB1372"/>
      <c r="IC1372"/>
      <c r="ID1372"/>
      <c r="IE1372"/>
      <c r="IF1372"/>
      <c r="IG1372"/>
      <c r="IH1372"/>
      <c r="II1372"/>
      <c r="IJ1372"/>
      <c r="IK1372"/>
      <c r="IL1372"/>
      <c r="IM1372"/>
      <c r="IN1372"/>
      <c r="IO1372"/>
      <c r="IP1372"/>
      <c r="IQ1372"/>
      <c r="IR1372"/>
      <c r="IS1372"/>
      <c r="IT1372"/>
      <c r="IU1372"/>
      <c r="IV1372"/>
    </row>
    <row r="1373" spans="1:256" s="4" customFormat="1" ht="12.75">
      <c r="A1373" s="1"/>
      <c r="B1373" s="2"/>
      <c r="C1373" s="3"/>
      <c r="F1373" s="3"/>
      <c r="G1373" s="3"/>
      <c r="H1373" s="3"/>
      <c r="I1373" s="3"/>
      <c r="J1373" s="3"/>
      <c r="Q1373" s="8"/>
      <c r="R1373"/>
      <c r="S1373"/>
      <c r="T1373"/>
      <c r="U1373"/>
      <c r="V1373"/>
      <c r="W1373"/>
      <c r="X1373"/>
      <c r="Y1373"/>
      <c r="Z1373"/>
      <c r="AA1373"/>
      <c r="AB1373"/>
      <c r="AC1373"/>
      <c r="AD1373"/>
      <c r="AE1373"/>
      <c r="AF1373"/>
      <c r="AG1373"/>
      <c r="AH1373"/>
      <c r="AI1373"/>
      <c r="AJ1373"/>
      <c r="AK1373"/>
      <c r="AL1373"/>
      <c r="AM1373"/>
      <c r="AN1373"/>
      <c r="AO1373"/>
      <c r="AP1373"/>
      <c r="AQ1373"/>
      <c r="AR1373"/>
      <c r="AS1373"/>
      <c r="AT1373"/>
      <c r="AU1373"/>
      <c r="AV1373"/>
      <c r="AW1373"/>
      <c r="AX1373"/>
      <c r="AY1373"/>
      <c r="AZ1373"/>
      <c r="BA1373"/>
      <c r="BB1373"/>
      <c r="BC1373"/>
      <c r="BD1373"/>
      <c r="BE1373"/>
      <c r="BF1373"/>
      <c r="BG1373"/>
      <c r="BH1373"/>
      <c r="BI1373"/>
      <c r="BJ1373"/>
      <c r="BK1373"/>
      <c r="BL1373"/>
      <c r="BM1373"/>
      <c r="BN1373"/>
      <c r="BO1373"/>
      <c r="BP1373"/>
      <c r="BQ1373"/>
      <c r="BR1373"/>
      <c r="BS1373"/>
      <c r="BT1373"/>
      <c r="BU1373"/>
      <c r="BV1373"/>
      <c r="BW1373"/>
      <c r="BX1373"/>
      <c r="BY1373"/>
      <c r="BZ1373"/>
      <c r="CA1373"/>
      <c r="CB1373"/>
      <c r="CC1373"/>
      <c r="CD1373"/>
      <c r="CE1373"/>
      <c r="CF1373"/>
      <c r="CG1373"/>
      <c r="CH1373"/>
      <c r="CI1373"/>
      <c r="CJ1373"/>
      <c r="CK1373"/>
      <c r="CL1373"/>
      <c r="CM1373"/>
      <c r="CN1373"/>
      <c r="CO1373"/>
      <c r="CP1373"/>
      <c r="CQ1373"/>
      <c r="CR1373"/>
      <c r="CS1373"/>
      <c r="CT1373"/>
      <c r="CU1373"/>
      <c r="CV1373"/>
      <c r="CW1373"/>
      <c r="CX1373"/>
      <c r="CY1373"/>
      <c r="CZ1373"/>
      <c r="DA1373"/>
      <c r="DB1373"/>
      <c r="DC1373"/>
      <c r="DD1373"/>
      <c r="DE1373"/>
      <c r="DF1373"/>
      <c r="DG1373"/>
      <c r="DH1373"/>
      <c r="DI1373"/>
      <c r="DJ1373"/>
      <c r="DK1373"/>
      <c r="DL1373"/>
      <c r="DM1373"/>
      <c r="DN1373"/>
      <c r="DO1373"/>
      <c r="DP1373"/>
      <c r="DQ1373"/>
      <c r="DR1373"/>
      <c r="DS1373"/>
      <c r="DT1373"/>
      <c r="DU1373"/>
      <c r="DV1373"/>
      <c r="DW1373"/>
      <c r="DX1373"/>
      <c r="DY1373"/>
      <c r="DZ1373"/>
      <c r="EA1373"/>
      <c r="EB1373"/>
      <c r="EC1373"/>
      <c r="ED1373"/>
      <c r="EE1373"/>
      <c r="EF1373"/>
      <c r="EG1373"/>
      <c r="EH1373"/>
      <c r="EI1373"/>
      <c r="EJ1373"/>
      <c r="EK1373"/>
      <c r="EL1373"/>
      <c r="EM1373"/>
      <c r="EN1373"/>
      <c r="EO1373"/>
      <c r="EP1373"/>
      <c r="EQ1373"/>
      <c r="ER1373"/>
      <c r="ES1373"/>
      <c r="ET1373"/>
      <c r="EU1373"/>
      <c r="EV1373"/>
      <c r="EW1373"/>
      <c r="EX1373"/>
      <c r="EY1373"/>
      <c r="EZ1373"/>
      <c r="FA1373"/>
      <c r="FB1373"/>
      <c r="FC1373"/>
      <c r="FD1373"/>
      <c r="FE1373"/>
      <c r="FF1373"/>
      <c r="FG1373"/>
      <c r="FH1373"/>
      <c r="FI1373"/>
      <c r="FJ1373"/>
      <c r="FK1373"/>
      <c r="FL1373"/>
      <c r="FM1373"/>
      <c r="FN1373"/>
      <c r="FO1373"/>
      <c r="FP1373"/>
      <c r="FQ1373"/>
      <c r="FR1373"/>
      <c r="FS1373"/>
      <c r="FT1373"/>
      <c r="FU1373"/>
      <c r="FV1373"/>
      <c r="FW1373"/>
      <c r="FX1373"/>
      <c r="FY1373"/>
      <c r="FZ1373"/>
      <c r="GA1373"/>
      <c r="GB1373"/>
      <c r="GC1373"/>
      <c r="GD1373"/>
      <c r="GE1373"/>
      <c r="GF1373"/>
      <c r="GG1373"/>
      <c r="GH1373"/>
      <c r="GI1373"/>
      <c r="GJ1373"/>
      <c r="GK1373"/>
      <c r="GL1373"/>
      <c r="GM1373"/>
      <c r="GN1373"/>
      <c r="GO1373"/>
      <c r="GP1373"/>
      <c r="GQ1373"/>
      <c r="GR1373"/>
      <c r="GS1373"/>
      <c r="GT1373"/>
      <c r="GU1373"/>
      <c r="GV1373"/>
      <c r="GW1373"/>
      <c r="GX1373"/>
      <c r="GY1373"/>
      <c r="GZ1373"/>
      <c r="HA1373"/>
      <c r="HB1373"/>
      <c r="HC1373"/>
      <c r="HD1373"/>
      <c r="HE1373"/>
      <c r="HF1373"/>
      <c r="HG1373"/>
      <c r="HH1373"/>
      <c r="HI1373"/>
      <c r="HJ1373"/>
      <c r="HK1373"/>
      <c r="HL1373"/>
      <c r="HM1373"/>
      <c r="HN1373"/>
      <c r="HO1373"/>
      <c r="HP1373"/>
      <c r="HQ1373"/>
      <c r="HR1373"/>
      <c r="HS1373"/>
      <c r="HT1373"/>
      <c r="HU1373"/>
      <c r="HV1373"/>
      <c r="HW1373"/>
      <c r="HX1373"/>
      <c r="HY1373"/>
      <c r="HZ1373"/>
      <c r="IA1373"/>
      <c r="IB1373"/>
      <c r="IC1373"/>
      <c r="ID1373"/>
      <c r="IE1373"/>
      <c r="IF1373"/>
      <c r="IG1373"/>
      <c r="IH1373"/>
      <c r="II1373"/>
      <c r="IJ1373"/>
      <c r="IK1373"/>
      <c r="IL1373"/>
      <c r="IM1373"/>
      <c r="IN1373"/>
      <c r="IO1373"/>
      <c r="IP1373"/>
      <c r="IQ1373"/>
      <c r="IR1373"/>
      <c r="IS1373"/>
      <c r="IT1373"/>
      <c r="IU1373"/>
      <c r="IV1373"/>
    </row>
    <row r="1374" spans="1:256" s="4" customFormat="1" ht="12.75">
      <c r="A1374" s="1"/>
      <c r="B1374" s="2"/>
      <c r="C1374" s="3"/>
      <c r="F1374" s="3"/>
      <c r="G1374" s="3"/>
      <c r="H1374" s="3"/>
      <c r="I1374" s="3"/>
      <c r="J1374" s="3"/>
      <c r="Q1374" s="8"/>
      <c r="R1374"/>
      <c r="S1374"/>
      <c r="T1374"/>
      <c r="U1374"/>
      <c r="V1374"/>
      <c r="W1374"/>
      <c r="X1374"/>
      <c r="Y1374"/>
      <c r="Z1374"/>
      <c r="AA1374"/>
      <c r="AB1374"/>
      <c r="AC1374"/>
      <c r="AD1374"/>
      <c r="AE1374"/>
      <c r="AF1374"/>
      <c r="AG1374"/>
      <c r="AH1374"/>
      <c r="AI1374"/>
      <c r="AJ1374"/>
      <c r="AK1374"/>
      <c r="AL1374"/>
      <c r="AM1374"/>
      <c r="AN1374"/>
      <c r="AO1374"/>
      <c r="AP1374"/>
      <c r="AQ1374"/>
      <c r="AR1374"/>
      <c r="AS1374"/>
      <c r="AT1374"/>
      <c r="AU1374"/>
      <c r="AV1374"/>
      <c r="AW1374"/>
      <c r="AX1374"/>
      <c r="AY1374"/>
      <c r="AZ1374"/>
      <c r="BA1374"/>
      <c r="BB1374"/>
      <c r="BC1374"/>
      <c r="BD1374"/>
      <c r="BE1374"/>
      <c r="BF1374"/>
      <c r="BG1374"/>
      <c r="BH1374"/>
      <c r="BI1374"/>
      <c r="BJ1374"/>
      <c r="BK1374"/>
      <c r="BL1374"/>
      <c r="BM1374"/>
      <c r="BN1374"/>
      <c r="BO1374"/>
      <c r="BP1374"/>
      <c r="BQ1374"/>
      <c r="BR1374"/>
      <c r="BS1374"/>
      <c r="BT1374"/>
      <c r="BU1374"/>
      <c r="BV1374"/>
      <c r="BW1374"/>
      <c r="BX1374"/>
      <c r="BY1374"/>
      <c r="BZ1374"/>
      <c r="CA1374"/>
      <c r="CB1374"/>
      <c r="CC1374"/>
      <c r="CD1374"/>
      <c r="CE1374"/>
      <c r="CF1374"/>
      <c r="CG1374"/>
      <c r="CH1374"/>
      <c r="CI1374"/>
      <c r="CJ1374"/>
      <c r="CK1374"/>
      <c r="CL1374"/>
      <c r="CM1374"/>
      <c r="CN1374"/>
      <c r="CO1374"/>
      <c r="CP1374"/>
      <c r="CQ1374"/>
      <c r="CR1374"/>
      <c r="CS1374"/>
      <c r="CT1374"/>
      <c r="CU1374"/>
      <c r="CV1374"/>
      <c r="CW1374"/>
      <c r="CX1374"/>
      <c r="CY1374"/>
      <c r="CZ1374"/>
      <c r="DA1374"/>
      <c r="DB1374"/>
      <c r="DC1374"/>
      <c r="DD1374"/>
      <c r="DE1374"/>
      <c r="DF1374"/>
      <c r="DG1374"/>
      <c r="DH1374"/>
      <c r="DI1374"/>
      <c r="DJ1374"/>
      <c r="DK1374"/>
      <c r="DL1374"/>
      <c r="DM1374"/>
      <c r="DN1374"/>
      <c r="DO1374"/>
      <c r="DP1374"/>
      <c r="DQ1374"/>
      <c r="DR1374"/>
      <c r="DS1374"/>
      <c r="DT1374"/>
      <c r="DU1374"/>
      <c r="DV1374"/>
      <c r="DW1374"/>
      <c r="DX1374"/>
      <c r="DY1374"/>
      <c r="DZ1374"/>
      <c r="EA1374"/>
      <c r="EB1374"/>
      <c r="EC1374"/>
      <c r="ED1374"/>
      <c r="EE1374"/>
      <c r="EF1374"/>
      <c r="EG1374"/>
      <c r="EH1374"/>
      <c r="EI1374"/>
      <c r="EJ1374"/>
      <c r="EK1374"/>
      <c r="EL1374"/>
      <c r="EM1374"/>
      <c r="EN1374"/>
      <c r="EO1374"/>
      <c r="EP1374"/>
      <c r="EQ1374"/>
      <c r="ER1374"/>
      <c r="ES1374"/>
      <c r="ET1374"/>
      <c r="EU1374"/>
      <c r="EV1374"/>
      <c r="EW1374"/>
      <c r="EX1374"/>
      <c r="EY1374"/>
      <c r="EZ1374"/>
      <c r="FA1374"/>
      <c r="FB1374"/>
      <c r="FC1374"/>
      <c r="FD1374"/>
      <c r="FE1374"/>
      <c r="FF1374"/>
      <c r="FG1374"/>
      <c r="FH1374"/>
      <c r="FI1374"/>
      <c r="FJ1374"/>
      <c r="FK1374"/>
      <c r="FL1374"/>
      <c r="FM1374"/>
      <c r="FN1374"/>
      <c r="FO1374"/>
      <c r="FP1374"/>
      <c r="FQ1374"/>
      <c r="FR1374"/>
      <c r="FS1374"/>
      <c r="FT1374"/>
      <c r="FU1374"/>
      <c r="FV1374"/>
      <c r="FW1374"/>
      <c r="FX1374"/>
      <c r="FY1374"/>
      <c r="FZ1374"/>
      <c r="GA1374"/>
      <c r="GB1374"/>
      <c r="GC1374"/>
      <c r="GD1374"/>
      <c r="GE1374"/>
      <c r="GF1374"/>
      <c r="GG1374"/>
      <c r="GH1374"/>
      <c r="GI1374"/>
      <c r="GJ1374"/>
      <c r="GK1374"/>
      <c r="GL1374"/>
      <c r="GM1374"/>
      <c r="GN1374"/>
      <c r="GO1374"/>
      <c r="GP1374"/>
      <c r="GQ1374"/>
      <c r="GR1374"/>
      <c r="GS1374"/>
      <c r="GT1374"/>
      <c r="GU1374"/>
      <c r="GV1374"/>
      <c r="GW1374"/>
      <c r="GX1374"/>
      <c r="GY1374"/>
      <c r="GZ1374"/>
      <c r="HA1374"/>
      <c r="HB1374"/>
      <c r="HC1374"/>
      <c r="HD1374"/>
      <c r="HE1374"/>
      <c r="HF1374"/>
      <c r="HG1374"/>
      <c r="HH1374"/>
      <c r="HI1374"/>
      <c r="HJ1374"/>
      <c r="HK1374"/>
      <c r="HL1374"/>
      <c r="HM1374"/>
      <c r="HN1374"/>
      <c r="HO1374"/>
      <c r="HP1374"/>
      <c r="HQ1374"/>
      <c r="HR1374"/>
      <c r="HS1374"/>
      <c r="HT1374"/>
      <c r="HU1374"/>
      <c r="HV1374"/>
      <c r="HW1374"/>
      <c r="HX1374"/>
      <c r="HY1374"/>
      <c r="HZ1374"/>
      <c r="IA1374"/>
      <c r="IB1374"/>
      <c r="IC1374"/>
      <c r="ID1374"/>
      <c r="IE1374"/>
      <c r="IF1374"/>
      <c r="IG1374"/>
      <c r="IH1374"/>
      <c r="II1374"/>
      <c r="IJ1374"/>
      <c r="IK1374"/>
      <c r="IL1374"/>
      <c r="IM1374"/>
      <c r="IN1374"/>
      <c r="IO1374"/>
      <c r="IP1374"/>
      <c r="IQ1374"/>
      <c r="IR1374"/>
      <c r="IS1374"/>
      <c r="IT1374"/>
      <c r="IU1374"/>
      <c r="IV1374"/>
    </row>
    <row r="1375" spans="1:256" s="4" customFormat="1" ht="12.75">
      <c r="A1375" s="1"/>
      <c r="B1375" s="2"/>
      <c r="C1375" s="3"/>
      <c r="F1375" s="3"/>
      <c r="G1375" s="3"/>
      <c r="H1375" s="3"/>
      <c r="I1375" s="3"/>
      <c r="J1375" s="3"/>
      <c r="Q1375" s="8"/>
      <c r="R1375"/>
      <c r="S1375"/>
      <c r="T1375"/>
      <c r="U1375"/>
      <c r="V1375"/>
      <c r="W1375"/>
      <c r="X1375"/>
      <c r="Y1375"/>
      <c r="Z1375"/>
      <c r="AA1375"/>
      <c r="AB1375"/>
      <c r="AC1375"/>
      <c r="AD1375"/>
      <c r="AE1375"/>
      <c r="AF1375"/>
      <c r="AG1375"/>
      <c r="AH1375"/>
      <c r="AI1375"/>
      <c r="AJ1375"/>
      <c r="AK1375"/>
      <c r="AL1375"/>
      <c r="AM1375"/>
      <c r="AN1375"/>
      <c r="AO1375"/>
      <c r="AP1375"/>
      <c r="AQ1375"/>
      <c r="AR1375"/>
      <c r="AS1375"/>
      <c r="AT1375"/>
      <c r="AU1375"/>
      <c r="AV1375"/>
      <c r="AW1375"/>
      <c r="AX1375"/>
      <c r="AY1375"/>
      <c r="AZ1375"/>
      <c r="BA1375"/>
      <c r="BB1375"/>
      <c r="BC1375"/>
      <c r="BD1375"/>
      <c r="BE1375"/>
      <c r="BF1375"/>
      <c r="BG1375"/>
      <c r="BH1375"/>
      <c r="BI1375"/>
      <c r="BJ1375"/>
      <c r="BK1375"/>
      <c r="BL1375"/>
      <c r="BM1375"/>
      <c r="BN1375"/>
      <c r="BO1375"/>
      <c r="BP1375"/>
      <c r="BQ1375"/>
      <c r="BR1375"/>
      <c r="BS1375"/>
      <c r="BT1375"/>
      <c r="BU1375"/>
      <c r="BV1375"/>
      <c r="BW1375"/>
      <c r="BX1375"/>
      <c r="BY1375"/>
      <c r="BZ1375"/>
      <c r="CA1375"/>
      <c r="CB1375"/>
      <c r="CC1375"/>
      <c r="CD1375"/>
      <c r="CE1375"/>
      <c r="CF1375"/>
      <c r="CG1375"/>
      <c r="CH1375"/>
      <c r="CI1375"/>
      <c r="CJ1375"/>
      <c r="CK1375"/>
      <c r="CL1375"/>
      <c r="CM1375"/>
      <c r="CN1375"/>
      <c r="CO1375"/>
      <c r="CP1375"/>
      <c r="CQ1375"/>
      <c r="CR1375"/>
      <c r="CS1375"/>
      <c r="CT1375"/>
      <c r="CU1375"/>
      <c r="CV1375"/>
      <c r="CW1375"/>
      <c r="CX1375"/>
      <c r="CY1375"/>
      <c r="CZ1375"/>
      <c r="DA1375"/>
      <c r="DB1375"/>
      <c r="DC1375"/>
      <c r="DD1375"/>
      <c r="DE1375"/>
      <c r="DF1375"/>
      <c r="DG1375"/>
      <c r="DH1375"/>
      <c r="DI1375"/>
      <c r="DJ1375"/>
      <c r="DK1375"/>
      <c r="DL1375"/>
      <c r="DM1375"/>
      <c r="DN1375"/>
      <c r="DO1375"/>
      <c r="DP1375"/>
      <c r="DQ1375"/>
      <c r="DR1375"/>
      <c r="DS1375"/>
      <c r="DT1375"/>
      <c r="DU1375"/>
      <c r="DV1375"/>
      <c r="DW1375"/>
      <c r="DX1375"/>
      <c r="DY1375"/>
      <c r="DZ1375"/>
      <c r="EA1375"/>
      <c r="EB1375"/>
      <c r="EC1375"/>
      <c r="ED1375"/>
      <c r="EE1375"/>
      <c r="EF1375"/>
      <c r="EG1375"/>
      <c r="EH1375"/>
      <c r="EI1375"/>
      <c r="EJ1375"/>
      <c r="EK1375"/>
      <c r="EL1375"/>
      <c r="EM1375"/>
      <c r="EN1375"/>
      <c r="EO1375"/>
      <c r="EP1375"/>
      <c r="EQ1375"/>
      <c r="ER1375"/>
      <c r="ES1375"/>
      <c r="ET1375"/>
      <c r="EU1375"/>
      <c r="EV1375"/>
      <c r="EW1375"/>
      <c r="EX1375"/>
      <c r="EY1375"/>
      <c r="EZ1375"/>
      <c r="FA1375"/>
      <c r="FB1375"/>
      <c r="FC1375"/>
      <c r="FD1375"/>
      <c r="FE1375"/>
      <c r="FF1375"/>
      <c r="FG1375"/>
      <c r="FH1375"/>
      <c r="FI1375"/>
      <c r="FJ1375"/>
      <c r="FK1375"/>
      <c r="FL1375"/>
      <c r="FM1375"/>
      <c r="FN1375"/>
      <c r="FO1375"/>
      <c r="FP1375"/>
      <c r="FQ1375"/>
      <c r="FR1375"/>
      <c r="FS1375"/>
      <c r="FT1375"/>
      <c r="FU1375"/>
      <c r="FV1375"/>
      <c r="FW1375"/>
      <c r="FX1375"/>
      <c r="FY1375"/>
      <c r="FZ1375"/>
      <c r="GA1375"/>
      <c r="GB1375"/>
      <c r="GC1375"/>
      <c r="GD1375"/>
      <c r="GE1375"/>
      <c r="GF1375"/>
      <c r="GG1375"/>
      <c r="GH1375"/>
      <c r="GI1375"/>
      <c r="GJ1375"/>
      <c r="GK1375"/>
      <c r="GL1375"/>
      <c r="GM1375"/>
      <c r="GN1375"/>
      <c r="GO1375"/>
      <c r="GP1375"/>
      <c r="GQ1375"/>
      <c r="GR1375"/>
      <c r="GS1375"/>
      <c r="GT1375"/>
      <c r="GU1375"/>
      <c r="GV1375"/>
      <c r="GW1375"/>
      <c r="GX1375"/>
      <c r="GY1375"/>
      <c r="GZ1375"/>
      <c r="HA1375"/>
      <c r="HB1375"/>
      <c r="HC1375"/>
      <c r="HD1375"/>
      <c r="HE1375"/>
      <c r="HF1375"/>
      <c r="HG1375"/>
      <c r="HH1375"/>
      <c r="HI1375"/>
      <c r="HJ1375"/>
      <c r="HK1375"/>
      <c r="HL1375"/>
      <c r="HM1375"/>
      <c r="HN1375"/>
      <c r="HO1375"/>
      <c r="HP1375"/>
      <c r="HQ1375"/>
      <c r="HR1375"/>
      <c r="HS1375"/>
      <c r="HT1375"/>
      <c r="HU1375"/>
      <c r="HV1375"/>
      <c r="HW1375"/>
      <c r="HX1375"/>
      <c r="HY1375"/>
      <c r="HZ1375"/>
      <c r="IA1375"/>
      <c r="IB1375"/>
      <c r="IC1375"/>
      <c r="ID1375"/>
      <c r="IE1375"/>
      <c r="IF1375"/>
      <c r="IG1375"/>
      <c r="IH1375"/>
      <c r="II1375"/>
      <c r="IJ1375"/>
      <c r="IK1375"/>
      <c r="IL1375"/>
      <c r="IM1375"/>
      <c r="IN1375"/>
      <c r="IO1375"/>
      <c r="IP1375"/>
      <c r="IQ1375"/>
      <c r="IR1375"/>
      <c r="IS1375"/>
      <c r="IT1375"/>
      <c r="IU1375"/>
      <c r="IV1375"/>
    </row>
    <row r="1376" spans="1:256" s="4" customFormat="1" ht="12.75">
      <c r="A1376" s="1"/>
      <c r="B1376" s="2"/>
      <c r="C1376" s="3"/>
      <c r="F1376" s="3"/>
      <c r="G1376" s="3"/>
      <c r="H1376" s="3"/>
      <c r="I1376" s="3"/>
      <c r="J1376" s="3"/>
      <c r="Q1376" s="8"/>
      <c r="R1376"/>
      <c r="S1376"/>
      <c r="T1376"/>
      <c r="U1376"/>
      <c r="V1376"/>
      <c r="W1376"/>
      <c r="X1376"/>
      <c r="Y1376"/>
      <c r="Z1376"/>
      <c r="AA1376"/>
      <c r="AB1376"/>
      <c r="AC1376"/>
      <c r="AD1376"/>
      <c r="AE1376"/>
      <c r="AF1376"/>
      <c r="AG1376"/>
      <c r="AH1376"/>
      <c r="AI1376"/>
      <c r="AJ1376"/>
      <c r="AK1376"/>
      <c r="AL1376"/>
      <c r="AM1376"/>
      <c r="AN1376"/>
      <c r="AO1376"/>
      <c r="AP1376"/>
      <c r="AQ1376"/>
      <c r="AR1376"/>
      <c r="AS1376"/>
      <c r="AT1376"/>
      <c r="AU1376"/>
      <c r="AV1376"/>
      <c r="AW1376"/>
      <c r="AX1376"/>
      <c r="AY1376"/>
      <c r="AZ1376"/>
      <c r="BA1376"/>
      <c r="BB1376"/>
      <c r="BC1376"/>
      <c r="BD1376"/>
      <c r="BE1376"/>
      <c r="BF1376"/>
      <c r="BG1376"/>
      <c r="BH1376"/>
      <c r="BI1376"/>
      <c r="BJ1376"/>
      <c r="BK1376"/>
      <c r="BL1376"/>
      <c r="BM1376"/>
      <c r="BN1376"/>
      <c r="BO1376"/>
      <c r="BP1376"/>
      <c r="BQ1376"/>
      <c r="BR1376"/>
      <c r="BS1376"/>
      <c r="BT1376"/>
      <c r="BU1376"/>
      <c r="BV1376"/>
      <c r="BW1376"/>
      <c r="BX1376"/>
      <c r="BY1376"/>
      <c r="BZ1376"/>
      <c r="CA1376"/>
      <c r="CB1376"/>
      <c r="CC1376"/>
      <c r="CD1376"/>
      <c r="CE1376"/>
      <c r="CF1376"/>
      <c r="CG1376"/>
      <c r="CH1376"/>
      <c r="CI1376"/>
      <c r="CJ1376"/>
      <c r="CK1376"/>
      <c r="CL1376"/>
      <c r="CM1376"/>
      <c r="CN1376"/>
      <c r="CO1376"/>
      <c r="CP1376"/>
      <c r="CQ1376"/>
      <c r="CR1376"/>
      <c r="CS1376"/>
      <c r="CT1376"/>
      <c r="CU1376"/>
      <c r="CV1376"/>
      <c r="CW1376"/>
      <c r="CX1376"/>
      <c r="CY1376"/>
      <c r="CZ1376"/>
      <c r="DA1376"/>
      <c r="DB1376"/>
      <c r="DC1376"/>
      <c r="DD1376"/>
      <c r="DE1376"/>
      <c r="DF1376"/>
      <c r="DG1376"/>
      <c r="DH1376"/>
      <c r="DI1376"/>
      <c r="DJ1376"/>
      <c r="DK1376"/>
      <c r="DL1376"/>
      <c r="DM1376"/>
      <c r="DN1376"/>
      <c r="DO1376"/>
      <c r="DP1376"/>
      <c r="DQ1376"/>
      <c r="DR1376"/>
      <c r="DS1376"/>
      <c r="DT1376"/>
      <c r="DU1376"/>
      <c r="DV1376"/>
      <c r="DW1376"/>
      <c r="DX1376"/>
      <c r="DY1376"/>
      <c r="DZ1376"/>
      <c r="EA1376"/>
      <c r="EB1376"/>
      <c r="EC1376"/>
      <c r="ED1376"/>
      <c r="EE1376"/>
      <c r="EF1376"/>
      <c r="EG1376"/>
      <c r="EH1376"/>
      <c r="EI1376"/>
      <c r="EJ1376"/>
      <c r="EK1376"/>
      <c r="EL1376"/>
      <c r="EM1376"/>
      <c r="EN1376"/>
      <c r="EO1376"/>
      <c r="EP1376"/>
      <c r="EQ1376"/>
      <c r="ER1376"/>
      <c r="ES1376"/>
      <c r="ET1376"/>
      <c r="EU1376"/>
      <c r="EV1376"/>
      <c r="EW1376"/>
      <c r="EX1376"/>
      <c r="EY1376"/>
      <c r="EZ1376"/>
      <c r="FA1376"/>
      <c r="FB1376"/>
      <c r="FC1376"/>
      <c r="FD1376"/>
      <c r="FE1376"/>
      <c r="FF1376"/>
      <c r="FG1376"/>
      <c r="FH1376"/>
      <c r="FI1376"/>
      <c r="FJ1376"/>
      <c r="FK1376"/>
      <c r="FL1376"/>
      <c r="FM1376"/>
      <c r="FN1376"/>
      <c r="FO1376"/>
      <c r="FP1376"/>
      <c r="FQ1376"/>
      <c r="FR1376"/>
      <c r="FS1376"/>
      <c r="FT1376"/>
      <c r="FU1376"/>
      <c r="FV1376"/>
      <c r="FW1376"/>
      <c r="FX1376"/>
      <c r="FY1376"/>
      <c r="FZ1376"/>
      <c r="GA1376"/>
      <c r="GB1376"/>
      <c r="GC1376"/>
      <c r="GD1376"/>
      <c r="GE1376"/>
      <c r="GF1376"/>
      <c r="GG1376"/>
      <c r="GH1376"/>
      <c r="GI1376"/>
      <c r="GJ1376"/>
      <c r="GK1376"/>
      <c r="GL1376"/>
      <c r="GM1376"/>
      <c r="GN1376"/>
      <c r="GO1376"/>
      <c r="GP1376"/>
      <c r="GQ1376"/>
      <c r="GR1376"/>
      <c r="GS1376"/>
      <c r="GT1376"/>
      <c r="GU1376"/>
      <c r="GV1376"/>
      <c r="GW1376"/>
      <c r="GX1376"/>
      <c r="GY1376"/>
      <c r="GZ1376"/>
      <c r="HA1376"/>
      <c r="HB1376"/>
      <c r="HC1376"/>
      <c r="HD1376"/>
      <c r="HE1376"/>
      <c r="HF1376"/>
      <c r="HG1376"/>
      <c r="HH1376"/>
      <c r="HI1376"/>
      <c r="HJ1376"/>
      <c r="HK1376"/>
      <c r="HL1376"/>
      <c r="HM1376"/>
      <c r="HN1376"/>
      <c r="HO1376"/>
      <c r="HP1376"/>
      <c r="HQ1376"/>
      <c r="HR1376"/>
      <c r="HS1376"/>
      <c r="HT1376"/>
      <c r="HU1376"/>
      <c r="HV1376"/>
      <c r="HW1376"/>
      <c r="HX1376"/>
      <c r="HY1376"/>
      <c r="HZ1376"/>
      <c r="IA1376"/>
      <c r="IB1376"/>
      <c r="IC1376"/>
      <c r="ID1376"/>
      <c r="IE1376"/>
      <c r="IF1376"/>
      <c r="IG1376"/>
      <c r="IH1376"/>
      <c r="II1376"/>
      <c r="IJ1376"/>
      <c r="IK1376"/>
      <c r="IL1376"/>
      <c r="IM1376"/>
      <c r="IN1376"/>
      <c r="IO1376"/>
      <c r="IP1376"/>
      <c r="IQ1376"/>
      <c r="IR1376"/>
      <c r="IS1376"/>
      <c r="IT1376"/>
      <c r="IU1376"/>
      <c r="IV1376"/>
    </row>
    <row r="1377" spans="1:256" s="4" customFormat="1" ht="12.75">
      <c r="A1377" s="1"/>
      <c r="B1377" s="2"/>
      <c r="C1377" s="3"/>
      <c r="F1377" s="3"/>
      <c r="G1377" s="3"/>
      <c r="H1377" s="3"/>
      <c r="I1377" s="3"/>
      <c r="J1377" s="3"/>
      <c r="Q1377" s="8"/>
      <c r="R1377"/>
      <c r="S1377"/>
      <c r="T1377"/>
      <c r="U1377"/>
      <c r="V1377"/>
      <c r="W1377"/>
      <c r="X1377"/>
      <c r="Y1377"/>
      <c r="Z1377"/>
      <c r="AA1377"/>
      <c r="AB1377"/>
      <c r="AC1377"/>
      <c r="AD1377"/>
      <c r="AE1377"/>
      <c r="AF1377"/>
      <c r="AG1377"/>
      <c r="AH1377"/>
      <c r="AI1377"/>
      <c r="AJ1377"/>
      <c r="AK1377"/>
      <c r="AL1377"/>
      <c r="AM1377"/>
      <c r="AN1377"/>
      <c r="AO1377"/>
      <c r="AP1377"/>
      <c r="AQ1377"/>
      <c r="AR1377"/>
      <c r="AS1377"/>
      <c r="AT1377"/>
      <c r="AU1377"/>
      <c r="AV1377"/>
      <c r="AW1377"/>
      <c r="AX1377"/>
      <c r="AY1377"/>
      <c r="AZ1377"/>
      <c r="BA1377"/>
      <c r="BB1377"/>
      <c r="BC1377"/>
      <c r="BD1377"/>
      <c r="BE1377"/>
      <c r="BF1377"/>
      <c r="BG1377"/>
      <c r="BH1377"/>
      <c r="BI1377"/>
      <c r="BJ1377"/>
      <c r="BK1377"/>
      <c r="BL1377"/>
      <c r="BM1377"/>
      <c r="BN1377"/>
      <c r="BO1377"/>
      <c r="BP1377"/>
      <c r="BQ1377"/>
      <c r="BR1377"/>
      <c r="BS1377"/>
      <c r="BT1377"/>
      <c r="BU1377"/>
      <c r="BV1377"/>
      <c r="BW1377"/>
      <c r="BX1377"/>
      <c r="BY1377"/>
      <c r="BZ1377"/>
      <c r="CA1377"/>
      <c r="CB1377"/>
      <c r="CC1377"/>
      <c r="CD1377"/>
      <c r="CE1377"/>
      <c r="CF1377"/>
      <c r="CG1377"/>
      <c r="CH1377"/>
      <c r="CI1377"/>
      <c r="CJ1377"/>
      <c r="CK1377"/>
      <c r="CL1377"/>
      <c r="CM1377"/>
      <c r="CN1377"/>
      <c r="CO1377"/>
      <c r="CP1377"/>
      <c r="CQ1377"/>
      <c r="CR1377"/>
      <c r="CS1377"/>
      <c r="CT1377"/>
      <c r="CU1377"/>
      <c r="CV1377"/>
      <c r="CW1377"/>
      <c r="CX1377"/>
      <c r="CY1377"/>
      <c r="CZ1377"/>
      <c r="DA1377"/>
      <c r="DB1377"/>
      <c r="DC1377"/>
      <c r="DD1377"/>
      <c r="DE1377"/>
      <c r="DF1377"/>
      <c r="DG1377"/>
      <c r="DH1377"/>
      <c r="DI1377"/>
      <c r="DJ1377"/>
      <c r="DK1377"/>
      <c r="DL1377"/>
      <c r="DM1377"/>
      <c r="DN1377"/>
      <c r="DO1377"/>
      <c r="DP1377"/>
      <c r="DQ1377"/>
      <c r="DR1377"/>
      <c r="DS1377"/>
      <c r="DT1377"/>
      <c r="DU1377"/>
      <c r="DV1377"/>
      <c r="DW1377"/>
      <c r="DX1377"/>
      <c r="DY1377"/>
      <c r="DZ1377"/>
      <c r="EA1377"/>
      <c r="EB1377"/>
      <c r="EC1377"/>
      <c r="ED1377"/>
      <c r="EE1377"/>
      <c r="EF1377"/>
      <c r="EG1377"/>
      <c r="EH1377"/>
      <c r="EI1377"/>
      <c r="EJ1377"/>
      <c r="EK1377"/>
      <c r="EL1377"/>
      <c r="EM1377"/>
      <c r="EN1377"/>
      <c r="EO1377"/>
      <c r="EP1377"/>
      <c r="EQ1377"/>
      <c r="ER1377"/>
      <c r="ES1377"/>
      <c r="ET1377"/>
      <c r="EU1377"/>
      <c r="EV1377"/>
      <c r="EW1377"/>
      <c r="EX1377"/>
      <c r="EY1377"/>
      <c r="EZ1377"/>
      <c r="FA1377"/>
      <c r="FB1377"/>
      <c r="FC1377"/>
      <c r="FD1377"/>
      <c r="FE1377"/>
      <c r="FF1377"/>
      <c r="FG1377"/>
      <c r="FH1377"/>
      <c r="FI1377"/>
      <c r="FJ1377"/>
      <c r="FK1377"/>
      <c r="FL1377"/>
      <c r="FM1377"/>
      <c r="FN1377"/>
      <c r="FO1377"/>
      <c r="FP1377"/>
      <c r="FQ1377"/>
      <c r="FR1377"/>
      <c r="FS1377"/>
      <c r="FT1377"/>
      <c r="FU1377"/>
      <c r="FV1377"/>
      <c r="FW1377"/>
      <c r="FX1377"/>
      <c r="FY1377"/>
      <c r="FZ1377"/>
      <c r="GA1377"/>
      <c r="GB1377"/>
      <c r="GC1377"/>
      <c r="GD1377"/>
      <c r="GE1377"/>
      <c r="GF1377"/>
      <c r="GG1377"/>
      <c r="GH1377"/>
      <c r="GI1377"/>
      <c r="GJ1377"/>
      <c r="GK1377"/>
      <c r="GL1377"/>
      <c r="GM1377"/>
      <c r="GN1377"/>
      <c r="GO1377"/>
      <c r="GP1377"/>
      <c r="GQ1377"/>
      <c r="GR1377"/>
      <c r="GS1377"/>
      <c r="GT1377"/>
      <c r="GU1377"/>
      <c r="GV1377"/>
      <c r="GW1377"/>
      <c r="GX1377"/>
      <c r="GY1377"/>
      <c r="GZ1377"/>
      <c r="HA1377"/>
      <c r="HB1377"/>
      <c r="HC1377"/>
      <c r="HD1377"/>
      <c r="HE1377"/>
      <c r="HF1377"/>
      <c r="HG1377"/>
      <c r="HH1377"/>
      <c r="HI1377"/>
      <c r="HJ1377"/>
      <c r="HK1377"/>
      <c r="HL1377"/>
      <c r="HM1377"/>
      <c r="HN1377"/>
      <c r="HO1377"/>
      <c r="HP1377"/>
      <c r="HQ1377"/>
      <c r="HR1377"/>
      <c r="HS1377"/>
      <c r="HT1377"/>
      <c r="HU1377"/>
      <c r="HV1377"/>
      <c r="HW1377"/>
      <c r="HX1377"/>
      <c r="HY1377"/>
      <c r="HZ1377"/>
      <c r="IA1377"/>
      <c r="IB1377"/>
      <c r="IC1377"/>
      <c r="ID1377"/>
      <c r="IE1377"/>
      <c r="IF1377"/>
      <c r="IG1377"/>
      <c r="IH1377"/>
      <c r="II1377"/>
      <c r="IJ1377"/>
      <c r="IK1377"/>
      <c r="IL1377"/>
      <c r="IM1377"/>
      <c r="IN1377"/>
      <c r="IO1377"/>
      <c r="IP1377"/>
      <c r="IQ1377"/>
      <c r="IR1377"/>
      <c r="IS1377"/>
      <c r="IT1377"/>
      <c r="IU1377"/>
      <c r="IV1377"/>
    </row>
    <row r="1378" spans="1:256" s="4" customFormat="1" ht="12.75">
      <c r="A1378" s="1"/>
      <c r="B1378" s="2"/>
      <c r="C1378" s="3"/>
      <c r="F1378" s="3"/>
      <c r="G1378" s="3"/>
      <c r="H1378" s="3"/>
      <c r="I1378" s="3"/>
      <c r="J1378" s="3"/>
      <c r="Q1378" s="8"/>
      <c r="R1378"/>
      <c r="S1378"/>
      <c r="T1378"/>
      <c r="U1378"/>
      <c r="V1378"/>
      <c r="W1378"/>
      <c r="X1378"/>
      <c r="Y1378"/>
      <c r="Z1378"/>
      <c r="AA1378"/>
      <c r="AB1378"/>
      <c r="AC1378"/>
      <c r="AD1378"/>
      <c r="AE1378"/>
      <c r="AF1378"/>
      <c r="AG1378"/>
      <c r="AH1378"/>
      <c r="AI1378"/>
      <c r="AJ1378"/>
      <c r="AK1378"/>
      <c r="AL1378"/>
      <c r="AM1378"/>
      <c r="AN1378"/>
      <c r="AO1378"/>
      <c r="AP1378"/>
      <c r="AQ1378"/>
      <c r="AR1378"/>
      <c r="AS1378"/>
      <c r="AT1378"/>
      <c r="AU1378"/>
      <c r="AV1378"/>
      <c r="AW1378"/>
      <c r="AX1378"/>
      <c r="AY1378"/>
      <c r="AZ1378"/>
      <c r="BA1378"/>
      <c r="BB1378"/>
      <c r="BC1378"/>
      <c r="BD1378"/>
      <c r="BE1378"/>
      <c r="BF1378"/>
      <c r="BG1378"/>
      <c r="BH1378"/>
      <c r="BI1378"/>
      <c r="BJ1378"/>
      <c r="BK1378"/>
      <c r="BL1378"/>
      <c r="BM1378"/>
      <c r="BN1378"/>
      <c r="BO1378"/>
      <c r="BP1378"/>
      <c r="BQ1378"/>
      <c r="BR1378"/>
      <c r="BS1378"/>
      <c r="BT1378"/>
      <c r="BU1378"/>
      <c r="BV1378"/>
      <c r="BW1378"/>
      <c r="BX1378"/>
      <c r="BY1378"/>
      <c r="BZ1378"/>
      <c r="CA1378"/>
      <c r="CB1378"/>
      <c r="CC1378"/>
      <c r="CD1378"/>
      <c r="CE1378"/>
      <c r="CF1378"/>
      <c r="CG1378"/>
      <c r="CH1378"/>
      <c r="CI1378"/>
      <c r="CJ1378"/>
      <c r="CK1378"/>
      <c r="CL1378"/>
      <c r="CM1378"/>
      <c r="CN1378"/>
      <c r="CO1378"/>
      <c r="CP1378"/>
      <c r="CQ1378"/>
      <c r="CR1378"/>
      <c r="CS1378"/>
      <c r="CT1378"/>
      <c r="CU1378"/>
      <c r="CV1378"/>
      <c r="CW1378"/>
      <c r="CX1378"/>
      <c r="CY1378"/>
      <c r="CZ1378"/>
      <c r="DA1378"/>
      <c r="DB1378"/>
      <c r="DC1378"/>
      <c r="DD1378"/>
      <c r="DE1378"/>
      <c r="DF1378"/>
      <c r="DG1378"/>
      <c r="DH1378"/>
      <c r="DI1378"/>
      <c r="DJ1378"/>
      <c r="DK1378"/>
      <c r="DL1378"/>
      <c r="DM1378"/>
      <c r="DN1378"/>
      <c r="DO1378"/>
      <c r="DP1378"/>
      <c r="DQ1378"/>
      <c r="DR1378"/>
      <c r="DS1378"/>
      <c r="DT1378"/>
      <c r="DU1378"/>
      <c r="DV1378"/>
      <c r="DW1378"/>
      <c r="DX1378"/>
      <c r="DY1378"/>
      <c r="DZ1378"/>
      <c r="EA1378"/>
      <c r="EB1378"/>
      <c r="EC1378"/>
      <c r="ED1378"/>
      <c r="EE1378"/>
      <c r="EF1378"/>
      <c r="EG1378"/>
      <c r="EH1378"/>
      <c r="EI1378"/>
      <c r="EJ1378"/>
      <c r="EK1378"/>
      <c r="EL1378"/>
      <c r="EM1378"/>
      <c r="EN1378"/>
      <c r="EO1378"/>
      <c r="EP1378"/>
      <c r="EQ1378"/>
      <c r="ER1378"/>
      <c r="ES1378"/>
      <c r="ET1378"/>
      <c r="EU1378"/>
      <c r="EV1378"/>
      <c r="EW1378"/>
      <c r="EX1378"/>
      <c r="EY1378"/>
      <c r="EZ1378"/>
      <c r="FA1378"/>
      <c r="FB1378"/>
      <c r="FC1378"/>
      <c r="FD1378"/>
      <c r="FE1378"/>
      <c r="FF1378"/>
      <c r="FG1378"/>
      <c r="FH1378"/>
      <c r="FI1378"/>
      <c r="FJ1378"/>
      <c r="FK1378"/>
      <c r="FL1378"/>
      <c r="FM1378"/>
      <c r="FN1378"/>
      <c r="FO1378"/>
      <c r="FP1378"/>
      <c r="FQ1378"/>
      <c r="FR1378"/>
      <c r="FS1378"/>
      <c r="FT1378"/>
      <c r="FU1378"/>
      <c r="FV1378"/>
      <c r="FW1378"/>
      <c r="FX1378"/>
      <c r="FY1378"/>
      <c r="FZ1378"/>
      <c r="GA1378"/>
      <c r="GB1378"/>
      <c r="GC1378"/>
      <c r="GD1378"/>
      <c r="GE1378"/>
      <c r="GF1378"/>
      <c r="GG1378"/>
      <c r="GH1378"/>
      <c r="GI1378"/>
      <c r="GJ1378"/>
      <c r="GK1378"/>
      <c r="GL1378"/>
      <c r="GM1378"/>
      <c r="GN1378"/>
      <c r="GO1378"/>
      <c r="GP1378"/>
      <c r="GQ1378"/>
      <c r="GR1378"/>
      <c r="GS1378"/>
      <c r="GT1378"/>
      <c r="GU1378"/>
      <c r="GV1378"/>
      <c r="GW1378"/>
      <c r="GX1378"/>
      <c r="GY1378"/>
      <c r="GZ1378"/>
      <c r="HA1378"/>
      <c r="HB1378"/>
      <c r="HC1378"/>
      <c r="HD1378"/>
      <c r="HE1378"/>
      <c r="HF1378"/>
      <c r="HG1378"/>
      <c r="HH1378"/>
      <c r="HI1378"/>
      <c r="HJ1378"/>
      <c r="HK1378"/>
      <c r="HL1378"/>
      <c r="HM1378"/>
      <c r="HN1378"/>
      <c r="HO1378"/>
      <c r="HP1378"/>
      <c r="HQ1378"/>
      <c r="HR1378"/>
      <c r="HS1378"/>
      <c r="HT1378"/>
      <c r="HU1378"/>
      <c r="HV1378"/>
      <c r="HW1378"/>
      <c r="HX1378"/>
      <c r="HY1378"/>
      <c r="HZ1378"/>
      <c r="IA1378"/>
      <c r="IB1378"/>
      <c r="IC1378"/>
      <c r="ID1378"/>
      <c r="IE1378"/>
      <c r="IF1378"/>
      <c r="IG1378"/>
      <c r="IH1378"/>
      <c r="II1378"/>
      <c r="IJ1378"/>
      <c r="IK1378"/>
      <c r="IL1378"/>
      <c r="IM1378"/>
      <c r="IN1378"/>
      <c r="IO1378"/>
      <c r="IP1378"/>
      <c r="IQ1378"/>
      <c r="IR1378"/>
      <c r="IS1378"/>
      <c r="IT1378"/>
      <c r="IU1378"/>
      <c r="IV1378"/>
    </row>
    <row r="1379" spans="1:256" s="4" customFormat="1" ht="12.75">
      <c r="A1379" s="1"/>
      <c r="B1379" s="2"/>
      <c r="C1379" s="3"/>
      <c r="F1379" s="3"/>
      <c r="G1379" s="3"/>
      <c r="H1379" s="3"/>
      <c r="I1379" s="3"/>
      <c r="J1379" s="3"/>
      <c r="Q1379" s="8"/>
      <c r="R1379"/>
      <c r="S1379"/>
      <c r="T1379"/>
      <c r="U1379"/>
      <c r="V1379"/>
      <c r="W1379"/>
      <c r="X1379"/>
      <c r="Y1379"/>
      <c r="Z1379"/>
      <c r="AA1379"/>
      <c r="AB1379"/>
      <c r="AC1379"/>
      <c r="AD1379"/>
      <c r="AE1379"/>
      <c r="AF1379"/>
      <c r="AG1379"/>
      <c r="AH1379"/>
      <c r="AI1379"/>
      <c r="AJ1379"/>
      <c r="AK1379"/>
      <c r="AL1379"/>
      <c r="AM1379"/>
      <c r="AN1379"/>
      <c r="AO1379"/>
      <c r="AP1379"/>
      <c r="AQ1379"/>
      <c r="AR1379"/>
      <c r="AS1379"/>
      <c r="AT1379"/>
      <c r="AU1379"/>
      <c r="AV1379"/>
      <c r="AW1379"/>
      <c r="AX1379"/>
      <c r="AY1379"/>
      <c r="AZ1379"/>
      <c r="BA1379"/>
      <c r="BB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c r="CJ1379"/>
      <c r="CK1379"/>
      <c r="CL1379"/>
      <c r="CM1379"/>
      <c r="CN1379"/>
      <c r="CO1379"/>
      <c r="CP1379"/>
      <c r="CQ1379"/>
      <c r="CR1379"/>
      <c r="CS1379"/>
      <c r="CT1379"/>
      <c r="CU1379"/>
      <c r="CV1379"/>
      <c r="CW1379"/>
      <c r="CX1379"/>
      <c r="CY1379"/>
      <c r="CZ1379"/>
      <c r="DA1379"/>
      <c r="DB1379"/>
      <c r="DC1379"/>
      <c r="DD1379"/>
      <c r="DE1379"/>
      <c r="DF1379"/>
      <c r="DG1379"/>
      <c r="DH1379"/>
      <c r="DI1379"/>
      <c r="DJ1379"/>
      <c r="DK1379"/>
      <c r="DL1379"/>
      <c r="DM1379"/>
      <c r="DN1379"/>
      <c r="DO1379"/>
      <c r="DP1379"/>
      <c r="DQ1379"/>
      <c r="DR1379"/>
      <c r="DS1379"/>
      <c r="DT1379"/>
      <c r="DU1379"/>
      <c r="DV1379"/>
      <c r="DW1379"/>
      <c r="DX1379"/>
      <c r="DY1379"/>
      <c r="DZ1379"/>
      <c r="EA1379"/>
      <c r="EB1379"/>
      <c r="EC1379"/>
      <c r="ED1379"/>
      <c r="EE1379"/>
      <c r="EF1379"/>
      <c r="EG1379"/>
      <c r="EH1379"/>
      <c r="EI1379"/>
      <c r="EJ1379"/>
      <c r="EK1379"/>
      <c r="EL1379"/>
      <c r="EM1379"/>
      <c r="EN1379"/>
      <c r="EO1379"/>
      <c r="EP1379"/>
      <c r="EQ1379"/>
      <c r="ER1379"/>
      <c r="ES1379"/>
      <c r="ET1379"/>
      <c r="EU1379"/>
      <c r="EV1379"/>
      <c r="EW1379"/>
      <c r="EX1379"/>
      <c r="EY1379"/>
      <c r="EZ1379"/>
      <c r="FA1379"/>
      <c r="FB1379"/>
      <c r="FC1379"/>
      <c r="FD1379"/>
      <c r="FE1379"/>
      <c r="FF1379"/>
      <c r="FG1379"/>
      <c r="FH1379"/>
      <c r="FI1379"/>
      <c r="FJ1379"/>
      <c r="FK1379"/>
      <c r="FL1379"/>
      <c r="FM1379"/>
      <c r="FN1379"/>
      <c r="FO1379"/>
      <c r="FP1379"/>
      <c r="FQ1379"/>
      <c r="FR1379"/>
      <c r="FS1379"/>
      <c r="FT1379"/>
      <c r="FU1379"/>
      <c r="FV1379"/>
      <c r="FW1379"/>
      <c r="FX1379"/>
      <c r="FY1379"/>
      <c r="FZ1379"/>
      <c r="GA1379"/>
      <c r="GB1379"/>
      <c r="GC1379"/>
      <c r="GD1379"/>
      <c r="GE1379"/>
      <c r="GF1379"/>
      <c r="GG1379"/>
      <c r="GH1379"/>
      <c r="GI1379"/>
      <c r="GJ1379"/>
      <c r="GK1379"/>
      <c r="GL1379"/>
      <c r="GM1379"/>
      <c r="GN1379"/>
      <c r="GO1379"/>
      <c r="GP1379"/>
      <c r="GQ1379"/>
      <c r="GR1379"/>
      <c r="GS1379"/>
      <c r="GT1379"/>
      <c r="GU1379"/>
      <c r="GV1379"/>
      <c r="GW1379"/>
      <c r="GX1379"/>
      <c r="GY1379"/>
      <c r="GZ1379"/>
      <c r="HA1379"/>
      <c r="HB1379"/>
      <c r="HC1379"/>
      <c r="HD1379"/>
      <c r="HE1379"/>
      <c r="HF1379"/>
      <c r="HG1379"/>
      <c r="HH1379"/>
      <c r="HI1379"/>
      <c r="HJ1379"/>
      <c r="HK1379"/>
      <c r="HL1379"/>
      <c r="HM1379"/>
      <c r="HN1379"/>
      <c r="HO1379"/>
      <c r="HP1379"/>
      <c r="HQ1379"/>
      <c r="HR1379"/>
      <c r="HS1379"/>
      <c r="HT1379"/>
      <c r="HU1379"/>
      <c r="HV1379"/>
      <c r="HW1379"/>
      <c r="HX1379"/>
      <c r="HY1379"/>
      <c r="HZ1379"/>
      <c r="IA1379"/>
      <c r="IB1379"/>
      <c r="IC1379"/>
      <c r="ID1379"/>
      <c r="IE1379"/>
      <c r="IF1379"/>
      <c r="IG1379"/>
      <c r="IH1379"/>
      <c r="II1379"/>
      <c r="IJ1379"/>
      <c r="IK1379"/>
      <c r="IL1379"/>
      <c r="IM1379"/>
      <c r="IN1379"/>
      <c r="IO1379"/>
      <c r="IP1379"/>
      <c r="IQ1379"/>
      <c r="IR1379"/>
      <c r="IS1379"/>
      <c r="IT1379"/>
      <c r="IU1379"/>
      <c r="IV1379"/>
    </row>
    <row r="1380" spans="1:256" s="4" customFormat="1" ht="12.75">
      <c r="A1380" s="1"/>
      <c r="B1380" s="2"/>
      <c r="C1380" s="3"/>
      <c r="F1380" s="3"/>
      <c r="G1380" s="3"/>
      <c r="H1380" s="3"/>
      <c r="I1380" s="3"/>
      <c r="J1380" s="3"/>
      <c r="Q1380" s="8"/>
      <c r="R1380"/>
      <c r="S1380"/>
      <c r="T1380"/>
      <c r="U1380"/>
      <c r="V1380"/>
      <c r="W1380"/>
      <c r="X1380"/>
      <c r="Y1380"/>
      <c r="Z1380"/>
      <c r="AA1380"/>
      <c r="AB1380"/>
      <c r="AC1380"/>
      <c r="AD1380"/>
      <c r="AE1380"/>
      <c r="AF1380"/>
      <c r="AG1380"/>
      <c r="AH1380"/>
      <c r="AI1380"/>
      <c r="AJ1380"/>
      <c r="AK1380"/>
      <c r="AL1380"/>
      <c r="AM1380"/>
      <c r="AN1380"/>
      <c r="AO1380"/>
      <c r="AP1380"/>
      <c r="AQ1380"/>
      <c r="AR1380"/>
      <c r="AS1380"/>
      <c r="AT1380"/>
      <c r="AU1380"/>
      <c r="AV1380"/>
      <c r="AW1380"/>
      <c r="AX1380"/>
      <c r="AY1380"/>
      <c r="AZ1380"/>
      <c r="BA1380"/>
      <c r="BB1380"/>
      <c r="BC1380"/>
      <c r="BD1380"/>
      <c r="BE1380"/>
      <c r="BF1380"/>
      <c r="BG1380"/>
      <c r="BH1380"/>
      <c r="BI1380"/>
      <c r="BJ1380"/>
      <c r="BK1380"/>
      <c r="BL1380"/>
      <c r="BM1380"/>
      <c r="BN1380"/>
      <c r="BO1380"/>
      <c r="BP1380"/>
      <c r="BQ1380"/>
      <c r="BR1380"/>
      <c r="BS1380"/>
      <c r="BT1380"/>
      <c r="BU1380"/>
      <c r="BV1380"/>
      <c r="BW1380"/>
      <c r="BX1380"/>
      <c r="BY1380"/>
      <c r="BZ1380"/>
      <c r="CA1380"/>
      <c r="CB1380"/>
      <c r="CC1380"/>
      <c r="CD1380"/>
      <c r="CE1380"/>
      <c r="CF1380"/>
      <c r="CG1380"/>
      <c r="CH1380"/>
      <c r="CI1380"/>
      <c r="CJ1380"/>
      <c r="CK1380"/>
      <c r="CL1380"/>
      <c r="CM1380"/>
      <c r="CN1380"/>
      <c r="CO1380"/>
      <c r="CP1380"/>
      <c r="CQ1380"/>
      <c r="CR1380"/>
      <c r="CS1380"/>
      <c r="CT1380"/>
      <c r="CU1380"/>
      <c r="CV1380"/>
      <c r="CW1380"/>
      <c r="CX1380"/>
      <c r="CY1380"/>
      <c r="CZ1380"/>
      <c r="DA1380"/>
      <c r="DB1380"/>
      <c r="DC1380"/>
      <c r="DD1380"/>
      <c r="DE1380"/>
      <c r="DF1380"/>
      <c r="DG1380"/>
      <c r="DH1380"/>
      <c r="DI1380"/>
      <c r="DJ1380"/>
      <c r="DK1380"/>
      <c r="DL1380"/>
      <c r="DM1380"/>
      <c r="DN1380"/>
      <c r="DO1380"/>
      <c r="DP1380"/>
      <c r="DQ1380"/>
      <c r="DR1380"/>
      <c r="DS1380"/>
      <c r="DT1380"/>
      <c r="DU1380"/>
      <c r="DV1380"/>
      <c r="DW1380"/>
      <c r="DX1380"/>
      <c r="DY1380"/>
      <c r="DZ1380"/>
      <c r="EA1380"/>
      <c r="EB1380"/>
      <c r="EC1380"/>
      <c r="ED1380"/>
      <c r="EE1380"/>
      <c r="EF1380"/>
      <c r="EG1380"/>
      <c r="EH1380"/>
      <c r="EI1380"/>
      <c r="EJ1380"/>
      <c r="EK1380"/>
      <c r="EL1380"/>
      <c r="EM1380"/>
      <c r="EN1380"/>
      <c r="EO1380"/>
      <c r="EP1380"/>
      <c r="EQ1380"/>
      <c r="ER1380"/>
      <c r="ES1380"/>
      <c r="ET1380"/>
      <c r="EU1380"/>
      <c r="EV1380"/>
      <c r="EW1380"/>
      <c r="EX1380"/>
      <c r="EY1380"/>
      <c r="EZ1380"/>
      <c r="FA1380"/>
      <c r="FB1380"/>
      <c r="FC1380"/>
      <c r="FD1380"/>
      <c r="FE1380"/>
      <c r="FF1380"/>
      <c r="FG1380"/>
      <c r="FH1380"/>
      <c r="FI1380"/>
      <c r="FJ1380"/>
      <c r="FK1380"/>
      <c r="FL1380"/>
      <c r="FM1380"/>
      <c r="FN1380"/>
      <c r="FO1380"/>
      <c r="FP1380"/>
      <c r="FQ1380"/>
      <c r="FR1380"/>
      <c r="FS1380"/>
      <c r="FT1380"/>
      <c r="FU1380"/>
      <c r="FV1380"/>
      <c r="FW1380"/>
      <c r="FX1380"/>
      <c r="FY1380"/>
      <c r="FZ1380"/>
      <c r="GA1380"/>
      <c r="GB1380"/>
      <c r="GC1380"/>
      <c r="GD1380"/>
      <c r="GE1380"/>
      <c r="GF1380"/>
      <c r="GG1380"/>
      <c r="GH1380"/>
      <c r="GI1380"/>
      <c r="GJ1380"/>
      <c r="GK1380"/>
      <c r="GL1380"/>
      <c r="GM1380"/>
      <c r="GN1380"/>
      <c r="GO1380"/>
      <c r="GP1380"/>
      <c r="GQ1380"/>
      <c r="GR1380"/>
      <c r="GS1380"/>
      <c r="GT1380"/>
      <c r="GU1380"/>
      <c r="GV1380"/>
      <c r="GW1380"/>
      <c r="GX1380"/>
      <c r="GY1380"/>
      <c r="GZ1380"/>
      <c r="HA1380"/>
      <c r="HB1380"/>
      <c r="HC1380"/>
      <c r="HD1380"/>
      <c r="HE1380"/>
      <c r="HF1380"/>
      <c r="HG1380"/>
      <c r="HH1380"/>
      <c r="HI1380"/>
      <c r="HJ1380"/>
      <c r="HK1380"/>
      <c r="HL1380"/>
      <c r="HM1380"/>
      <c r="HN1380"/>
      <c r="HO1380"/>
      <c r="HP1380"/>
      <c r="HQ1380"/>
      <c r="HR1380"/>
      <c r="HS1380"/>
      <c r="HT1380"/>
      <c r="HU1380"/>
      <c r="HV1380"/>
      <c r="HW1380"/>
      <c r="HX1380"/>
      <c r="HY1380"/>
      <c r="HZ1380"/>
      <c r="IA1380"/>
      <c r="IB1380"/>
      <c r="IC1380"/>
      <c r="ID1380"/>
      <c r="IE1380"/>
      <c r="IF1380"/>
      <c r="IG1380"/>
      <c r="IH1380"/>
      <c r="II1380"/>
      <c r="IJ1380"/>
      <c r="IK1380"/>
      <c r="IL1380"/>
      <c r="IM1380"/>
      <c r="IN1380"/>
      <c r="IO1380"/>
      <c r="IP1380"/>
      <c r="IQ1380"/>
      <c r="IR1380"/>
      <c r="IS1380"/>
      <c r="IT1380"/>
      <c r="IU1380"/>
      <c r="IV1380"/>
    </row>
    <row r="1381" spans="1:256" s="4" customFormat="1" ht="12.75">
      <c r="A1381" s="1"/>
      <c r="B1381" s="2"/>
      <c r="C1381" s="3"/>
      <c r="F1381" s="3"/>
      <c r="G1381" s="3"/>
      <c r="H1381" s="3"/>
      <c r="I1381" s="3"/>
      <c r="J1381" s="3"/>
      <c r="Q1381" s="8"/>
      <c r="R1381"/>
      <c r="S1381"/>
      <c r="T1381"/>
      <c r="U1381"/>
      <c r="V1381"/>
      <c r="W1381"/>
      <c r="X1381"/>
      <c r="Y1381"/>
      <c r="Z1381"/>
      <c r="AA1381"/>
      <c r="AB1381"/>
      <c r="AC1381"/>
      <c r="AD1381"/>
      <c r="AE1381"/>
      <c r="AF1381"/>
      <c r="AG1381"/>
      <c r="AH1381"/>
      <c r="AI1381"/>
      <c r="AJ1381"/>
      <c r="AK1381"/>
      <c r="AL1381"/>
      <c r="AM1381"/>
      <c r="AN1381"/>
      <c r="AO1381"/>
      <c r="AP1381"/>
      <c r="AQ1381"/>
      <c r="AR1381"/>
      <c r="AS1381"/>
      <c r="AT1381"/>
      <c r="AU1381"/>
      <c r="AV1381"/>
      <c r="AW1381"/>
      <c r="AX1381"/>
      <c r="AY1381"/>
      <c r="AZ1381"/>
      <c r="BA1381"/>
      <c r="BB1381"/>
      <c r="BC1381"/>
      <c r="BD1381"/>
      <c r="BE1381"/>
      <c r="BF1381"/>
      <c r="BG1381"/>
      <c r="BH1381"/>
      <c r="BI1381"/>
      <c r="BJ1381"/>
      <c r="BK1381"/>
      <c r="BL1381"/>
      <c r="BM1381"/>
      <c r="BN1381"/>
      <c r="BO1381"/>
      <c r="BP1381"/>
      <c r="BQ1381"/>
      <c r="BR1381"/>
      <c r="BS1381"/>
      <c r="BT1381"/>
      <c r="BU1381"/>
      <c r="BV1381"/>
      <c r="BW1381"/>
      <c r="BX1381"/>
      <c r="BY1381"/>
      <c r="BZ1381"/>
      <c r="CA1381"/>
      <c r="CB1381"/>
      <c r="CC1381"/>
      <c r="CD1381"/>
      <c r="CE1381"/>
      <c r="CF1381"/>
      <c r="CG1381"/>
      <c r="CH1381"/>
      <c r="CI1381"/>
      <c r="CJ1381"/>
      <c r="CK1381"/>
      <c r="CL1381"/>
      <c r="CM1381"/>
      <c r="CN1381"/>
      <c r="CO1381"/>
      <c r="CP1381"/>
      <c r="CQ1381"/>
      <c r="CR1381"/>
      <c r="CS1381"/>
      <c r="CT1381"/>
      <c r="CU1381"/>
      <c r="CV1381"/>
      <c r="CW1381"/>
      <c r="CX1381"/>
      <c r="CY1381"/>
      <c r="CZ1381"/>
      <c r="DA1381"/>
      <c r="DB1381"/>
      <c r="DC1381"/>
      <c r="DD1381"/>
      <c r="DE1381"/>
      <c r="DF1381"/>
      <c r="DG1381"/>
      <c r="DH1381"/>
      <c r="DI1381"/>
      <c r="DJ1381"/>
      <c r="DK1381"/>
      <c r="DL1381"/>
      <c r="DM1381"/>
      <c r="DN1381"/>
      <c r="DO1381"/>
      <c r="DP1381"/>
      <c r="DQ1381"/>
      <c r="DR1381"/>
      <c r="DS1381"/>
      <c r="DT1381"/>
      <c r="DU1381"/>
      <c r="DV1381"/>
      <c r="DW1381"/>
      <c r="DX1381"/>
      <c r="DY1381"/>
      <c r="DZ1381"/>
      <c r="EA1381"/>
      <c r="EB1381"/>
      <c r="EC1381"/>
      <c r="ED1381"/>
      <c r="EE1381"/>
      <c r="EF1381"/>
      <c r="EG1381"/>
      <c r="EH1381"/>
      <c r="EI1381"/>
      <c r="EJ1381"/>
      <c r="EK1381"/>
      <c r="EL1381"/>
      <c r="EM1381"/>
      <c r="EN1381"/>
      <c r="EO1381"/>
      <c r="EP1381"/>
      <c r="EQ1381"/>
      <c r="ER1381"/>
      <c r="ES1381"/>
      <c r="ET1381"/>
      <c r="EU1381"/>
      <c r="EV1381"/>
      <c r="EW1381"/>
      <c r="EX1381"/>
      <c r="EY1381"/>
      <c r="EZ1381"/>
      <c r="FA1381"/>
      <c r="FB1381"/>
      <c r="FC1381"/>
      <c r="FD1381"/>
      <c r="FE1381"/>
      <c r="FF1381"/>
      <c r="FG1381"/>
      <c r="FH1381"/>
      <c r="FI1381"/>
      <c r="FJ1381"/>
      <c r="FK1381"/>
      <c r="FL1381"/>
      <c r="FM1381"/>
      <c r="FN1381"/>
      <c r="FO1381"/>
      <c r="FP1381"/>
      <c r="FQ1381"/>
      <c r="FR1381"/>
      <c r="FS1381"/>
      <c r="FT1381"/>
      <c r="FU1381"/>
      <c r="FV1381"/>
      <c r="FW1381"/>
      <c r="FX1381"/>
      <c r="FY1381"/>
      <c r="FZ1381"/>
      <c r="GA1381"/>
      <c r="GB1381"/>
      <c r="GC1381"/>
      <c r="GD1381"/>
      <c r="GE1381"/>
      <c r="GF1381"/>
      <c r="GG1381"/>
      <c r="GH1381"/>
      <c r="GI1381"/>
      <c r="GJ1381"/>
      <c r="GK1381"/>
      <c r="GL1381"/>
      <c r="GM1381"/>
      <c r="GN1381"/>
      <c r="GO1381"/>
      <c r="GP1381"/>
      <c r="GQ1381"/>
      <c r="GR1381"/>
      <c r="GS1381"/>
      <c r="GT1381"/>
      <c r="GU1381"/>
      <c r="GV1381"/>
      <c r="GW1381"/>
      <c r="GX1381"/>
      <c r="GY1381"/>
      <c r="GZ1381"/>
      <c r="HA1381"/>
      <c r="HB1381"/>
      <c r="HC1381"/>
      <c r="HD1381"/>
      <c r="HE1381"/>
      <c r="HF1381"/>
      <c r="HG1381"/>
      <c r="HH1381"/>
      <c r="HI1381"/>
      <c r="HJ1381"/>
      <c r="HK1381"/>
      <c r="HL1381"/>
      <c r="HM1381"/>
      <c r="HN1381"/>
      <c r="HO1381"/>
      <c r="HP1381"/>
      <c r="HQ1381"/>
      <c r="HR1381"/>
      <c r="HS1381"/>
      <c r="HT1381"/>
      <c r="HU1381"/>
      <c r="HV1381"/>
      <c r="HW1381"/>
      <c r="HX1381"/>
      <c r="HY1381"/>
      <c r="HZ1381"/>
      <c r="IA1381"/>
      <c r="IB1381"/>
      <c r="IC1381"/>
      <c r="ID1381"/>
      <c r="IE1381"/>
      <c r="IF1381"/>
      <c r="IG1381"/>
      <c r="IH1381"/>
      <c r="II1381"/>
      <c r="IJ1381"/>
      <c r="IK1381"/>
      <c r="IL1381"/>
      <c r="IM1381"/>
      <c r="IN1381"/>
      <c r="IO1381"/>
      <c r="IP1381"/>
      <c r="IQ1381"/>
      <c r="IR1381"/>
      <c r="IS1381"/>
      <c r="IT1381"/>
      <c r="IU1381"/>
      <c r="IV1381"/>
    </row>
    <row r="1382" spans="1:256" s="4" customFormat="1" ht="12.75">
      <c r="A1382" s="1"/>
      <c r="B1382" s="2"/>
      <c r="C1382" s="3"/>
      <c r="F1382" s="3"/>
      <c r="G1382" s="3"/>
      <c r="H1382" s="3"/>
      <c r="I1382" s="3"/>
      <c r="J1382" s="3"/>
      <c r="Q1382" s="8"/>
      <c r="R1382"/>
      <c r="S1382"/>
      <c r="T1382"/>
      <c r="U1382"/>
      <c r="V1382"/>
      <c r="W1382"/>
      <c r="X1382"/>
      <c r="Y1382"/>
      <c r="Z1382"/>
      <c r="AA1382"/>
      <c r="AB1382"/>
      <c r="AC1382"/>
      <c r="AD1382"/>
      <c r="AE1382"/>
      <c r="AF1382"/>
      <c r="AG1382"/>
      <c r="AH1382"/>
      <c r="AI1382"/>
      <c r="AJ1382"/>
      <c r="AK1382"/>
      <c r="AL1382"/>
      <c r="AM1382"/>
      <c r="AN1382"/>
      <c r="AO1382"/>
      <c r="AP1382"/>
      <c r="AQ1382"/>
      <c r="AR1382"/>
      <c r="AS1382"/>
      <c r="AT1382"/>
      <c r="AU1382"/>
      <c r="AV1382"/>
      <c r="AW1382"/>
      <c r="AX1382"/>
      <c r="AY1382"/>
      <c r="AZ1382"/>
      <c r="BA1382"/>
      <c r="BB1382"/>
      <c r="BC1382"/>
      <c r="BD1382"/>
      <c r="BE1382"/>
      <c r="BF1382"/>
      <c r="BG1382"/>
      <c r="BH1382"/>
      <c r="BI1382"/>
      <c r="BJ1382"/>
      <c r="BK1382"/>
      <c r="BL1382"/>
      <c r="BM1382"/>
      <c r="BN1382"/>
      <c r="BO1382"/>
      <c r="BP1382"/>
      <c r="BQ1382"/>
      <c r="BR1382"/>
      <c r="BS1382"/>
      <c r="BT1382"/>
      <c r="BU1382"/>
      <c r="BV1382"/>
      <c r="BW1382"/>
      <c r="BX1382"/>
      <c r="BY1382"/>
      <c r="BZ1382"/>
      <c r="CA1382"/>
      <c r="CB1382"/>
      <c r="CC1382"/>
      <c r="CD1382"/>
      <c r="CE1382"/>
      <c r="CF1382"/>
      <c r="CG1382"/>
      <c r="CH1382"/>
      <c r="CI1382"/>
      <c r="CJ1382"/>
      <c r="CK1382"/>
      <c r="CL1382"/>
      <c r="CM1382"/>
      <c r="CN1382"/>
      <c r="CO1382"/>
      <c r="CP1382"/>
      <c r="CQ1382"/>
      <c r="CR1382"/>
      <c r="CS1382"/>
      <c r="CT1382"/>
      <c r="CU1382"/>
      <c r="CV1382"/>
      <c r="CW1382"/>
      <c r="CX1382"/>
      <c r="CY1382"/>
      <c r="CZ1382"/>
      <c r="DA1382"/>
      <c r="DB1382"/>
      <c r="DC1382"/>
      <c r="DD1382"/>
      <c r="DE1382"/>
      <c r="DF1382"/>
      <c r="DG1382"/>
      <c r="DH1382"/>
      <c r="DI1382"/>
      <c r="DJ1382"/>
      <c r="DK1382"/>
      <c r="DL1382"/>
      <c r="DM1382"/>
      <c r="DN1382"/>
      <c r="DO1382"/>
      <c r="DP1382"/>
      <c r="DQ1382"/>
      <c r="DR1382"/>
      <c r="DS1382"/>
      <c r="DT1382"/>
      <c r="DU1382"/>
      <c r="DV1382"/>
      <c r="DW1382"/>
      <c r="DX1382"/>
      <c r="DY1382"/>
      <c r="DZ1382"/>
      <c r="EA1382"/>
      <c r="EB1382"/>
      <c r="EC1382"/>
      <c r="ED1382"/>
      <c r="EE1382"/>
      <c r="EF1382"/>
      <c r="EG1382"/>
      <c r="EH1382"/>
      <c r="EI1382"/>
      <c r="EJ1382"/>
      <c r="EK1382"/>
      <c r="EL1382"/>
      <c r="EM1382"/>
      <c r="EN1382"/>
      <c r="EO1382"/>
      <c r="EP1382"/>
      <c r="EQ1382"/>
      <c r="ER1382"/>
      <c r="ES1382"/>
      <c r="ET1382"/>
      <c r="EU1382"/>
      <c r="EV1382"/>
      <c r="EW1382"/>
      <c r="EX1382"/>
      <c r="EY1382"/>
      <c r="EZ1382"/>
      <c r="FA1382"/>
      <c r="FB1382"/>
      <c r="FC1382"/>
      <c r="FD1382"/>
      <c r="FE1382"/>
      <c r="FF1382"/>
      <c r="FG1382"/>
      <c r="FH1382"/>
      <c r="FI1382"/>
      <c r="FJ1382"/>
      <c r="FK1382"/>
      <c r="FL1382"/>
      <c r="FM1382"/>
      <c r="FN1382"/>
      <c r="FO1382"/>
      <c r="FP1382"/>
      <c r="FQ1382"/>
      <c r="FR1382"/>
      <c r="FS1382"/>
      <c r="FT1382"/>
      <c r="FU1382"/>
      <c r="FV1382"/>
      <c r="FW1382"/>
      <c r="FX1382"/>
      <c r="FY1382"/>
      <c r="FZ1382"/>
      <c r="GA1382"/>
      <c r="GB1382"/>
      <c r="GC1382"/>
      <c r="GD1382"/>
      <c r="GE1382"/>
      <c r="GF1382"/>
      <c r="GG1382"/>
      <c r="GH1382"/>
      <c r="GI1382"/>
      <c r="GJ1382"/>
      <c r="GK1382"/>
      <c r="GL1382"/>
      <c r="GM1382"/>
      <c r="GN1382"/>
      <c r="GO1382"/>
      <c r="GP1382"/>
      <c r="GQ1382"/>
      <c r="GR1382"/>
      <c r="GS1382"/>
      <c r="GT1382"/>
      <c r="GU1382"/>
      <c r="GV1382"/>
      <c r="GW1382"/>
      <c r="GX1382"/>
      <c r="GY1382"/>
      <c r="GZ1382"/>
      <c r="HA1382"/>
      <c r="HB1382"/>
      <c r="HC1382"/>
      <c r="HD1382"/>
      <c r="HE1382"/>
      <c r="HF1382"/>
      <c r="HG1382"/>
      <c r="HH1382"/>
      <c r="HI1382"/>
      <c r="HJ1382"/>
      <c r="HK1382"/>
      <c r="HL1382"/>
      <c r="HM1382"/>
      <c r="HN1382"/>
      <c r="HO1382"/>
      <c r="HP1382"/>
      <c r="HQ1382"/>
      <c r="HR1382"/>
      <c r="HS1382"/>
      <c r="HT1382"/>
      <c r="HU1382"/>
      <c r="HV1382"/>
      <c r="HW1382"/>
      <c r="HX1382"/>
      <c r="HY1382"/>
      <c r="HZ1382"/>
      <c r="IA1382"/>
      <c r="IB1382"/>
      <c r="IC1382"/>
      <c r="ID1382"/>
      <c r="IE1382"/>
      <c r="IF1382"/>
      <c r="IG1382"/>
      <c r="IH1382"/>
      <c r="II1382"/>
      <c r="IJ1382"/>
      <c r="IK1382"/>
      <c r="IL1382"/>
      <c r="IM1382"/>
      <c r="IN1382"/>
      <c r="IO1382"/>
      <c r="IP1382"/>
      <c r="IQ1382"/>
      <c r="IR1382"/>
      <c r="IS1382"/>
      <c r="IT1382"/>
      <c r="IU1382"/>
      <c r="IV1382"/>
    </row>
    <row r="1383" spans="1:256" s="4" customFormat="1" ht="12.75">
      <c r="A1383" s="1"/>
      <c r="B1383" s="2"/>
      <c r="C1383" s="3"/>
      <c r="F1383" s="3"/>
      <c r="G1383" s="3"/>
      <c r="H1383" s="3"/>
      <c r="I1383" s="3"/>
      <c r="J1383" s="3"/>
      <c r="Q1383" s="8"/>
      <c r="R1383"/>
      <c r="S1383"/>
      <c r="T1383"/>
      <c r="U1383"/>
      <c r="V1383"/>
      <c r="W1383"/>
      <c r="X1383"/>
      <c r="Y1383"/>
      <c r="Z1383"/>
      <c r="AA1383"/>
      <c r="AB1383"/>
      <c r="AC1383"/>
      <c r="AD1383"/>
      <c r="AE1383"/>
      <c r="AF1383"/>
      <c r="AG1383"/>
      <c r="AH1383"/>
      <c r="AI1383"/>
      <c r="AJ1383"/>
      <c r="AK1383"/>
      <c r="AL1383"/>
      <c r="AM1383"/>
      <c r="AN1383"/>
      <c r="AO1383"/>
      <c r="AP1383"/>
      <c r="AQ1383"/>
      <c r="AR1383"/>
      <c r="AS1383"/>
      <c r="AT1383"/>
      <c r="AU1383"/>
      <c r="AV1383"/>
      <c r="AW1383"/>
      <c r="AX1383"/>
      <c r="AY1383"/>
      <c r="AZ1383"/>
      <c r="BA1383"/>
      <c r="BB1383"/>
      <c r="BC1383"/>
      <c r="BD1383"/>
      <c r="BE1383"/>
      <c r="BF1383"/>
      <c r="BG1383"/>
      <c r="BH1383"/>
      <c r="BI1383"/>
      <c r="BJ1383"/>
      <c r="BK1383"/>
      <c r="BL1383"/>
      <c r="BM1383"/>
      <c r="BN1383"/>
      <c r="BO1383"/>
      <c r="BP1383"/>
      <c r="BQ1383"/>
      <c r="BR1383"/>
      <c r="BS1383"/>
      <c r="BT1383"/>
      <c r="BU1383"/>
      <c r="BV1383"/>
      <c r="BW1383"/>
      <c r="BX1383"/>
      <c r="BY1383"/>
      <c r="BZ1383"/>
      <c r="CA1383"/>
      <c r="CB1383"/>
      <c r="CC1383"/>
      <c r="CD1383"/>
      <c r="CE1383"/>
      <c r="CF1383"/>
      <c r="CG1383"/>
      <c r="CH1383"/>
      <c r="CI1383"/>
      <c r="CJ1383"/>
      <c r="CK1383"/>
      <c r="CL1383"/>
      <c r="CM1383"/>
      <c r="CN1383"/>
      <c r="CO1383"/>
      <c r="CP1383"/>
      <c r="CQ1383"/>
      <c r="CR1383"/>
      <c r="CS1383"/>
      <c r="CT1383"/>
      <c r="CU1383"/>
      <c r="CV1383"/>
      <c r="CW1383"/>
      <c r="CX1383"/>
      <c r="CY1383"/>
      <c r="CZ1383"/>
      <c r="DA1383"/>
      <c r="DB1383"/>
      <c r="DC1383"/>
      <c r="DD1383"/>
      <c r="DE1383"/>
      <c r="DF1383"/>
      <c r="DG1383"/>
      <c r="DH1383"/>
      <c r="DI1383"/>
      <c r="DJ1383"/>
      <c r="DK1383"/>
      <c r="DL1383"/>
      <c r="DM1383"/>
      <c r="DN1383"/>
      <c r="DO1383"/>
      <c r="DP1383"/>
      <c r="DQ1383"/>
      <c r="DR1383"/>
      <c r="DS1383"/>
      <c r="DT1383"/>
      <c r="DU1383"/>
      <c r="DV1383"/>
      <c r="DW1383"/>
      <c r="DX1383"/>
      <c r="DY1383"/>
      <c r="DZ1383"/>
      <c r="EA1383"/>
      <c r="EB1383"/>
      <c r="EC1383"/>
      <c r="ED1383"/>
      <c r="EE1383"/>
      <c r="EF1383"/>
      <c r="EG1383"/>
      <c r="EH1383"/>
      <c r="EI1383"/>
      <c r="EJ1383"/>
      <c r="EK1383"/>
      <c r="EL1383"/>
      <c r="EM1383"/>
      <c r="EN1383"/>
      <c r="EO1383"/>
      <c r="EP1383"/>
      <c r="EQ1383"/>
      <c r="ER1383"/>
      <c r="ES1383"/>
      <c r="ET1383"/>
      <c r="EU1383"/>
      <c r="EV1383"/>
      <c r="EW1383"/>
      <c r="EX1383"/>
      <c r="EY1383"/>
      <c r="EZ1383"/>
      <c r="FA1383"/>
      <c r="FB1383"/>
      <c r="FC1383"/>
      <c r="FD1383"/>
      <c r="FE1383"/>
      <c r="FF1383"/>
      <c r="FG1383"/>
      <c r="FH1383"/>
      <c r="FI1383"/>
      <c r="FJ1383"/>
      <c r="FK1383"/>
      <c r="FL1383"/>
      <c r="FM1383"/>
      <c r="FN1383"/>
      <c r="FO1383"/>
      <c r="FP1383"/>
      <c r="FQ1383"/>
      <c r="FR1383"/>
      <c r="FS1383"/>
      <c r="FT1383"/>
      <c r="FU1383"/>
      <c r="FV1383"/>
      <c r="FW1383"/>
      <c r="FX1383"/>
      <c r="FY1383"/>
      <c r="FZ1383"/>
      <c r="GA1383"/>
      <c r="GB1383"/>
      <c r="GC1383"/>
      <c r="GD1383"/>
      <c r="GE1383"/>
      <c r="GF1383"/>
      <c r="GG1383"/>
      <c r="GH1383"/>
      <c r="GI1383"/>
      <c r="GJ1383"/>
      <c r="GK1383"/>
      <c r="GL1383"/>
      <c r="GM1383"/>
      <c r="GN1383"/>
      <c r="GO1383"/>
      <c r="GP1383"/>
      <c r="GQ1383"/>
      <c r="GR1383"/>
      <c r="GS1383"/>
      <c r="GT1383"/>
      <c r="GU1383"/>
      <c r="GV1383"/>
      <c r="GW1383"/>
      <c r="GX1383"/>
      <c r="GY1383"/>
      <c r="GZ1383"/>
      <c r="HA1383"/>
      <c r="HB1383"/>
      <c r="HC1383"/>
      <c r="HD1383"/>
      <c r="HE1383"/>
      <c r="HF1383"/>
      <c r="HG1383"/>
      <c r="HH1383"/>
      <c r="HI1383"/>
      <c r="HJ1383"/>
      <c r="HK1383"/>
      <c r="HL1383"/>
      <c r="HM1383"/>
      <c r="HN1383"/>
      <c r="HO1383"/>
      <c r="HP1383"/>
      <c r="HQ1383"/>
      <c r="HR1383"/>
      <c r="HS1383"/>
      <c r="HT1383"/>
      <c r="HU1383"/>
      <c r="HV1383"/>
      <c r="HW1383"/>
      <c r="HX1383"/>
      <c r="HY1383"/>
      <c r="HZ1383"/>
      <c r="IA1383"/>
      <c r="IB1383"/>
      <c r="IC1383"/>
      <c r="ID1383"/>
      <c r="IE1383"/>
      <c r="IF1383"/>
      <c r="IG1383"/>
      <c r="IH1383"/>
      <c r="II1383"/>
      <c r="IJ1383"/>
      <c r="IK1383"/>
      <c r="IL1383"/>
      <c r="IM1383"/>
      <c r="IN1383"/>
      <c r="IO1383"/>
      <c r="IP1383"/>
      <c r="IQ1383"/>
      <c r="IR1383"/>
      <c r="IS1383"/>
      <c r="IT1383"/>
      <c r="IU1383"/>
      <c r="IV1383"/>
    </row>
    <row r="1384" spans="1:256" s="4" customFormat="1" ht="12.75">
      <c r="A1384" s="1"/>
      <c r="B1384" s="2"/>
      <c r="C1384" s="3"/>
      <c r="F1384" s="3"/>
      <c r="G1384" s="3"/>
      <c r="H1384" s="3"/>
      <c r="I1384" s="3"/>
      <c r="J1384" s="3"/>
      <c r="Q1384" s="8"/>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c r="AV1384"/>
      <c r="AW1384"/>
      <c r="AX1384"/>
      <c r="AY1384"/>
      <c r="AZ1384"/>
      <c r="BA1384"/>
      <c r="BB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c r="CJ1384"/>
      <c r="CK1384"/>
      <c r="CL1384"/>
      <c r="CM1384"/>
      <c r="CN1384"/>
      <c r="CO1384"/>
      <c r="CP1384"/>
      <c r="CQ1384"/>
      <c r="CR1384"/>
      <c r="CS1384"/>
      <c r="CT1384"/>
      <c r="CU1384"/>
      <c r="CV1384"/>
      <c r="CW1384"/>
      <c r="CX1384"/>
      <c r="CY1384"/>
      <c r="CZ1384"/>
      <c r="DA1384"/>
      <c r="DB1384"/>
      <c r="DC1384"/>
      <c r="DD1384"/>
      <c r="DE1384"/>
      <c r="DF1384"/>
      <c r="DG1384"/>
      <c r="DH1384"/>
      <c r="DI1384"/>
      <c r="DJ1384"/>
      <c r="DK1384"/>
      <c r="DL1384"/>
      <c r="DM1384"/>
      <c r="DN1384"/>
      <c r="DO1384"/>
      <c r="DP1384"/>
      <c r="DQ1384"/>
      <c r="DR1384"/>
      <c r="DS1384"/>
      <c r="DT1384"/>
      <c r="DU1384"/>
      <c r="DV1384"/>
      <c r="DW1384"/>
      <c r="DX1384"/>
      <c r="DY1384"/>
      <c r="DZ1384"/>
      <c r="EA1384"/>
      <c r="EB1384"/>
      <c r="EC1384"/>
      <c r="ED1384"/>
      <c r="EE1384"/>
      <c r="EF1384"/>
      <c r="EG1384"/>
      <c r="EH1384"/>
      <c r="EI1384"/>
      <c r="EJ1384"/>
      <c r="EK1384"/>
      <c r="EL1384"/>
      <c r="EM1384"/>
      <c r="EN1384"/>
      <c r="EO1384"/>
      <c r="EP1384"/>
      <c r="EQ1384"/>
      <c r="ER1384"/>
      <c r="ES1384"/>
      <c r="ET1384"/>
      <c r="EU1384"/>
      <c r="EV1384"/>
      <c r="EW1384"/>
      <c r="EX1384"/>
      <c r="EY1384"/>
      <c r="EZ1384"/>
      <c r="FA1384"/>
      <c r="FB1384"/>
      <c r="FC1384"/>
      <c r="FD1384"/>
      <c r="FE1384"/>
      <c r="FF1384"/>
      <c r="FG1384"/>
      <c r="FH1384"/>
      <c r="FI1384"/>
      <c r="FJ1384"/>
      <c r="FK1384"/>
      <c r="FL1384"/>
      <c r="FM1384"/>
      <c r="FN1384"/>
      <c r="FO1384"/>
      <c r="FP1384"/>
      <c r="FQ1384"/>
      <c r="FR1384"/>
      <c r="FS1384"/>
      <c r="FT1384"/>
      <c r="FU1384"/>
      <c r="FV1384"/>
      <c r="FW1384"/>
      <c r="FX1384"/>
      <c r="FY1384"/>
      <c r="FZ1384"/>
      <c r="GA1384"/>
      <c r="GB1384"/>
      <c r="GC1384"/>
      <c r="GD1384"/>
      <c r="GE1384"/>
      <c r="GF1384"/>
      <c r="GG1384"/>
      <c r="GH1384"/>
      <c r="GI1384"/>
      <c r="GJ1384"/>
      <c r="GK1384"/>
      <c r="GL1384"/>
      <c r="GM1384"/>
      <c r="GN1384"/>
      <c r="GO1384"/>
      <c r="GP1384"/>
      <c r="GQ1384"/>
      <c r="GR1384"/>
      <c r="GS1384"/>
      <c r="GT1384"/>
      <c r="GU1384"/>
      <c r="GV1384"/>
      <c r="GW1384"/>
      <c r="GX1384"/>
      <c r="GY1384"/>
      <c r="GZ1384"/>
      <c r="HA1384"/>
      <c r="HB1384"/>
      <c r="HC1384"/>
      <c r="HD1384"/>
      <c r="HE1384"/>
      <c r="HF1384"/>
      <c r="HG1384"/>
      <c r="HH1384"/>
      <c r="HI1384"/>
      <c r="HJ1384"/>
      <c r="HK1384"/>
      <c r="HL1384"/>
      <c r="HM1384"/>
      <c r="HN1384"/>
      <c r="HO1384"/>
      <c r="HP1384"/>
      <c r="HQ1384"/>
      <c r="HR1384"/>
      <c r="HS1384"/>
      <c r="HT1384"/>
      <c r="HU1384"/>
      <c r="HV1384"/>
      <c r="HW1384"/>
      <c r="HX1384"/>
      <c r="HY1384"/>
      <c r="HZ1384"/>
      <c r="IA1384"/>
      <c r="IB1384"/>
      <c r="IC1384"/>
      <c r="ID1384"/>
      <c r="IE1384"/>
      <c r="IF1384"/>
      <c r="IG1384"/>
      <c r="IH1384"/>
      <c r="II1384"/>
      <c r="IJ1384"/>
      <c r="IK1384"/>
      <c r="IL1384"/>
      <c r="IM1384"/>
      <c r="IN1384"/>
      <c r="IO1384"/>
      <c r="IP1384"/>
      <c r="IQ1384"/>
      <c r="IR1384"/>
      <c r="IS1384"/>
      <c r="IT1384"/>
      <c r="IU1384"/>
      <c r="IV1384"/>
    </row>
    <row r="1385" spans="1:256" s="4" customFormat="1" ht="12.75">
      <c r="A1385" s="1"/>
      <c r="B1385" s="2"/>
      <c r="C1385" s="3"/>
      <c r="F1385" s="3"/>
      <c r="G1385" s="3"/>
      <c r="H1385" s="3"/>
      <c r="I1385" s="3"/>
      <c r="J1385" s="3"/>
      <c r="Q1385" s="8"/>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c r="HU1385"/>
      <c r="HV1385"/>
      <c r="HW1385"/>
      <c r="HX1385"/>
      <c r="HY1385"/>
      <c r="HZ1385"/>
      <c r="IA1385"/>
      <c r="IB1385"/>
      <c r="IC1385"/>
      <c r="ID1385"/>
      <c r="IE1385"/>
      <c r="IF1385"/>
      <c r="IG1385"/>
      <c r="IH1385"/>
      <c r="II1385"/>
      <c r="IJ1385"/>
      <c r="IK1385"/>
      <c r="IL1385"/>
      <c r="IM1385"/>
      <c r="IN1385"/>
      <c r="IO1385"/>
      <c r="IP1385"/>
      <c r="IQ1385"/>
      <c r="IR1385"/>
      <c r="IS1385"/>
      <c r="IT1385"/>
      <c r="IU1385"/>
      <c r="IV1385"/>
    </row>
    <row r="1386" spans="1:256" s="4" customFormat="1" ht="12.75">
      <c r="A1386" s="1"/>
      <c r="B1386" s="2"/>
      <c r="C1386" s="3"/>
      <c r="F1386" s="3"/>
      <c r="G1386" s="3"/>
      <c r="H1386" s="3"/>
      <c r="I1386" s="3"/>
      <c r="J1386" s="3"/>
      <c r="Q1386" s="8"/>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c r="EY1386"/>
      <c r="EZ1386"/>
      <c r="FA1386"/>
      <c r="FB1386"/>
      <c r="FC1386"/>
      <c r="FD1386"/>
      <c r="FE1386"/>
      <c r="FF1386"/>
      <c r="FG1386"/>
      <c r="FH1386"/>
      <c r="FI1386"/>
      <c r="FJ1386"/>
      <c r="FK1386"/>
      <c r="FL1386"/>
      <c r="FM1386"/>
      <c r="FN1386"/>
      <c r="FO1386"/>
      <c r="FP1386"/>
      <c r="FQ1386"/>
      <c r="FR1386"/>
      <c r="FS1386"/>
      <c r="FT1386"/>
      <c r="FU1386"/>
      <c r="FV1386"/>
      <c r="FW1386"/>
      <c r="FX1386"/>
      <c r="FY1386"/>
      <c r="FZ1386"/>
      <c r="GA1386"/>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c r="HD1386"/>
      <c r="HE1386"/>
      <c r="HF1386"/>
      <c r="HG1386"/>
      <c r="HH1386"/>
      <c r="HI1386"/>
      <c r="HJ1386"/>
      <c r="HK1386"/>
      <c r="HL1386"/>
      <c r="HM1386"/>
      <c r="HN1386"/>
      <c r="HO1386"/>
      <c r="HP1386"/>
      <c r="HQ1386"/>
      <c r="HR1386"/>
      <c r="HS1386"/>
      <c r="HT1386"/>
      <c r="HU1386"/>
      <c r="HV1386"/>
      <c r="HW1386"/>
      <c r="HX1386"/>
      <c r="HY1386"/>
      <c r="HZ1386"/>
      <c r="IA1386"/>
      <c r="IB1386"/>
      <c r="IC1386"/>
      <c r="ID1386"/>
      <c r="IE1386"/>
      <c r="IF1386"/>
      <c r="IG1386"/>
      <c r="IH1386"/>
      <c r="II1386"/>
      <c r="IJ1386"/>
      <c r="IK1386"/>
      <c r="IL1386"/>
      <c r="IM1386"/>
      <c r="IN1386"/>
      <c r="IO1386"/>
      <c r="IP1386"/>
      <c r="IQ1386"/>
      <c r="IR1386"/>
      <c r="IS1386"/>
      <c r="IT1386"/>
      <c r="IU1386"/>
      <c r="IV1386"/>
    </row>
    <row r="1387" spans="1:256" s="4" customFormat="1" ht="12.75">
      <c r="A1387" s="1"/>
      <c r="B1387" s="2"/>
      <c r="C1387" s="3"/>
      <c r="F1387" s="3"/>
      <c r="G1387" s="3"/>
      <c r="H1387" s="3"/>
      <c r="I1387" s="3"/>
      <c r="J1387" s="3"/>
      <c r="Q1387" s="8"/>
      <c r="R1387"/>
      <c r="S1387"/>
      <c r="T1387"/>
      <c r="U1387"/>
      <c r="V1387"/>
      <c r="W1387"/>
      <c r="X1387"/>
      <c r="Y1387"/>
      <c r="Z1387"/>
      <c r="AA1387"/>
      <c r="AB1387"/>
      <c r="AC1387"/>
      <c r="AD1387"/>
      <c r="AE1387"/>
      <c r="AF1387"/>
      <c r="AG1387"/>
      <c r="AH1387"/>
      <c r="AI1387"/>
      <c r="AJ1387"/>
      <c r="AK1387"/>
      <c r="AL1387"/>
      <c r="AM1387"/>
      <c r="AN1387"/>
      <c r="AO1387"/>
      <c r="AP1387"/>
      <c r="AQ1387"/>
      <c r="AR1387"/>
      <c r="AS1387"/>
      <c r="AT1387"/>
      <c r="AU1387"/>
      <c r="AV1387"/>
      <c r="AW1387"/>
      <c r="AX1387"/>
      <c r="AY1387"/>
      <c r="AZ1387"/>
      <c r="BA1387"/>
      <c r="BB1387"/>
      <c r="BC1387"/>
      <c r="BD1387"/>
      <c r="BE1387"/>
      <c r="BF1387"/>
      <c r="BG1387"/>
      <c r="BH1387"/>
      <c r="BI1387"/>
      <c r="BJ1387"/>
      <c r="BK1387"/>
      <c r="BL1387"/>
      <c r="BM1387"/>
      <c r="BN1387"/>
      <c r="BO1387"/>
      <c r="BP1387"/>
      <c r="BQ1387"/>
      <c r="BR1387"/>
      <c r="BS1387"/>
      <c r="BT1387"/>
      <c r="BU1387"/>
      <c r="BV1387"/>
      <c r="BW1387"/>
      <c r="BX1387"/>
      <c r="BY1387"/>
      <c r="BZ1387"/>
      <c r="CA1387"/>
      <c r="CB1387"/>
      <c r="CC1387"/>
      <c r="CD1387"/>
      <c r="CE1387"/>
      <c r="CF1387"/>
      <c r="CG1387"/>
      <c r="CH1387"/>
      <c r="CI1387"/>
      <c r="CJ1387"/>
      <c r="CK1387"/>
      <c r="CL1387"/>
      <c r="CM1387"/>
      <c r="CN1387"/>
      <c r="CO1387"/>
      <c r="CP1387"/>
      <c r="CQ1387"/>
      <c r="CR1387"/>
      <c r="CS1387"/>
      <c r="CT1387"/>
      <c r="CU1387"/>
      <c r="CV1387"/>
      <c r="CW1387"/>
      <c r="CX1387"/>
      <c r="CY1387"/>
      <c r="CZ1387"/>
      <c r="DA1387"/>
      <c r="DB1387"/>
      <c r="DC1387"/>
      <c r="DD1387"/>
      <c r="DE1387"/>
      <c r="DF1387"/>
      <c r="DG1387"/>
      <c r="DH1387"/>
      <c r="DI1387"/>
      <c r="DJ1387"/>
      <c r="DK1387"/>
      <c r="DL1387"/>
      <c r="DM1387"/>
      <c r="DN1387"/>
      <c r="DO1387"/>
      <c r="DP1387"/>
      <c r="DQ1387"/>
      <c r="DR1387"/>
      <c r="DS1387"/>
      <c r="DT1387"/>
      <c r="DU1387"/>
      <c r="DV1387"/>
      <c r="DW1387"/>
      <c r="DX1387"/>
      <c r="DY1387"/>
      <c r="DZ1387"/>
      <c r="EA1387"/>
      <c r="EB1387"/>
      <c r="EC1387"/>
      <c r="ED1387"/>
      <c r="EE1387"/>
      <c r="EF1387"/>
      <c r="EG1387"/>
      <c r="EH1387"/>
      <c r="EI1387"/>
      <c r="EJ1387"/>
      <c r="EK1387"/>
      <c r="EL1387"/>
      <c r="EM1387"/>
      <c r="EN1387"/>
      <c r="EO1387"/>
      <c r="EP1387"/>
      <c r="EQ1387"/>
      <c r="ER1387"/>
      <c r="ES1387"/>
      <c r="ET1387"/>
      <c r="EU1387"/>
      <c r="EV1387"/>
      <c r="EW1387"/>
      <c r="EX1387"/>
      <c r="EY1387"/>
      <c r="EZ1387"/>
      <c r="FA1387"/>
      <c r="FB1387"/>
      <c r="FC1387"/>
      <c r="FD1387"/>
      <c r="FE1387"/>
      <c r="FF1387"/>
      <c r="FG1387"/>
      <c r="FH1387"/>
      <c r="FI1387"/>
      <c r="FJ1387"/>
      <c r="FK1387"/>
      <c r="FL1387"/>
      <c r="FM1387"/>
      <c r="FN1387"/>
      <c r="FO1387"/>
      <c r="FP1387"/>
      <c r="FQ1387"/>
      <c r="FR1387"/>
      <c r="FS1387"/>
      <c r="FT1387"/>
      <c r="FU1387"/>
      <c r="FV1387"/>
      <c r="FW1387"/>
      <c r="FX1387"/>
      <c r="FY1387"/>
      <c r="FZ1387"/>
      <c r="GA1387"/>
      <c r="GB1387"/>
      <c r="GC1387"/>
      <c r="GD1387"/>
      <c r="GE1387"/>
      <c r="GF1387"/>
      <c r="GG1387"/>
      <c r="GH1387"/>
      <c r="GI1387"/>
      <c r="GJ1387"/>
      <c r="GK1387"/>
      <c r="GL1387"/>
      <c r="GM1387"/>
      <c r="GN1387"/>
      <c r="GO1387"/>
      <c r="GP1387"/>
      <c r="GQ1387"/>
      <c r="GR1387"/>
      <c r="GS1387"/>
      <c r="GT1387"/>
      <c r="GU1387"/>
      <c r="GV1387"/>
      <c r="GW1387"/>
      <c r="GX1387"/>
      <c r="GY1387"/>
      <c r="GZ1387"/>
      <c r="HA1387"/>
      <c r="HB1387"/>
      <c r="HC1387"/>
      <c r="HD1387"/>
      <c r="HE1387"/>
      <c r="HF1387"/>
      <c r="HG1387"/>
      <c r="HH1387"/>
      <c r="HI1387"/>
      <c r="HJ1387"/>
      <c r="HK1387"/>
      <c r="HL1387"/>
      <c r="HM1387"/>
      <c r="HN1387"/>
      <c r="HO1387"/>
      <c r="HP1387"/>
      <c r="HQ1387"/>
      <c r="HR1387"/>
      <c r="HS1387"/>
      <c r="HT1387"/>
      <c r="HU1387"/>
      <c r="HV1387"/>
      <c r="HW1387"/>
      <c r="HX1387"/>
      <c r="HY1387"/>
      <c r="HZ1387"/>
      <c r="IA1387"/>
      <c r="IB1387"/>
      <c r="IC1387"/>
      <c r="ID1387"/>
      <c r="IE1387"/>
      <c r="IF1387"/>
      <c r="IG1387"/>
      <c r="IH1387"/>
      <c r="II1387"/>
      <c r="IJ1387"/>
      <c r="IK1387"/>
      <c r="IL1387"/>
      <c r="IM1387"/>
      <c r="IN1387"/>
      <c r="IO1387"/>
      <c r="IP1387"/>
      <c r="IQ1387"/>
      <c r="IR1387"/>
      <c r="IS1387"/>
      <c r="IT1387"/>
      <c r="IU1387"/>
      <c r="IV1387"/>
    </row>
    <row r="1388" spans="1:256" s="4" customFormat="1" ht="12.75">
      <c r="A1388" s="1"/>
      <c r="B1388" s="2"/>
      <c r="C1388" s="3"/>
      <c r="F1388" s="3"/>
      <c r="G1388" s="3"/>
      <c r="H1388" s="3"/>
      <c r="I1388" s="3"/>
      <c r="J1388" s="3"/>
      <c r="Q1388" s="8"/>
      <c r="R1388"/>
      <c r="S1388"/>
      <c r="T1388"/>
      <c r="U1388"/>
      <c r="V1388"/>
      <c r="W1388"/>
      <c r="X1388"/>
      <c r="Y1388"/>
      <c r="Z1388"/>
      <c r="AA1388"/>
      <c r="AB1388"/>
      <c r="AC1388"/>
      <c r="AD1388"/>
      <c r="AE1388"/>
      <c r="AF1388"/>
      <c r="AG1388"/>
      <c r="AH1388"/>
      <c r="AI1388"/>
      <c r="AJ1388"/>
      <c r="AK1388"/>
      <c r="AL1388"/>
      <c r="AM1388"/>
      <c r="AN1388"/>
      <c r="AO1388"/>
      <c r="AP1388"/>
      <c r="AQ1388"/>
      <c r="AR1388"/>
      <c r="AS1388"/>
      <c r="AT1388"/>
      <c r="AU1388"/>
      <c r="AV1388"/>
      <c r="AW1388"/>
      <c r="AX1388"/>
      <c r="AY1388"/>
      <c r="AZ1388"/>
      <c r="BA1388"/>
      <c r="BB1388"/>
      <c r="BC1388"/>
      <c r="BD1388"/>
      <c r="BE1388"/>
      <c r="BF1388"/>
      <c r="BG1388"/>
      <c r="BH1388"/>
      <c r="BI1388"/>
      <c r="BJ1388"/>
      <c r="BK1388"/>
      <c r="BL1388"/>
      <c r="BM1388"/>
      <c r="BN1388"/>
      <c r="BO1388"/>
      <c r="BP1388"/>
      <c r="BQ1388"/>
      <c r="BR1388"/>
      <c r="BS1388"/>
      <c r="BT1388"/>
      <c r="BU1388"/>
      <c r="BV1388"/>
      <c r="BW1388"/>
      <c r="BX1388"/>
      <c r="BY1388"/>
      <c r="BZ1388"/>
      <c r="CA1388"/>
      <c r="CB1388"/>
      <c r="CC1388"/>
      <c r="CD1388"/>
      <c r="CE1388"/>
      <c r="CF1388"/>
      <c r="CG1388"/>
      <c r="CH1388"/>
      <c r="CI1388"/>
      <c r="CJ1388"/>
      <c r="CK1388"/>
      <c r="CL1388"/>
      <c r="CM1388"/>
      <c r="CN1388"/>
      <c r="CO1388"/>
      <c r="CP1388"/>
      <c r="CQ1388"/>
      <c r="CR1388"/>
      <c r="CS1388"/>
      <c r="CT1388"/>
      <c r="CU1388"/>
      <c r="CV1388"/>
      <c r="CW1388"/>
      <c r="CX1388"/>
      <c r="CY1388"/>
      <c r="CZ1388"/>
      <c r="DA1388"/>
      <c r="DB1388"/>
      <c r="DC1388"/>
      <c r="DD1388"/>
      <c r="DE1388"/>
      <c r="DF1388"/>
      <c r="DG1388"/>
      <c r="DH1388"/>
      <c r="DI1388"/>
      <c r="DJ1388"/>
      <c r="DK1388"/>
      <c r="DL1388"/>
      <c r="DM1388"/>
      <c r="DN1388"/>
      <c r="DO1388"/>
      <c r="DP1388"/>
      <c r="DQ1388"/>
      <c r="DR1388"/>
      <c r="DS1388"/>
      <c r="DT1388"/>
      <c r="DU1388"/>
      <c r="DV1388"/>
      <c r="DW1388"/>
      <c r="DX1388"/>
      <c r="DY1388"/>
      <c r="DZ1388"/>
      <c r="EA1388"/>
      <c r="EB1388"/>
      <c r="EC1388"/>
      <c r="ED1388"/>
      <c r="EE1388"/>
      <c r="EF1388"/>
      <c r="EG1388"/>
      <c r="EH1388"/>
      <c r="EI1388"/>
      <c r="EJ1388"/>
      <c r="EK1388"/>
      <c r="EL1388"/>
      <c r="EM1388"/>
      <c r="EN1388"/>
      <c r="EO1388"/>
      <c r="EP1388"/>
      <c r="EQ1388"/>
      <c r="ER1388"/>
      <c r="ES1388"/>
      <c r="ET1388"/>
      <c r="EU1388"/>
      <c r="EV1388"/>
      <c r="EW1388"/>
      <c r="EX1388"/>
      <c r="EY1388"/>
      <c r="EZ1388"/>
      <c r="FA1388"/>
      <c r="FB1388"/>
      <c r="FC1388"/>
      <c r="FD1388"/>
      <c r="FE1388"/>
      <c r="FF1388"/>
      <c r="FG1388"/>
      <c r="FH1388"/>
      <c r="FI1388"/>
      <c r="FJ1388"/>
      <c r="FK1388"/>
      <c r="FL1388"/>
      <c r="FM1388"/>
      <c r="FN1388"/>
      <c r="FO1388"/>
      <c r="FP1388"/>
      <c r="FQ1388"/>
      <c r="FR1388"/>
      <c r="FS1388"/>
      <c r="FT1388"/>
      <c r="FU1388"/>
      <c r="FV1388"/>
      <c r="FW1388"/>
      <c r="FX1388"/>
      <c r="FY1388"/>
      <c r="FZ1388"/>
      <c r="GA1388"/>
      <c r="GB1388"/>
      <c r="GC1388"/>
      <c r="GD1388"/>
      <c r="GE1388"/>
      <c r="GF1388"/>
      <c r="GG1388"/>
      <c r="GH1388"/>
      <c r="GI1388"/>
      <c r="GJ1388"/>
      <c r="GK1388"/>
      <c r="GL1388"/>
      <c r="GM1388"/>
      <c r="GN1388"/>
      <c r="GO1388"/>
      <c r="GP1388"/>
      <c r="GQ1388"/>
      <c r="GR1388"/>
      <c r="GS1388"/>
      <c r="GT1388"/>
      <c r="GU1388"/>
      <c r="GV1388"/>
      <c r="GW1388"/>
      <c r="GX1388"/>
      <c r="GY1388"/>
      <c r="GZ1388"/>
      <c r="HA1388"/>
      <c r="HB1388"/>
      <c r="HC1388"/>
      <c r="HD1388"/>
      <c r="HE1388"/>
      <c r="HF1388"/>
      <c r="HG1388"/>
      <c r="HH1388"/>
      <c r="HI1388"/>
      <c r="HJ1388"/>
      <c r="HK1388"/>
      <c r="HL1388"/>
      <c r="HM1388"/>
      <c r="HN1388"/>
      <c r="HO1388"/>
      <c r="HP1388"/>
      <c r="HQ1388"/>
      <c r="HR1388"/>
      <c r="HS1388"/>
      <c r="HT1388"/>
      <c r="HU1388"/>
      <c r="HV1388"/>
      <c r="HW1388"/>
      <c r="HX1388"/>
      <c r="HY1388"/>
      <c r="HZ1388"/>
      <c r="IA1388"/>
      <c r="IB1388"/>
      <c r="IC1388"/>
      <c r="ID1388"/>
      <c r="IE1388"/>
      <c r="IF1388"/>
      <c r="IG1388"/>
      <c r="IH1388"/>
      <c r="II1388"/>
      <c r="IJ1388"/>
      <c r="IK1388"/>
      <c r="IL1388"/>
      <c r="IM1388"/>
      <c r="IN1388"/>
      <c r="IO1388"/>
      <c r="IP1388"/>
      <c r="IQ1388"/>
      <c r="IR1388"/>
      <c r="IS1388"/>
      <c r="IT1388"/>
      <c r="IU1388"/>
      <c r="IV1388"/>
    </row>
    <row r="1389" spans="1:256" s="4" customFormat="1" ht="12.75">
      <c r="A1389" s="1"/>
      <c r="B1389" s="2"/>
      <c r="C1389" s="3"/>
      <c r="F1389" s="3"/>
      <c r="G1389" s="3"/>
      <c r="H1389" s="3"/>
      <c r="I1389" s="3"/>
      <c r="J1389" s="3"/>
      <c r="Q1389" s="8"/>
      <c r="R1389"/>
      <c r="S1389"/>
      <c r="T1389"/>
      <c r="U1389"/>
      <c r="V1389"/>
      <c r="W1389"/>
      <c r="X1389"/>
      <c r="Y1389"/>
      <c r="Z1389"/>
      <c r="AA1389"/>
      <c r="AB1389"/>
      <c r="AC1389"/>
      <c r="AD1389"/>
      <c r="AE1389"/>
      <c r="AF1389"/>
      <c r="AG1389"/>
      <c r="AH1389"/>
      <c r="AI1389"/>
      <c r="AJ1389"/>
      <c r="AK1389"/>
      <c r="AL1389"/>
      <c r="AM1389"/>
      <c r="AN1389"/>
      <c r="AO1389"/>
      <c r="AP1389"/>
      <c r="AQ1389"/>
      <c r="AR1389"/>
      <c r="AS1389"/>
      <c r="AT1389"/>
      <c r="AU1389"/>
      <c r="AV1389"/>
      <c r="AW1389"/>
      <c r="AX1389"/>
      <c r="AY1389"/>
      <c r="AZ1389"/>
      <c r="BA1389"/>
      <c r="BB1389"/>
      <c r="BC1389"/>
      <c r="BD1389"/>
      <c r="BE1389"/>
      <c r="BF1389"/>
      <c r="BG1389"/>
      <c r="BH1389"/>
      <c r="BI1389"/>
      <c r="BJ1389"/>
      <c r="BK1389"/>
      <c r="BL1389"/>
      <c r="BM1389"/>
      <c r="BN1389"/>
      <c r="BO1389"/>
      <c r="BP1389"/>
      <c r="BQ1389"/>
      <c r="BR1389"/>
      <c r="BS1389"/>
      <c r="BT1389"/>
      <c r="BU1389"/>
      <c r="BV1389"/>
      <c r="BW1389"/>
      <c r="BX1389"/>
      <c r="BY1389"/>
      <c r="BZ1389"/>
      <c r="CA1389"/>
      <c r="CB1389"/>
      <c r="CC1389"/>
      <c r="CD1389"/>
      <c r="CE1389"/>
      <c r="CF1389"/>
      <c r="CG1389"/>
      <c r="CH1389"/>
      <c r="CI1389"/>
      <c r="CJ1389"/>
      <c r="CK1389"/>
      <c r="CL1389"/>
      <c r="CM1389"/>
      <c r="CN1389"/>
      <c r="CO1389"/>
      <c r="CP1389"/>
      <c r="CQ1389"/>
      <c r="CR1389"/>
      <c r="CS1389"/>
      <c r="CT1389"/>
      <c r="CU1389"/>
      <c r="CV1389"/>
      <c r="CW1389"/>
      <c r="CX1389"/>
      <c r="CY1389"/>
      <c r="CZ1389"/>
      <c r="DA1389"/>
      <c r="DB1389"/>
      <c r="DC1389"/>
      <c r="DD1389"/>
      <c r="DE1389"/>
      <c r="DF1389"/>
      <c r="DG1389"/>
      <c r="DH1389"/>
      <c r="DI1389"/>
      <c r="DJ1389"/>
      <c r="DK1389"/>
      <c r="DL1389"/>
      <c r="DM1389"/>
      <c r="DN1389"/>
      <c r="DO1389"/>
      <c r="DP1389"/>
      <c r="DQ1389"/>
      <c r="DR1389"/>
      <c r="DS1389"/>
      <c r="DT1389"/>
      <c r="DU1389"/>
      <c r="DV1389"/>
      <c r="DW1389"/>
      <c r="DX1389"/>
      <c r="DY1389"/>
      <c r="DZ1389"/>
      <c r="EA1389"/>
      <c r="EB1389"/>
      <c r="EC1389"/>
      <c r="ED1389"/>
      <c r="EE1389"/>
      <c r="EF1389"/>
      <c r="EG1389"/>
      <c r="EH1389"/>
      <c r="EI1389"/>
      <c r="EJ1389"/>
      <c r="EK1389"/>
      <c r="EL1389"/>
      <c r="EM1389"/>
      <c r="EN1389"/>
      <c r="EO1389"/>
      <c r="EP1389"/>
      <c r="EQ1389"/>
      <c r="ER1389"/>
      <c r="ES1389"/>
      <c r="ET1389"/>
      <c r="EU1389"/>
      <c r="EV1389"/>
      <c r="EW1389"/>
      <c r="EX1389"/>
      <c r="EY1389"/>
      <c r="EZ1389"/>
      <c r="FA1389"/>
      <c r="FB1389"/>
      <c r="FC1389"/>
      <c r="FD1389"/>
      <c r="FE1389"/>
      <c r="FF1389"/>
      <c r="FG1389"/>
      <c r="FH1389"/>
      <c r="FI1389"/>
      <c r="FJ1389"/>
      <c r="FK1389"/>
      <c r="FL1389"/>
      <c r="FM1389"/>
      <c r="FN1389"/>
      <c r="FO1389"/>
      <c r="FP1389"/>
      <c r="FQ1389"/>
      <c r="FR1389"/>
      <c r="FS1389"/>
      <c r="FT1389"/>
      <c r="FU1389"/>
      <c r="FV1389"/>
      <c r="FW1389"/>
      <c r="FX1389"/>
      <c r="FY1389"/>
      <c r="FZ1389"/>
      <c r="GA1389"/>
      <c r="GB1389"/>
      <c r="GC1389"/>
      <c r="GD1389"/>
      <c r="GE1389"/>
      <c r="GF1389"/>
      <c r="GG1389"/>
      <c r="GH1389"/>
      <c r="GI1389"/>
      <c r="GJ1389"/>
      <c r="GK1389"/>
      <c r="GL1389"/>
      <c r="GM1389"/>
      <c r="GN1389"/>
      <c r="GO1389"/>
      <c r="GP1389"/>
      <c r="GQ1389"/>
      <c r="GR1389"/>
      <c r="GS1389"/>
      <c r="GT1389"/>
      <c r="GU1389"/>
      <c r="GV1389"/>
      <c r="GW1389"/>
      <c r="GX1389"/>
      <c r="GY1389"/>
      <c r="GZ1389"/>
      <c r="HA1389"/>
      <c r="HB1389"/>
      <c r="HC1389"/>
      <c r="HD1389"/>
      <c r="HE1389"/>
      <c r="HF1389"/>
      <c r="HG1389"/>
      <c r="HH1389"/>
      <c r="HI1389"/>
      <c r="HJ1389"/>
      <c r="HK1389"/>
      <c r="HL1389"/>
      <c r="HM1389"/>
      <c r="HN1389"/>
      <c r="HO1389"/>
      <c r="HP1389"/>
      <c r="HQ1389"/>
      <c r="HR1389"/>
      <c r="HS1389"/>
      <c r="HT1389"/>
      <c r="HU1389"/>
      <c r="HV1389"/>
      <c r="HW1389"/>
      <c r="HX1389"/>
      <c r="HY1389"/>
      <c r="HZ1389"/>
      <c r="IA1389"/>
      <c r="IB1389"/>
      <c r="IC1389"/>
      <c r="ID1389"/>
      <c r="IE1389"/>
      <c r="IF1389"/>
      <c r="IG1389"/>
      <c r="IH1389"/>
      <c r="II1389"/>
      <c r="IJ1389"/>
      <c r="IK1389"/>
      <c r="IL1389"/>
      <c r="IM1389"/>
      <c r="IN1389"/>
      <c r="IO1389"/>
      <c r="IP1389"/>
      <c r="IQ1389"/>
      <c r="IR1389"/>
      <c r="IS1389"/>
      <c r="IT1389"/>
      <c r="IU1389"/>
      <c r="IV1389"/>
    </row>
    <row r="1390" spans="1:256" s="4" customFormat="1" ht="12.75">
      <c r="A1390" s="1"/>
      <c r="B1390" s="2"/>
      <c r="C1390" s="3"/>
      <c r="F1390" s="3"/>
      <c r="G1390" s="3"/>
      <c r="H1390" s="3"/>
      <c r="I1390" s="3"/>
      <c r="J1390" s="3"/>
      <c r="Q1390" s="8"/>
      <c r="R1390"/>
      <c r="S1390"/>
      <c r="T1390"/>
      <c r="U1390"/>
      <c r="V1390"/>
      <c r="W1390"/>
      <c r="X1390"/>
      <c r="Y1390"/>
      <c r="Z1390"/>
      <c r="AA1390"/>
      <c r="AB1390"/>
      <c r="AC1390"/>
      <c r="AD1390"/>
      <c r="AE1390"/>
      <c r="AF1390"/>
      <c r="AG1390"/>
      <c r="AH1390"/>
      <c r="AI1390"/>
      <c r="AJ1390"/>
      <c r="AK1390"/>
      <c r="AL1390"/>
      <c r="AM1390"/>
      <c r="AN1390"/>
      <c r="AO1390"/>
      <c r="AP1390"/>
      <c r="AQ1390"/>
      <c r="AR1390"/>
      <c r="AS1390"/>
      <c r="AT1390"/>
      <c r="AU1390"/>
      <c r="AV1390"/>
      <c r="AW1390"/>
      <c r="AX1390"/>
      <c r="AY1390"/>
      <c r="AZ1390"/>
      <c r="BA1390"/>
      <c r="BB1390"/>
      <c r="BC1390"/>
      <c r="BD1390"/>
      <c r="BE1390"/>
      <c r="BF1390"/>
      <c r="BG1390"/>
      <c r="BH1390"/>
      <c r="BI1390"/>
      <c r="BJ1390"/>
      <c r="BK1390"/>
      <c r="BL1390"/>
      <c r="BM1390"/>
      <c r="BN1390"/>
      <c r="BO1390"/>
      <c r="BP1390"/>
      <c r="BQ1390"/>
      <c r="BR1390"/>
      <c r="BS1390"/>
      <c r="BT1390"/>
      <c r="BU1390"/>
      <c r="BV1390"/>
      <c r="BW1390"/>
      <c r="BX1390"/>
      <c r="BY1390"/>
      <c r="BZ1390"/>
      <c r="CA1390"/>
      <c r="CB1390"/>
      <c r="CC1390"/>
      <c r="CD1390"/>
      <c r="CE1390"/>
      <c r="CF1390"/>
      <c r="CG1390"/>
      <c r="CH1390"/>
      <c r="CI1390"/>
      <c r="CJ1390"/>
      <c r="CK1390"/>
      <c r="CL1390"/>
      <c r="CM1390"/>
      <c r="CN1390"/>
      <c r="CO1390"/>
      <c r="CP1390"/>
      <c r="CQ1390"/>
      <c r="CR1390"/>
      <c r="CS1390"/>
      <c r="CT1390"/>
      <c r="CU1390"/>
      <c r="CV1390"/>
      <c r="CW1390"/>
      <c r="CX1390"/>
      <c r="CY1390"/>
      <c r="CZ1390"/>
      <c r="DA1390"/>
      <c r="DB1390"/>
      <c r="DC1390"/>
      <c r="DD1390"/>
      <c r="DE1390"/>
      <c r="DF1390"/>
      <c r="DG1390"/>
      <c r="DH1390"/>
      <c r="DI1390"/>
      <c r="DJ1390"/>
      <c r="DK1390"/>
      <c r="DL1390"/>
      <c r="DM1390"/>
      <c r="DN1390"/>
      <c r="DO1390"/>
      <c r="DP1390"/>
      <c r="DQ1390"/>
      <c r="DR1390"/>
      <c r="DS1390"/>
      <c r="DT1390"/>
      <c r="DU1390"/>
      <c r="DV1390"/>
      <c r="DW1390"/>
      <c r="DX1390"/>
      <c r="DY1390"/>
      <c r="DZ1390"/>
      <c r="EA1390"/>
      <c r="EB1390"/>
      <c r="EC1390"/>
      <c r="ED1390"/>
      <c r="EE1390"/>
      <c r="EF1390"/>
      <c r="EG1390"/>
      <c r="EH1390"/>
      <c r="EI1390"/>
      <c r="EJ1390"/>
      <c r="EK1390"/>
      <c r="EL1390"/>
      <c r="EM1390"/>
      <c r="EN1390"/>
      <c r="EO1390"/>
      <c r="EP1390"/>
      <c r="EQ1390"/>
      <c r="ER1390"/>
      <c r="ES1390"/>
      <c r="ET1390"/>
      <c r="EU1390"/>
      <c r="EV1390"/>
      <c r="EW1390"/>
      <c r="EX1390"/>
      <c r="EY1390"/>
      <c r="EZ1390"/>
      <c r="FA1390"/>
      <c r="FB1390"/>
      <c r="FC1390"/>
      <c r="FD1390"/>
      <c r="FE1390"/>
      <c r="FF1390"/>
      <c r="FG1390"/>
      <c r="FH1390"/>
      <c r="FI1390"/>
      <c r="FJ1390"/>
      <c r="FK1390"/>
      <c r="FL1390"/>
      <c r="FM1390"/>
      <c r="FN1390"/>
      <c r="FO1390"/>
      <c r="FP1390"/>
      <c r="FQ1390"/>
      <c r="FR1390"/>
      <c r="FS1390"/>
      <c r="FT1390"/>
      <c r="FU1390"/>
      <c r="FV1390"/>
      <c r="FW1390"/>
      <c r="FX1390"/>
      <c r="FY1390"/>
      <c r="FZ1390"/>
      <c r="GA1390"/>
      <c r="GB1390"/>
      <c r="GC1390"/>
      <c r="GD1390"/>
      <c r="GE1390"/>
      <c r="GF1390"/>
      <c r="GG1390"/>
      <c r="GH1390"/>
      <c r="GI1390"/>
      <c r="GJ1390"/>
      <c r="GK1390"/>
      <c r="GL1390"/>
      <c r="GM1390"/>
      <c r="GN1390"/>
      <c r="GO1390"/>
      <c r="GP1390"/>
      <c r="GQ1390"/>
      <c r="GR1390"/>
      <c r="GS1390"/>
      <c r="GT1390"/>
      <c r="GU1390"/>
      <c r="GV1390"/>
      <c r="GW1390"/>
      <c r="GX1390"/>
      <c r="GY1390"/>
      <c r="GZ1390"/>
      <c r="HA1390"/>
      <c r="HB1390"/>
      <c r="HC1390"/>
      <c r="HD1390"/>
      <c r="HE1390"/>
      <c r="HF1390"/>
      <c r="HG1390"/>
      <c r="HH1390"/>
      <c r="HI1390"/>
      <c r="HJ1390"/>
      <c r="HK1390"/>
      <c r="HL1390"/>
      <c r="HM1390"/>
      <c r="HN1390"/>
      <c r="HO1390"/>
      <c r="HP1390"/>
      <c r="HQ1390"/>
      <c r="HR1390"/>
      <c r="HS1390"/>
      <c r="HT1390"/>
      <c r="HU1390"/>
      <c r="HV1390"/>
      <c r="HW1390"/>
      <c r="HX1390"/>
      <c r="HY1390"/>
      <c r="HZ1390"/>
      <c r="IA1390"/>
      <c r="IB1390"/>
      <c r="IC1390"/>
      <c r="ID1390"/>
      <c r="IE1390"/>
      <c r="IF1390"/>
      <c r="IG1390"/>
      <c r="IH1390"/>
      <c r="II1390"/>
      <c r="IJ1390"/>
      <c r="IK1390"/>
      <c r="IL1390"/>
      <c r="IM1390"/>
      <c r="IN1390"/>
      <c r="IO1390"/>
      <c r="IP1390"/>
      <c r="IQ1390"/>
      <c r="IR1390"/>
      <c r="IS1390"/>
      <c r="IT1390"/>
      <c r="IU1390"/>
      <c r="IV1390"/>
    </row>
    <row r="1391" spans="1:256" s="4" customFormat="1" ht="12.75">
      <c r="A1391" s="1"/>
      <c r="B1391" s="2"/>
      <c r="C1391" s="3"/>
      <c r="F1391" s="3"/>
      <c r="G1391" s="3"/>
      <c r="H1391" s="3"/>
      <c r="I1391" s="3"/>
      <c r="J1391" s="3"/>
      <c r="Q1391" s="8"/>
      <c r="R1391"/>
      <c r="S1391"/>
      <c r="T1391"/>
      <c r="U1391"/>
      <c r="V1391"/>
      <c r="W1391"/>
      <c r="X1391"/>
      <c r="Y1391"/>
      <c r="Z1391"/>
      <c r="AA1391"/>
      <c r="AB1391"/>
      <c r="AC1391"/>
      <c r="AD1391"/>
      <c r="AE1391"/>
      <c r="AF1391"/>
      <c r="AG1391"/>
      <c r="AH1391"/>
      <c r="AI1391"/>
      <c r="AJ1391"/>
      <c r="AK1391"/>
      <c r="AL1391"/>
      <c r="AM1391"/>
      <c r="AN1391"/>
      <c r="AO1391"/>
      <c r="AP1391"/>
      <c r="AQ1391"/>
      <c r="AR1391"/>
      <c r="AS1391"/>
      <c r="AT1391"/>
      <c r="AU1391"/>
      <c r="AV1391"/>
      <c r="AW1391"/>
      <c r="AX1391"/>
      <c r="AY1391"/>
      <c r="AZ1391"/>
      <c r="BA1391"/>
      <c r="BB1391"/>
      <c r="BC1391"/>
      <c r="BD1391"/>
      <c r="BE1391"/>
      <c r="BF1391"/>
      <c r="BG1391"/>
      <c r="BH1391"/>
      <c r="BI1391"/>
      <c r="BJ1391"/>
      <c r="BK1391"/>
      <c r="BL1391"/>
      <c r="BM1391"/>
      <c r="BN1391"/>
      <c r="BO1391"/>
      <c r="BP1391"/>
      <c r="BQ1391"/>
      <c r="BR1391"/>
      <c r="BS1391"/>
      <c r="BT1391"/>
      <c r="BU1391"/>
      <c r="BV1391"/>
      <c r="BW1391"/>
      <c r="BX1391"/>
      <c r="BY1391"/>
      <c r="BZ1391"/>
      <c r="CA1391"/>
      <c r="CB1391"/>
      <c r="CC1391"/>
      <c r="CD1391"/>
      <c r="CE1391"/>
      <c r="CF1391"/>
      <c r="CG1391"/>
      <c r="CH1391"/>
      <c r="CI1391"/>
      <c r="CJ1391"/>
      <c r="CK1391"/>
      <c r="CL1391"/>
      <c r="CM1391"/>
      <c r="CN1391"/>
      <c r="CO1391"/>
      <c r="CP1391"/>
      <c r="CQ1391"/>
      <c r="CR1391"/>
      <c r="CS1391"/>
      <c r="CT1391"/>
      <c r="CU1391"/>
      <c r="CV1391"/>
      <c r="CW1391"/>
      <c r="CX1391"/>
      <c r="CY1391"/>
      <c r="CZ1391"/>
      <c r="DA1391"/>
      <c r="DB1391"/>
      <c r="DC1391"/>
      <c r="DD1391"/>
      <c r="DE1391"/>
      <c r="DF1391"/>
      <c r="DG1391"/>
      <c r="DH1391"/>
      <c r="DI1391"/>
      <c r="DJ1391"/>
      <c r="DK1391"/>
      <c r="DL1391"/>
      <c r="DM1391"/>
      <c r="DN1391"/>
      <c r="DO1391"/>
      <c r="DP1391"/>
      <c r="DQ1391"/>
      <c r="DR1391"/>
      <c r="DS1391"/>
      <c r="DT1391"/>
      <c r="DU1391"/>
      <c r="DV1391"/>
      <c r="DW1391"/>
      <c r="DX1391"/>
      <c r="DY1391"/>
      <c r="DZ1391"/>
      <c r="EA1391"/>
      <c r="EB1391"/>
      <c r="EC1391"/>
      <c r="ED1391"/>
      <c r="EE1391"/>
      <c r="EF1391"/>
      <c r="EG1391"/>
      <c r="EH1391"/>
      <c r="EI1391"/>
      <c r="EJ1391"/>
      <c r="EK1391"/>
      <c r="EL1391"/>
      <c r="EM1391"/>
      <c r="EN1391"/>
      <c r="EO1391"/>
      <c r="EP1391"/>
      <c r="EQ1391"/>
      <c r="ER1391"/>
      <c r="ES1391"/>
      <c r="ET1391"/>
      <c r="EU1391"/>
      <c r="EV1391"/>
      <c r="EW1391"/>
      <c r="EX1391"/>
      <c r="EY1391"/>
      <c r="EZ1391"/>
      <c r="FA1391"/>
      <c r="FB1391"/>
      <c r="FC1391"/>
      <c r="FD1391"/>
      <c r="FE1391"/>
      <c r="FF1391"/>
      <c r="FG1391"/>
      <c r="FH1391"/>
      <c r="FI1391"/>
      <c r="FJ1391"/>
      <c r="FK1391"/>
      <c r="FL1391"/>
      <c r="FM1391"/>
      <c r="FN1391"/>
      <c r="FO1391"/>
      <c r="FP1391"/>
      <c r="FQ1391"/>
      <c r="FR1391"/>
      <c r="FS1391"/>
      <c r="FT1391"/>
      <c r="FU1391"/>
      <c r="FV1391"/>
      <c r="FW1391"/>
      <c r="FX1391"/>
      <c r="FY1391"/>
      <c r="FZ1391"/>
      <c r="GA1391"/>
      <c r="GB1391"/>
      <c r="GC1391"/>
      <c r="GD1391"/>
      <c r="GE1391"/>
      <c r="GF1391"/>
      <c r="GG1391"/>
      <c r="GH1391"/>
      <c r="GI1391"/>
      <c r="GJ1391"/>
      <c r="GK1391"/>
      <c r="GL1391"/>
      <c r="GM1391"/>
      <c r="GN1391"/>
      <c r="GO1391"/>
      <c r="GP1391"/>
      <c r="GQ1391"/>
      <c r="GR1391"/>
      <c r="GS1391"/>
      <c r="GT1391"/>
      <c r="GU1391"/>
      <c r="GV1391"/>
      <c r="GW1391"/>
      <c r="GX1391"/>
      <c r="GY1391"/>
      <c r="GZ1391"/>
      <c r="HA1391"/>
      <c r="HB1391"/>
      <c r="HC1391"/>
      <c r="HD1391"/>
      <c r="HE1391"/>
      <c r="HF1391"/>
      <c r="HG1391"/>
      <c r="HH1391"/>
      <c r="HI1391"/>
      <c r="HJ1391"/>
      <c r="HK1391"/>
      <c r="HL1391"/>
      <c r="HM1391"/>
      <c r="HN1391"/>
      <c r="HO1391"/>
      <c r="HP1391"/>
      <c r="HQ1391"/>
      <c r="HR1391"/>
      <c r="HS1391"/>
      <c r="HT1391"/>
      <c r="HU1391"/>
      <c r="HV1391"/>
      <c r="HW1391"/>
      <c r="HX1391"/>
      <c r="HY1391"/>
      <c r="HZ1391"/>
      <c r="IA1391"/>
      <c r="IB1391"/>
      <c r="IC1391"/>
      <c r="ID1391"/>
      <c r="IE1391"/>
      <c r="IF1391"/>
      <c r="IG1391"/>
      <c r="IH1391"/>
      <c r="II1391"/>
      <c r="IJ1391"/>
      <c r="IK1391"/>
      <c r="IL1391"/>
      <c r="IM1391"/>
      <c r="IN1391"/>
      <c r="IO1391"/>
      <c r="IP1391"/>
      <c r="IQ1391"/>
      <c r="IR1391"/>
      <c r="IS1391"/>
      <c r="IT1391"/>
      <c r="IU1391"/>
      <c r="IV1391"/>
    </row>
    <row r="1392" spans="1:256" s="4" customFormat="1" ht="12.75">
      <c r="A1392" s="1"/>
      <c r="B1392" s="2"/>
      <c r="C1392" s="3"/>
      <c r="F1392" s="3"/>
      <c r="G1392" s="3"/>
      <c r="H1392" s="3"/>
      <c r="I1392" s="3"/>
      <c r="J1392" s="3"/>
      <c r="Q1392" s="8"/>
      <c r="R1392"/>
      <c r="S1392"/>
      <c r="T1392"/>
      <c r="U1392"/>
      <c r="V1392"/>
      <c r="W1392"/>
      <c r="X1392"/>
      <c r="Y1392"/>
      <c r="Z1392"/>
      <c r="AA1392"/>
      <c r="AB1392"/>
      <c r="AC1392"/>
      <c r="AD1392"/>
      <c r="AE1392"/>
      <c r="AF1392"/>
      <c r="AG1392"/>
      <c r="AH1392"/>
      <c r="AI1392"/>
      <c r="AJ1392"/>
      <c r="AK1392"/>
      <c r="AL1392"/>
      <c r="AM1392"/>
      <c r="AN1392"/>
      <c r="AO1392"/>
      <c r="AP1392"/>
      <c r="AQ1392"/>
      <c r="AR1392"/>
      <c r="AS1392"/>
      <c r="AT1392"/>
      <c r="AU1392"/>
      <c r="AV1392"/>
      <c r="AW1392"/>
      <c r="AX1392"/>
      <c r="AY1392"/>
      <c r="AZ1392"/>
      <c r="BA1392"/>
      <c r="BB1392"/>
      <c r="BC1392"/>
      <c r="BD1392"/>
      <c r="BE1392"/>
      <c r="BF1392"/>
      <c r="BG1392"/>
      <c r="BH1392"/>
      <c r="BI1392"/>
      <c r="BJ1392"/>
      <c r="BK1392"/>
      <c r="BL1392"/>
      <c r="BM1392"/>
      <c r="BN1392"/>
      <c r="BO1392"/>
      <c r="BP1392"/>
      <c r="BQ1392"/>
      <c r="BR1392"/>
      <c r="BS1392"/>
      <c r="BT1392"/>
      <c r="BU1392"/>
      <c r="BV1392"/>
      <c r="BW1392"/>
      <c r="BX1392"/>
      <c r="BY1392"/>
      <c r="BZ1392"/>
      <c r="CA1392"/>
      <c r="CB1392"/>
      <c r="CC1392"/>
      <c r="CD1392"/>
      <c r="CE1392"/>
      <c r="CF1392"/>
      <c r="CG1392"/>
      <c r="CH1392"/>
      <c r="CI1392"/>
      <c r="CJ1392"/>
      <c r="CK1392"/>
      <c r="CL1392"/>
      <c r="CM1392"/>
      <c r="CN1392"/>
      <c r="CO1392"/>
      <c r="CP1392"/>
      <c r="CQ1392"/>
      <c r="CR1392"/>
      <c r="CS1392"/>
      <c r="CT1392"/>
      <c r="CU1392"/>
      <c r="CV1392"/>
      <c r="CW1392"/>
      <c r="CX1392"/>
      <c r="CY1392"/>
      <c r="CZ1392"/>
      <c r="DA1392"/>
      <c r="DB1392"/>
      <c r="DC1392"/>
      <c r="DD1392"/>
      <c r="DE1392"/>
      <c r="DF1392"/>
      <c r="DG1392"/>
      <c r="DH1392"/>
      <c r="DI1392"/>
      <c r="DJ1392"/>
      <c r="DK1392"/>
      <c r="DL1392"/>
      <c r="DM1392"/>
      <c r="DN1392"/>
      <c r="DO1392"/>
      <c r="DP1392"/>
      <c r="DQ1392"/>
      <c r="DR1392"/>
      <c r="DS1392"/>
      <c r="DT1392"/>
      <c r="DU1392"/>
      <c r="DV1392"/>
      <c r="DW1392"/>
      <c r="DX1392"/>
      <c r="DY1392"/>
      <c r="DZ1392"/>
      <c r="EA1392"/>
      <c r="EB1392"/>
      <c r="EC1392"/>
      <c r="ED1392"/>
      <c r="EE1392"/>
      <c r="EF1392"/>
      <c r="EG1392"/>
      <c r="EH1392"/>
      <c r="EI1392"/>
      <c r="EJ1392"/>
      <c r="EK1392"/>
      <c r="EL1392"/>
      <c r="EM1392"/>
      <c r="EN1392"/>
      <c r="EO1392"/>
      <c r="EP1392"/>
      <c r="EQ1392"/>
      <c r="ER1392"/>
      <c r="ES1392"/>
      <c r="ET1392"/>
      <c r="EU1392"/>
      <c r="EV1392"/>
      <c r="EW1392"/>
      <c r="EX1392"/>
      <c r="EY1392"/>
      <c r="EZ1392"/>
      <c r="FA1392"/>
      <c r="FB1392"/>
      <c r="FC1392"/>
      <c r="FD1392"/>
      <c r="FE1392"/>
      <c r="FF1392"/>
      <c r="FG1392"/>
      <c r="FH1392"/>
      <c r="FI1392"/>
      <c r="FJ1392"/>
      <c r="FK1392"/>
      <c r="FL1392"/>
      <c r="FM1392"/>
      <c r="FN1392"/>
      <c r="FO1392"/>
      <c r="FP1392"/>
      <c r="FQ1392"/>
      <c r="FR1392"/>
      <c r="FS1392"/>
      <c r="FT1392"/>
      <c r="FU1392"/>
      <c r="FV1392"/>
      <c r="FW1392"/>
      <c r="FX1392"/>
      <c r="FY1392"/>
      <c r="FZ1392"/>
      <c r="GA1392"/>
      <c r="GB1392"/>
      <c r="GC1392"/>
      <c r="GD1392"/>
      <c r="GE1392"/>
      <c r="GF1392"/>
      <c r="GG1392"/>
      <c r="GH1392"/>
      <c r="GI1392"/>
      <c r="GJ1392"/>
      <c r="GK1392"/>
      <c r="GL1392"/>
      <c r="GM1392"/>
      <c r="GN1392"/>
      <c r="GO1392"/>
      <c r="GP1392"/>
      <c r="GQ1392"/>
      <c r="GR1392"/>
      <c r="GS1392"/>
      <c r="GT1392"/>
      <c r="GU1392"/>
      <c r="GV1392"/>
      <c r="GW1392"/>
      <c r="GX1392"/>
      <c r="GY1392"/>
      <c r="GZ1392"/>
      <c r="HA1392"/>
      <c r="HB1392"/>
      <c r="HC1392"/>
      <c r="HD1392"/>
      <c r="HE1392"/>
      <c r="HF1392"/>
      <c r="HG1392"/>
      <c r="HH1392"/>
      <c r="HI1392"/>
      <c r="HJ1392"/>
      <c r="HK1392"/>
      <c r="HL1392"/>
      <c r="HM1392"/>
      <c r="HN1392"/>
      <c r="HO1392"/>
      <c r="HP1392"/>
      <c r="HQ1392"/>
      <c r="HR1392"/>
      <c r="HS1392"/>
      <c r="HT1392"/>
      <c r="HU1392"/>
      <c r="HV1392"/>
      <c r="HW1392"/>
      <c r="HX1392"/>
      <c r="HY1392"/>
      <c r="HZ1392"/>
      <c r="IA1392"/>
      <c r="IB1392"/>
      <c r="IC1392"/>
      <c r="ID1392"/>
      <c r="IE1392"/>
      <c r="IF1392"/>
      <c r="IG1392"/>
      <c r="IH1392"/>
      <c r="II1392"/>
      <c r="IJ1392"/>
      <c r="IK1392"/>
      <c r="IL1392"/>
      <c r="IM1392"/>
      <c r="IN1392"/>
      <c r="IO1392"/>
      <c r="IP1392"/>
      <c r="IQ1392"/>
      <c r="IR1392"/>
      <c r="IS1392"/>
      <c r="IT1392"/>
      <c r="IU1392"/>
      <c r="IV1392"/>
    </row>
    <row r="1393" spans="1:256" s="4" customFormat="1" ht="12.75">
      <c r="A1393" s="1"/>
      <c r="B1393" s="2"/>
      <c r="C1393" s="3"/>
      <c r="F1393" s="3"/>
      <c r="G1393" s="3"/>
      <c r="H1393" s="3"/>
      <c r="I1393" s="3"/>
      <c r="J1393" s="3"/>
      <c r="Q1393" s="8"/>
      <c r="R1393"/>
      <c r="S1393"/>
      <c r="T1393"/>
      <c r="U1393"/>
      <c r="V1393"/>
      <c r="W1393"/>
      <c r="X1393"/>
      <c r="Y1393"/>
      <c r="Z1393"/>
      <c r="AA1393"/>
      <c r="AB1393"/>
      <c r="AC1393"/>
      <c r="AD1393"/>
      <c r="AE1393"/>
      <c r="AF1393"/>
      <c r="AG1393"/>
      <c r="AH1393"/>
      <c r="AI1393"/>
      <c r="AJ1393"/>
      <c r="AK1393"/>
      <c r="AL1393"/>
      <c r="AM1393"/>
      <c r="AN1393"/>
      <c r="AO1393"/>
      <c r="AP1393"/>
      <c r="AQ1393"/>
      <c r="AR1393"/>
      <c r="AS1393"/>
      <c r="AT1393"/>
      <c r="AU1393"/>
      <c r="AV1393"/>
      <c r="AW1393"/>
      <c r="AX1393"/>
      <c r="AY1393"/>
      <c r="AZ1393"/>
      <c r="BA1393"/>
      <c r="BB1393"/>
      <c r="BC1393"/>
      <c r="BD1393"/>
      <c r="BE1393"/>
      <c r="BF1393"/>
      <c r="BG1393"/>
      <c r="BH1393"/>
      <c r="BI1393"/>
      <c r="BJ1393"/>
      <c r="BK1393"/>
      <c r="BL1393"/>
      <c r="BM1393"/>
      <c r="BN1393"/>
      <c r="BO1393"/>
      <c r="BP1393"/>
      <c r="BQ1393"/>
      <c r="BR1393"/>
      <c r="BS1393"/>
      <c r="BT1393"/>
      <c r="BU1393"/>
      <c r="BV1393"/>
      <c r="BW1393"/>
      <c r="BX1393"/>
      <c r="BY1393"/>
      <c r="BZ1393"/>
      <c r="CA1393"/>
      <c r="CB1393"/>
      <c r="CC1393"/>
      <c r="CD1393"/>
      <c r="CE1393"/>
      <c r="CF1393"/>
      <c r="CG1393"/>
      <c r="CH1393"/>
      <c r="CI1393"/>
      <c r="CJ1393"/>
      <c r="CK1393"/>
      <c r="CL1393"/>
      <c r="CM1393"/>
      <c r="CN1393"/>
      <c r="CO1393"/>
      <c r="CP1393"/>
      <c r="CQ1393"/>
      <c r="CR1393"/>
      <c r="CS1393"/>
      <c r="CT1393"/>
      <c r="CU1393"/>
      <c r="CV1393"/>
      <c r="CW1393"/>
      <c r="CX1393"/>
      <c r="CY1393"/>
      <c r="CZ1393"/>
      <c r="DA1393"/>
      <c r="DB1393"/>
      <c r="DC1393"/>
      <c r="DD1393"/>
      <c r="DE1393"/>
      <c r="DF1393"/>
      <c r="DG1393"/>
      <c r="DH1393"/>
      <c r="DI1393"/>
      <c r="DJ1393"/>
      <c r="DK1393"/>
      <c r="DL1393"/>
      <c r="DM1393"/>
      <c r="DN1393"/>
      <c r="DO1393"/>
      <c r="DP1393"/>
      <c r="DQ1393"/>
      <c r="DR1393"/>
      <c r="DS1393"/>
      <c r="DT1393"/>
      <c r="DU1393"/>
      <c r="DV1393"/>
      <c r="DW1393"/>
      <c r="DX1393"/>
      <c r="DY1393"/>
      <c r="DZ1393"/>
      <c r="EA1393"/>
      <c r="EB1393"/>
      <c r="EC1393"/>
      <c r="ED1393"/>
      <c r="EE1393"/>
      <c r="EF1393"/>
      <c r="EG1393"/>
      <c r="EH1393"/>
      <c r="EI1393"/>
      <c r="EJ1393"/>
      <c r="EK1393"/>
      <c r="EL1393"/>
      <c r="EM1393"/>
      <c r="EN1393"/>
      <c r="EO1393"/>
      <c r="EP1393"/>
      <c r="EQ1393"/>
      <c r="ER1393"/>
      <c r="ES1393"/>
      <c r="ET1393"/>
      <c r="EU1393"/>
      <c r="EV1393"/>
      <c r="EW1393"/>
      <c r="EX1393"/>
      <c r="EY1393"/>
      <c r="EZ1393"/>
      <c r="FA1393"/>
      <c r="FB1393"/>
      <c r="FC1393"/>
      <c r="FD1393"/>
      <c r="FE1393"/>
      <c r="FF1393"/>
      <c r="FG1393"/>
      <c r="FH1393"/>
      <c r="FI1393"/>
      <c r="FJ1393"/>
      <c r="FK1393"/>
      <c r="FL1393"/>
      <c r="FM1393"/>
      <c r="FN1393"/>
      <c r="FO1393"/>
      <c r="FP1393"/>
      <c r="FQ1393"/>
      <c r="FR1393"/>
      <c r="FS1393"/>
      <c r="FT1393"/>
      <c r="FU1393"/>
      <c r="FV1393"/>
      <c r="FW1393"/>
      <c r="FX1393"/>
      <c r="FY1393"/>
      <c r="FZ1393"/>
      <c r="GA1393"/>
      <c r="GB1393"/>
      <c r="GC1393"/>
      <c r="GD1393"/>
      <c r="GE1393"/>
      <c r="GF1393"/>
      <c r="GG1393"/>
      <c r="GH1393"/>
      <c r="GI1393"/>
      <c r="GJ1393"/>
      <c r="GK1393"/>
      <c r="GL1393"/>
      <c r="GM1393"/>
      <c r="GN1393"/>
      <c r="GO1393"/>
      <c r="GP1393"/>
      <c r="GQ1393"/>
      <c r="GR1393"/>
      <c r="GS1393"/>
      <c r="GT1393"/>
      <c r="GU1393"/>
      <c r="GV1393"/>
      <c r="GW1393"/>
      <c r="GX1393"/>
      <c r="GY1393"/>
      <c r="GZ1393"/>
      <c r="HA1393"/>
      <c r="HB1393"/>
      <c r="HC1393"/>
      <c r="HD1393"/>
      <c r="HE1393"/>
      <c r="HF1393"/>
      <c r="HG1393"/>
      <c r="HH1393"/>
      <c r="HI1393"/>
      <c r="HJ1393"/>
      <c r="HK1393"/>
      <c r="HL1393"/>
      <c r="HM1393"/>
      <c r="HN1393"/>
      <c r="HO1393"/>
      <c r="HP1393"/>
      <c r="HQ1393"/>
      <c r="HR1393"/>
      <c r="HS1393"/>
      <c r="HT1393"/>
      <c r="HU1393"/>
      <c r="HV1393"/>
      <c r="HW1393"/>
      <c r="HX1393"/>
      <c r="HY1393"/>
      <c r="HZ1393"/>
      <c r="IA1393"/>
      <c r="IB1393"/>
      <c r="IC1393"/>
      <c r="ID1393"/>
      <c r="IE1393"/>
      <c r="IF1393"/>
      <c r="IG1393"/>
      <c r="IH1393"/>
      <c r="II1393"/>
      <c r="IJ1393"/>
      <c r="IK1393"/>
      <c r="IL1393"/>
      <c r="IM1393"/>
      <c r="IN1393"/>
      <c r="IO1393"/>
      <c r="IP1393"/>
      <c r="IQ1393"/>
      <c r="IR1393"/>
      <c r="IS1393"/>
      <c r="IT1393"/>
      <c r="IU1393"/>
      <c r="IV1393"/>
    </row>
    <row r="1394" spans="1:256" s="4" customFormat="1" ht="12.75">
      <c r="A1394" s="1"/>
      <c r="B1394" s="2"/>
      <c r="C1394" s="3"/>
      <c r="F1394" s="3"/>
      <c r="G1394" s="3"/>
      <c r="H1394" s="3"/>
      <c r="I1394" s="3"/>
      <c r="J1394" s="3"/>
      <c r="Q1394" s="8"/>
      <c r="R1394"/>
      <c r="S1394"/>
      <c r="T1394"/>
      <c r="U1394"/>
      <c r="V1394"/>
      <c r="W1394"/>
      <c r="X1394"/>
      <c r="Y1394"/>
      <c r="Z1394"/>
      <c r="AA1394"/>
      <c r="AB1394"/>
      <c r="AC1394"/>
      <c r="AD1394"/>
      <c r="AE1394"/>
      <c r="AF1394"/>
      <c r="AG1394"/>
      <c r="AH1394"/>
      <c r="AI1394"/>
      <c r="AJ1394"/>
      <c r="AK1394"/>
      <c r="AL1394"/>
      <c r="AM1394"/>
      <c r="AN1394"/>
      <c r="AO1394"/>
      <c r="AP1394"/>
      <c r="AQ1394"/>
      <c r="AR1394"/>
      <c r="AS1394"/>
      <c r="AT1394"/>
      <c r="AU1394"/>
      <c r="AV1394"/>
      <c r="AW1394"/>
      <c r="AX1394"/>
      <c r="AY1394"/>
      <c r="AZ1394"/>
      <c r="BA1394"/>
      <c r="BB1394"/>
      <c r="BC1394"/>
      <c r="BD1394"/>
      <c r="BE1394"/>
      <c r="BF1394"/>
      <c r="BG1394"/>
      <c r="BH1394"/>
      <c r="BI1394"/>
      <c r="BJ1394"/>
      <c r="BK1394"/>
      <c r="BL1394"/>
      <c r="BM1394"/>
      <c r="BN1394"/>
      <c r="BO1394"/>
      <c r="BP1394"/>
      <c r="BQ1394"/>
      <c r="BR1394"/>
      <c r="BS1394"/>
      <c r="BT1394"/>
      <c r="BU1394"/>
      <c r="BV1394"/>
      <c r="BW1394"/>
      <c r="BX1394"/>
      <c r="BY1394"/>
      <c r="BZ1394"/>
      <c r="CA1394"/>
      <c r="CB1394"/>
      <c r="CC1394"/>
      <c r="CD1394"/>
      <c r="CE1394"/>
      <c r="CF1394"/>
      <c r="CG1394"/>
      <c r="CH1394"/>
      <c r="CI1394"/>
      <c r="CJ1394"/>
      <c r="CK1394"/>
      <c r="CL1394"/>
      <c r="CM1394"/>
      <c r="CN1394"/>
      <c r="CO1394"/>
      <c r="CP1394"/>
      <c r="CQ1394"/>
      <c r="CR1394"/>
      <c r="CS1394"/>
      <c r="CT1394"/>
      <c r="CU1394"/>
      <c r="CV1394"/>
      <c r="CW1394"/>
      <c r="CX1394"/>
      <c r="CY1394"/>
      <c r="CZ1394"/>
      <c r="DA1394"/>
      <c r="DB1394"/>
      <c r="DC1394"/>
      <c r="DD1394"/>
      <c r="DE1394"/>
      <c r="DF1394"/>
      <c r="DG1394"/>
      <c r="DH1394"/>
      <c r="DI1394"/>
      <c r="DJ1394"/>
      <c r="DK1394"/>
      <c r="DL1394"/>
      <c r="DM1394"/>
      <c r="DN1394"/>
      <c r="DO1394"/>
      <c r="DP1394"/>
      <c r="DQ1394"/>
      <c r="DR1394"/>
      <c r="DS1394"/>
      <c r="DT1394"/>
      <c r="DU1394"/>
      <c r="DV1394"/>
      <c r="DW1394"/>
      <c r="DX1394"/>
      <c r="DY1394"/>
      <c r="DZ1394"/>
      <c r="EA1394"/>
      <c r="EB1394"/>
      <c r="EC1394"/>
      <c r="ED1394"/>
      <c r="EE1394"/>
      <c r="EF1394"/>
      <c r="EG1394"/>
      <c r="EH1394"/>
      <c r="EI1394"/>
      <c r="EJ1394"/>
      <c r="EK1394"/>
      <c r="EL1394"/>
      <c r="EM1394"/>
      <c r="EN1394"/>
      <c r="EO1394"/>
      <c r="EP1394"/>
      <c r="EQ1394"/>
      <c r="ER1394"/>
      <c r="ES1394"/>
      <c r="ET1394"/>
      <c r="EU1394"/>
      <c r="EV1394"/>
      <c r="EW1394"/>
      <c r="EX1394"/>
      <c r="EY1394"/>
      <c r="EZ1394"/>
      <c r="FA1394"/>
      <c r="FB1394"/>
      <c r="FC1394"/>
      <c r="FD1394"/>
      <c r="FE1394"/>
      <c r="FF1394"/>
      <c r="FG1394"/>
      <c r="FH1394"/>
      <c r="FI1394"/>
      <c r="FJ1394"/>
      <c r="FK1394"/>
      <c r="FL1394"/>
      <c r="FM1394"/>
      <c r="FN1394"/>
      <c r="FO1394"/>
      <c r="FP1394"/>
      <c r="FQ1394"/>
      <c r="FR1394"/>
      <c r="FS1394"/>
      <c r="FT1394"/>
      <c r="FU1394"/>
      <c r="FV1394"/>
      <c r="FW1394"/>
      <c r="FX1394"/>
      <c r="FY1394"/>
      <c r="FZ1394"/>
      <c r="GA1394"/>
      <c r="GB1394"/>
      <c r="GC1394"/>
      <c r="GD1394"/>
      <c r="GE1394"/>
      <c r="GF1394"/>
      <c r="GG1394"/>
      <c r="GH1394"/>
      <c r="GI1394"/>
      <c r="GJ1394"/>
      <c r="GK1394"/>
      <c r="GL1394"/>
      <c r="GM1394"/>
      <c r="GN1394"/>
      <c r="GO1394"/>
      <c r="GP1394"/>
      <c r="GQ1394"/>
      <c r="GR1394"/>
      <c r="GS1394"/>
      <c r="GT1394"/>
      <c r="GU1394"/>
      <c r="GV1394"/>
      <c r="GW1394"/>
      <c r="GX1394"/>
      <c r="GY1394"/>
      <c r="GZ1394"/>
      <c r="HA1394"/>
      <c r="HB1394"/>
      <c r="HC1394"/>
      <c r="HD1394"/>
      <c r="HE1394"/>
      <c r="HF1394"/>
      <c r="HG1394"/>
      <c r="HH1394"/>
      <c r="HI1394"/>
      <c r="HJ1394"/>
      <c r="HK1394"/>
      <c r="HL1394"/>
      <c r="HM1394"/>
      <c r="HN1394"/>
      <c r="HO1394"/>
      <c r="HP1394"/>
      <c r="HQ1394"/>
      <c r="HR1394"/>
      <c r="HS1394"/>
      <c r="HT1394"/>
      <c r="HU1394"/>
      <c r="HV1394"/>
      <c r="HW1394"/>
      <c r="HX1394"/>
      <c r="HY1394"/>
      <c r="HZ1394"/>
      <c r="IA1394"/>
      <c r="IB1394"/>
      <c r="IC1394"/>
      <c r="ID1394"/>
      <c r="IE1394"/>
      <c r="IF1394"/>
      <c r="IG1394"/>
      <c r="IH1394"/>
      <c r="II1394"/>
      <c r="IJ1394"/>
      <c r="IK1394"/>
      <c r="IL1394"/>
      <c r="IM1394"/>
      <c r="IN1394"/>
      <c r="IO1394"/>
      <c r="IP1394"/>
      <c r="IQ1394"/>
      <c r="IR1394"/>
      <c r="IS1394"/>
      <c r="IT1394"/>
      <c r="IU1394"/>
      <c r="IV1394"/>
    </row>
    <row r="1395" spans="1:256" s="4" customFormat="1" ht="12.75">
      <c r="A1395" s="1"/>
      <c r="B1395" s="2"/>
      <c r="C1395" s="3"/>
      <c r="F1395" s="3"/>
      <c r="G1395" s="3"/>
      <c r="H1395" s="3"/>
      <c r="I1395" s="3"/>
      <c r="J1395" s="3"/>
      <c r="Q1395" s="8"/>
      <c r="R1395"/>
      <c r="S1395"/>
      <c r="T1395"/>
      <c r="U1395"/>
      <c r="V1395"/>
      <c r="W1395"/>
      <c r="X1395"/>
      <c r="Y1395"/>
      <c r="Z1395"/>
      <c r="AA1395"/>
      <c r="AB1395"/>
      <c r="AC1395"/>
      <c r="AD1395"/>
      <c r="AE1395"/>
      <c r="AF1395"/>
      <c r="AG1395"/>
      <c r="AH1395"/>
      <c r="AI1395"/>
      <c r="AJ1395"/>
      <c r="AK1395"/>
      <c r="AL1395"/>
      <c r="AM1395"/>
      <c r="AN1395"/>
      <c r="AO1395"/>
      <c r="AP1395"/>
      <c r="AQ1395"/>
      <c r="AR1395"/>
      <c r="AS1395"/>
      <c r="AT1395"/>
      <c r="AU1395"/>
      <c r="AV1395"/>
      <c r="AW1395"/>
      <c r="AX1395"/>
      <c r="AY1395"/>
      <c r="AZ1395"/>
      <c r="BA1395"/>
      <c r="BB1395"/>
      <c r="BC1395"/>
      <c r="BD1395"/>
      <c r="BE1395"/>
      <c r="BF1395"/>
      <c r="BG1395"/>
      <c r="BH1395"/>
      <c r="BI1395"/>
      <c r="BJ1395"/>
      <c r="BK1395"/>
      <c r="BL1395"/>
      <c r="BM1395"/>
      <c r="BN1395"/>
      <c r="BO1395"/>
      <c r="BP1395"/>
      <c r="BQ1395"/>
      <c r="BR1395"/>
      <c r="BS1395"/>
      <c r="BT1395"/>
      <c r="BU1395"/>
      <c r="BV1395"/>
      <c r="BW1395"/>
      <c r="BX1395"/>
      <c r="BY1395"/>
      <c r="BZ1395"/>
      <c r="CA1395"/>
      <c r="CB1395"/>
      <c r="CC1395"/>
      <c r="CD1395"/>
      <c r="CE1395"/>
      <c r="CF1395"/>
      <c r="CG1395"/>
      <c r="CH1395"/>
      <c r="CI1395"/>
      <c r="CJ1395"/>
      <c r="CK1395"/>
      <c r="CL1395"/>
      <c r="CM1395"/>
      <c r="CN1395"/>
      <c r="CO1395"/>
      <c r="CP1395"/>
      <c r="CQ1395"/>
      <c r="CR1395"/>
      <c r="CS1395"/>
      <c r="CT1395"/>
      <c r="CU1395"/>
      <c r="CV1395"/>
      <c r="CW1395"/>
      <c r="CX1395"/>
      <c r="CY1395"/>
      <c r="CZ1395"/>
      <c r="DA1395"/>
      <c r="DB1395"/>
      <c r="DC1395"/>
      <c r="DD1395"/>
      <c r="DE1395"/>
      <c r="DF1395"/>
      <c r="DG1395"/>
      <c r="DH1395"/>
      <c r="DI1395"/>
      <c r="DJ1395"/>
      <c r="DK1395"/>
      <c r="DL1395"/>
      <c r="DM1395"/>
      <c r="DN1395"/>
      <c r="DO1395"/>
      <c r="DP1395"/>
      <c r="DQ1395"/>
      <c r="DR1395"/>
      <c r="DS1395"/>
      <c r="DT1395"/>
      <c r="DU1395"/>
      <c r="DV1395"/>
      <c r="DW1395"/>
      <c r="DX1395"/>
      <c r="DY1395"/>
      <c r="DZ1395"/>
      <c r="EA1395"/>
      <c r="EB1395"/>
      <c r="EC1395"/>
      <c r="ED1395"/>
      <c r="EE1395"/>
      <c r="EF1395"/>
      <c r="EG1395"/>
      <c r="EH1395"/>
      <c r="EI1395"/>
      <c r="EJ1395"/>
      <c r="EK1395"/>
      <c r="EL1395"/>
      <c r="EM1395"/>
      <c r="EN1395"/>
      <c r="EO1395"/>
      <c r="EP1395"/>
      <c r="EQ1395"/>
      <c r="ER1395"/>
      <c r="ES1395"/>
      <c r="ET1395"/>
      <c r="EU1395"/>
      <c r="EV1395"/>
      <c r="EW1395"/>
      <c r="EX1395"/>
      <c r="EY1395"/>
      <c r="EZ1395"/>
      <c r="FA1395"/>
      <c r="FB1395"/>
      <c r="FC1395"/>
      <c r="FD1395"/>
      <c r="FE1395"/>
      <c r="FF1395"/>
      <c r="FG1395"/>
      <c r="FH1395"/>
      <c r="FI1395"/>
      <c r="FJ1395"/>
      <c r="FK1395"/>
      <c r="FL1395"/>
      <c r="FM1395"/>
      <c r="FN1395"/>
      <c r="FO1395"/>
      <c r="FP1395"/>
      <c r="FQ1395"/>
      <c r="FR1395"/>
      <c r="FS1395"/>
      <c r="FT1395"/>
      <c r="FU1395"/>
      <c r="FV1395"/>
      <c r="FW1395"/>
      <c r="FX1395"/>
      <c r="FY1395"/>
      <c r="FZ1395"/>
      <c r="GA1395"/>
      <c r="GB1395"/>
      <c r="GC1395"/>
      <c r="GD1395"/>
      <c r="GE1395"/>
      <c r="GF1395"/>
      <c r="GG1395"/>
      <c r="GH1395"/>
      <c r="GI1395"/>
      <c r="GJ1395"/>
      <c r="GK1395"/>
      <c r="GL1395"/>
      <c r="GM1395"/>
      <c r="GN1395"/>
      <c r="GO1395"/>
      <c r="GP1395"/>
      <c r="GQ1395"/>
      <c r="GR1395"/>
      <c r="GS1395"/>
      <c r="GT1395"/>
      <c r="GU1395"/>
      <c r="GV1395"/>
      <c r="GW1395"/>
      <c r="GX1395"/>
      <c r="GY1395"/>
      <c r="GZ1395"/>
      <c r="HA1395"/>
      <c r="HB1395"/>
      <c r="HC1395"/>
      <c r="HD1395"/>
      <c r="HE1395"/>
      <c r="HF1395"/>
      <c r="HG1395"/>
      <c r="HH1395"/>
      <c r="HI1395"/>
      <c r="HJ1395"/>
      <c r="HK1395"/>
      <c r="HL1395"/>
      <c r="HM1395"/>
      <c r="HN1395"/>
      <c r="HO1395"/>
      <c r="HP1395"/>
      <c r="HQ1395"/>
      <c r="HR1395"/>
      <c r="HS1395"/>
      <c r="HT1395"/>
      <c r="HU1395"/>
      <c r="HV1395"/>
      <c r="HW1395"/>
      <c r="HX1395"/>
      <c r="HY1395"/>
      <c r="HZ1395"/>
      <c r="IA1395"/>
      <c r="IB1395"/>
      <c r="IC1395"/>
      <c r="ID1395"/>
      <c r="IE1395"/>
      <c r="IF1395"/>
      <c r="IG1395"/>
      <c r="IH1395"/>
      <c r="II1395"/>
      <c r="IJ1395"/>
      <c r="IK1395"/>
      <c r="IL1395"/>
      <c r="IM1395"/>
      <c r="IN1395"/>
      <c r="IO1395"/>
      <c r="IP1395"/>
      <c r="IQ1395"/>
      <c r="IR1395"/>
      <c r="IS1395"/>
      <c r="IT1395"/>
      <c r="IU1395"/>
      <c r="IV1395"/>
    </row>
    <row r="1396" spans="1:256" s="4" customFormat="1" ht="12.75">
      <c r="A1396" s="1"/>
      <c r="B1396" s="2"/>
      <c r="C1396" s="3"/>
      <c r="F1396" s="3"/>
      <c r="G1396" s="3"/>
      <c r="H1396" s="3"/>
      <c r="I1396" s="3"/>
      <c r="J1396" s="3"/>
      <c r="Q1396" s="8"/>
      <c r="R1396"/>
      <c r="S1396"/>
      <c r="T1396"/>
      <c r="U1396"/>
      <c r="V1396"/>
      <c r="W1396"/>
      <c r="X1396"/>
      <c r="Y1396"/>
      <c r="Z1396"/>
      <c r="AA1396"/>
      <c r="AB1396"/>
      <c r="AC1396"/>
      <c r="AD1396"/>
      <c r="AE1396"/>
      <c r="AF1396"/>
      <c r="AG1396"/>
      <c r="AH1396"/>
      <c r="AI1396"/>
      <c r="AJ1396"/>
      <c r="AK1396"/>
      <c r="AL1396"/>
      <c r="AM1396"/>
      <c r="AN1396"/>
      <c r="AO1396"/>
      <c r="AP1396"/>
      <c r="AQ1396"/>
      <c r="AR1396"/>
      <c r="AS1396"/>
      <c r="AT1396"/>
      <c r="AU1396"/>
      <c r="AV1396"/>
      <c r="AW1396"/>
      <c r="AX1396"/>
      <c r="AY1396"/>
      <c r="AZ1396"/>
      <c r="BA1396"/>
      <c r="BB1396"/>
      <c r="BC1396"/>
      <c r="BD1396"/>
      <c r="BE1396"/>
      <c r="BF1396"/>
      <c r="BG1396"/>
      <c r="BH1396"/>
      <c r="BI1396"/>
      <c r="BJ1396"/>
      <c r="BK1396"/>
      <c r="BL1396"/>
      <c r="BM1396"/>
      <c r="BN1396"/>
      <c r="BO1396"/>
      <c r="BP1396"/>
      <c r="BQ1396"/>
      <c r="BR1396"/>
      <c r="BS1396"/>
      <c r="BT1396"/>
      <c r="BU1396"/>
      <c r="BV1396"/>
      <c r="BW1396"/>
      <c r="BX1396"/>
      <c r="BY1396"/>
      <c r="BZ1396"/>
      <c r="CA1396"/>
      <c r="CB1396"/>
      <c r="CC1396"/>
      <c r="CD1396"/>
      <c r="CE1396"/>
      <c r="CF1396"/>
      <c r="CG1396"/>
      <c r="CH1396"/>
      <c r="CI1396"/>
      <c r="CJ1396"/>
      <c r="CK1396"/>
      <c r="CL1396"/>
      <c r="CM1396"/>
      <c r="CN1396"/>
      <c r="CO1396"/>
      <c r="CP1396"/>
      <c r="CQ1396"/>
      <c r="CR1396"/>
      <c r="CS1396"/>
      <c r="CT1396"/>
      <c r="CU1396"/>
      <c r="CV1396"/>
      <c r="CW1396"/>
      <c r="CX1396"/>
      <c r="CY1396"/>
      <c r="CZ1396"/>
      <c r="DA1396"/>
      <c r="DB1396"/>
      <c r="DC1396"/>
      <c r="DD1396"/>
      <c r="DE1396"/>
      <c r="DF1396"/>
      <c r="DG1396"/>
      <c r="DH1396"/>
      <c r="DI1396"/>
      <c r="DJ1396"/>
      <c r="DK1396"/>
      <c r="DL1396"/>
      <c r="DM1396"/>
      <c r="DN1396"/>
      <c r="DO1396"/>
      <c r="DP1396"/>
      <c r="DQ1396"/>
      <c r="DR1396"/>
      <c r="DS1396"/>
      <c r="DT1396"/>
      <c r="DU1396"/>
      <c r="DV1396"/>
      <c r="DW1396"/>
      <c r="DX1396"/>
      <c r="DY1396"/>
      <c r="DZ1396"/>
      <c r="EA1396"/>
      <c r="EB1396"/>
      <c r="EC1396"/>
      <c r="ED1396"/>
      <c r="EE1396"/>
      <c r="EF1396"/>
      <c r="EG1396"/>
      <c r="EH1396"/>
      <c r="EI1396"/>
      <c r="EJ1396"/>
      <c r="EK1396"/>
      <c r="EL1396"/>
      <c r="EM1396"/>
      <c r="EN1396"/>
      <c r="EO1396"/>
      <c r="EP1396"/>
      <c r="EQ1396"/>
      <c r="ER1396"/>
      <c r="ES1396"/>
      <c r="ET1396"/>
      <c r="EU1396"/>
      <c r="EV1396"/>
      <c r="EW1396"/>
      <c r="EX1396"/>
      <c r="EY1396"/>
      <c r="EZ1396"/>
      <c r="FA1396"/>
      <c r="FB1396"/>
      <c r="FC1396"/>
      <c r="FD1396"/>
      <c r="FE1396"/>
      <c r="FF1396"/>
      <c r="FG1396"/>
      <c r="FH1396"/>
      <c r="FI1396"/>
      <c r="FJ1396"/>
      <c r="FK1396"/>
      <c r="FL1396"/>
      <c r="FM1396"/>
      <c r="FN1396"/>
      <c r="FO1396"/>
      <c r="FP1396"/>
      <c r="FQ1396"/>
      <c r="FR1396"/>
      <c r="FS1396"/>
      <c r="FT1396"/>
      <c r="FU1396"/>
      <c r="FV1396"/>
      <c r="FW1396"/>
      <c r="FX1396"/>
      <c r="FY1396"/>
      <c r="FZ1396"/>
      <c r="GA1396"/>
      <c r="GB1396"/>
      <c r="GC1396"/>
      <c r="GD1396"/>
      <c r="GE1396"/>
      <c r="GF1396"/>
      <c r="GG1396"/>
      <c r="GH1396"/>
      <c r="GI1396"/>
      <c r="GJ1396"/>
      <c r="GK1396"/>
      <c r="GL1396"/>
      <c r="GM1396"/>
      <c r="GN1396"/>
      <c r="GO1396"/>
      <c r="GP1396"/>
      <c r="GQ1396"/>
      <c r="GR1396"/>
      <c r="GS1396"/>
      <c r="GT1396"/>
      <c r="GU1396"/>
      <c r="GV1396"/>
      <c r="GW1396"/>
      <c r="GX1396"/>
      <c r="GY1396"/>
      <c r="GZ1396"/>
      <c r="HA1396"/>
      <c r="HB1396"/>
      <c r="HC1396"/>
      <c r="HD1396"/>
      <c r="HE1396"/>
      <c r="HF1396"/>
      <c r="HG1396"/>
      <c r="HH1396"/>
      <c r="HI1396"/>
      <c r="HJ1396"/>
      <c r="HK1396"/>
      <c r="HL1396"/>
      <c r="HM1396"/>
      <c r="HN1396"/>
      <c r="HO1396"/>
      <c r="HP1396"/>
      <c r="HQ1396"/>
      <c r="HR1396"/>
      <c r="HS1396"/>
      <c r="HT1396"/>
      <c r="HU1396"/>
      <c r="HV1396"/>
      <c r="HW1396"/>
      <c r="HX1396"/>
      <c r="HY1396"/>
      <c r="HZ1396"/>
      <c r="IA1396"/>
      <c r="IB1396"/>
      <c r="IC1396"/>
      <c r="ID1396"/>
      <c r="IE1396"/>
      <c r="IF1396"/>
      <c r="IG1396"/>
      <c r="IH1396"/>
      <c r="II1396"/>
      <c r="IJ1396"/>
      <c r="IK1396"/>
      <c r="IL1396"/>
      <c r="IM1396"/>
      <c r="IN1396"/>
      <c r="IO1396"/>
      <c r="IP1396"/>
      <c r="IQ1396"/>
      <c r="IR1396"/>
      <c r="IS1396"/>
      <c r="IT1396"/>
      <c r="IU1396"/>
      <c r="IV1396"/>
    </row>
    <row r="1397" spans="1:256" s="4" customFormat="1" ht="12.75">
      <c r="A1397" s="1"/>
      <c r="B1397" s="2"/>
      <c r="C1397" s="3"/>
      <c r="F1397" s="3"/>
      <c r="G1397" s="3"/>
      <c r="H1397" s="3"/>
      <c r="I1397" s="3"/>
      <c r="J1397" s="3"/>
      <c r="Q1397" s="8"/>
      <c r="R1397"/>
      <c r="S1397"/>
      <c r="T1397"/>
      <c r="U1397"/>
      <c r="V1397"/>
      <c r="W1397"/>
      <c r="X1397"/>
      <c r="Y1397"/>
      <c r="Z1397"/>
      <c r="AA1397"/>
      <c r="AB1397"/>
      <c r="AC1397"/>
      <c r="AD1397"/>
      <c r="AE1397"/>
      <c r="AF1397"/>
      <c r="AG1397"/>
      <c r="AH1397"/>
      <c r="AI1397"/>
      <c r="AJ1397"/>
      <c r="AK1397"/>
      <c r="AL1397"/>
      <c r="AM1397"/>
      <c r="AN1397"/>
      <c r="AO1397"/>
      <c r="AP1397"/>
      <c r="AQ1397"/>
      <c r="AR1397"/>
      <c r="AS1397"/>
      <c r="AT1397"/>
      <c r="AU1397"/>
      <c r="AV1397"/>
      <c r="AW1397"/>
      <c r="AX1397"/>
      <c r="AY1397"/>
      <c r="AZ1397"/>
      <c r="BA1397"/>
      <c r="BB1397"/>
      <c r="BC1397"/>
      <c r="BD1397"/>
      <c r="BE1397"/>
      <c r="BF1397"/>
      <c r="BG1397"/>
      <c r="BH1397"/>
      <c r="BI1397"/>
      <c r="BJ1397"/>
      <c r="BK1397"/>
      <c r="BL1397"/>
      <c r="BM1397"/>
      <c r="BN1397"/>
      <c r="BO1397"/>
      <c r="BP1397"/>
      <c r="BQ1397"/>
      <c r="BR1397"/>
      <c r="BS1397"/>
      <c r="BT1397"/>
      <c r="BU1397"/>
      <c r="BV1397"/>
      <c r="BW1397"/>
      <c r="BX1397"/>
      <c r="BY1397"/>
      <c r="BZ1397"/>
      <c r="CA1397"/>
      <c r="CB1397"/>
      <c r="CC1397"/>
      <c r="CD1397"/>
      <c r="CE1397"/>
      <c r="CF1397"/>
      <c r="CG1397"/>
      <c r="CH1397"/>
      <c r="CI1397"/>
      <c r="CJ1397"/>
      <c r="CK1397"/>
      <c r="CL1397"/>
      <c r="CM1397"/>
      <c r="CN1397"/>
      <c r="CO1397"/>
      <c r="CP1397"/>
      <c r="CQ1397"/>
      <c r="CR1397"/>
      <c r="CS1397"/>
      <c r="CT1397"/>
      <c r="CU1397"/>
      <c r="CV1397"/>
      <c r="CW1397"/>
      <c r="CX1397"/>
      <c r="CY1397"/>
      <c r="CZ1397"/>
      <c r="DA1397"/>
      <c r="DB1397"/>
      <c r="DC1397"/>
      <c r="DD1397"/>
      <c r="DE1397"/>
      <c r="DF1397"/>
      <c r="DG1397"/>
      <c r="DH1397"/>
      <c r="DI1397"/>
      <c r="DJ1397"/>
      <c r="DK1397"/>
      <c r="DL1397"/>
      <c r="DM1397"/>
      <c r="DN1397"/>
      <c r="DO1397"/>
      <c r="DP1397"/>
      <c r="DQ1397"/>
      <c r="DR1397"/>
      <c r="DS1397"/>
      <c r="DT1397"/>
      <c r="DU1397"/>
      <c r="DV1397"/>
      <c r="DW1397"/>
      <c r="DX1397"/>
      <c r="DY1397"/>
      <c r="DZ1397"/>
      <c r="EA1397"/>
      <c r="EB1397"/>
      <c r="EC1397"/>
      <c r="ED1397"/>
      <c r="EE1397"/>
      <c r="EF1397"/>
      <c r="EG1397"/>
      <c r="EH1397"/>
      <c r="EI1397"/>
      <c r="EJ1397"/>
      <c r="EK1397"/>
      <c r="EL1397"/>
      <c r="EM1397"/>
      <c r="EN1397"/>
      <c r="EO1397"/>
      <c r="EP1397"/>
      <c r="EQ1397"/>
      <c r="ER1397"/>
      <c r="ES1397"/>
      <c r="ET1397"/>
      <c r="EU1397"/>
      <c r="EV1397"/>
      <c r="EW1397"/>
      <c r="EX1397"/>
      <c r="EY1397"/>
      <c r="EZ1397"/>
      <c r="FA1397"/>
      <c r="FB1397"/>
      <c r="FC1397"/>
      <c r="FD1397"/>
      <c r="FE1397"/>
      <c r="FF1397"/>
      <c r="FG1397"/>
      <c r="FH1397"/>
      <c r="FI1397"/>
      <c r="FJ1397"/>
      <c r="FK1397"/>
      <c r="FL1397"/>
      <c r="FM1397"/>
      <c r="FN1397"/>
      <c r="FO1397"/>
      <c r="FP1397"/>
      <c r="FQ1397"/>
      <c r="FR1397"/>
      <c r="FS1397"/>
      <c r="FT1397"/>
      <c r="FU1397"/>
      <c r="FV1397"/>
      <c r="FW1397"/>
      <c r="FX1397"/>
      <c r="FY1397"/>
      <c r="FZ1397"/>
      <c r="GA1397"/>
      <c r="GB1397"/>
      <c r="GC1397"/>
      <c r="GD1397"/>
      <c r="GE1397"/>
      <c r="GF1397"/>
      <c r="GG1397"/>
      <c r="GH1397"/>
      <c r="GI1397"/>
      <c r="GJ1397"/>
      <c r="GK1397"/>
      <c r="GL1397"/>
      <c r="GM1397"/>
      <c r="GN1397"/>
      <c r="GO1397"/>
      <c r="GP1397"/>
      <c r="GQ1397"/>
      <c r="GR1397"/>
      <c r="GS1397"/>
      <c r="GT1397"/>
      <c r="GU1397"/>
      <c r="GV1397"/>
      <c r="GW1397"/>
      <c r="GX1397"/>
      <c r="GY1397"/>
      <c r="GZ1397"/>
      <c r="HA1397"/>
      <c r="HB1397"/>
      <c r="HC1397"/>
      <c r="HD1397"/>
      <c r="HE1397"/>
      <c r="HF1397"/>
      <c r="HG1397"/>
      <c r="HH1397"/>
      <c r="HI1397"/>
      <c r="HJ1397"/>
      <c r="HK1397"/>
      <c r="HL1397"/>
      <c r="HM1397"/>
      <c r="HN1397"/>
      <c r="HO1397"/>
      <c r="HP1397"/>
      <c r="HQ1397"/>
      <c r="HR1397"/>
      <c r="HS1397"/>
      <c r="HT1397"/>
      <c r="HU1397"/>
      <c r="HV1397"/>
      <c r="HW1397"/>
      <c r="HX1397"/>
      <c r="HY1397"/>
      <c r="HZ1397"/>
      <c r="IA1397"/>
      <c r="IB1397"/>
      <c r="IC1397"/>
      <c r="ID1397"/>
      <c r="IE1397"/>
      <c r="IF1397"/>
      <c r="IG1397"/>
      <c r="IH1397"/>
      <c r="II1397"/>
      <c r="IJ1397"/>
      <c r="IK1397"/>
      <c r="IL1397"/>
      <c r="IM1397"/>
      <c r="IN1397"/>
      <c r="IO1397"/>
      <c r="IP1397"/>
      <c r="IQ1397"/>
      <c r="IR1397"/>
      <c r="IS1397"/>
      <c r="IT1397"/>
      <c r="IU1397"/>
      <c r="IV1397"/>
    </row>
    <row r="1398" spans="1:256" s="4" customFormat="1" ht="12.75">
      <c r="A1398" s="1"/>
      <c r="B1398" s="2"/>
      <c r="C1398" s="3"/>
      <c r="F1398" s="3"/>
      <c r="G1398" s="3"/>
      <c r="H1398" s="3"/>
      <c r="I1398" s="3"/>
      <c r="J1398" s="3"/>
      <c r="Q1398" s="8"/>
      <c r="R1398"/>
      <c r="S1398"/>
      <c r="T1398"/>
      <c r="U1398"/>
      <c r="V1398"/>
      <c r="W1398"/>
      <c r="X1398"/>
      <c r="Y1398"/>
      <c r="Z1398"/>
      <c r="AA1398"/>
      <c r="AB1398"/>
      <c r="AC1398"/>
      <c r="AD1398"/>
      <c r="AE1398"/>
      <c r="AF1398"/>
      <c r="AG1398"/>
      <c r="AH1398"/>
      <c r="AI1398"/>
      <c r="AJ1398"/>
      <c r="AK1398"/>
      <c r="AL1398"/>
      <c r="AM1398"/>
      <c r="AN1398"/>
      <c r="AO1398"/>
      <c r="AP1398"/>
      <c r="AQ1398"/>
      <c r="AR1398"/>
      <c r="AS1398"/>
      <c r="AT1398"/>
      <c r="AU1398"/>
      <c r="AV1398"/>
      <c r="AW1398"/>
      <c r="AX1398"/>
      <c r="AY1398"/>
      <c r="AZ1398"/>
      <c r="BA1398"/>
      <c r="BB1398"/>
      <c r="BC1398"/>
      <c r="BD1398"/>
      <c r="BE1398"/>
      <c r="BF1398"/>
      <c r="BG1398"/>
      <c r="BH1398"/>
      <c r="BI1398"/>
      <c r="BJ1398"/>
      <c r="BK1398"/>
      <c r="BL1398"/>
      <c r="BM1398"/>
      <c r="BN1398"/>
      <c r="BO1398"/>
      <c r="BP1398"/>
      <c r="BQ1398"/>
      <c r="BR1398"/>
      <c r="BS1398"/>
      <c r="BT1398"/>
      <c r="BU1398"/>
      <c r="BV1398"/>
      <c r="BW1398"/>
      <c r="BX1398"/>
      <c r="BY1398"/>
      <c r="BZ1398"/>
      <c r="CA1398"/>
      <c r="CB1398"/>
      <c r="CC1398"/>
      <c r="CD1398"/>
      <c r="CE1398"/>
      <c r="CF1398"/>
      <c r="CG1398"/>
      <c r="CH1398"/>
      <c r="CI1398"/>
      <c r="CJ1398"/>
      <c r="CK1398"/>
      <c r="CL1398"/>
      <c r="CM1398"/>
      <c r="CN1398"/>
      <c r="CO1398"/>
      <c r="CP1398"/>
      <c r="CQ1398"/>
      <c r="CR1398"/>
      <c r="CS1398"/>
      <c r="CT1398"/>
      <c r="CU1398"/>
      <c r="CV1398"/>
      <c r="CW1398"/>
      <c r="CX1398"/>
      <c r="CY1398"/>
      <c r="CZ1398"/>
      <c r="DA1398"/>
      <c r="DB1398"/>
      <c r="DC1398"/>
      <c r="DD1398"/>
      <c r="DE1398"/>
      <c r="DF1398"/>
      <c r="DG1398"/>
      <c r="DH1398"/>
      <c r="DI1398"/>
      <c r="DJ1398"/>
      <c r="DK1398"/>
      <c r="DL1398"/>
      <c r="DM1398"/>
      <c r="DN1398"/>
      <c r="DO1398"/>
      <c r="DP1398"/>
      <c r="DQ1398"/>
      <c r="DR1398"/>
      <c r="DS1398"/>
      <c r="DT1398"/>
      <c r="DU1398"/>
      <c r="DV1398"/>
      <c r="DW1398"/>
      <c r="DX1398"/>
      <c r="DY1398"/>
      <c r="DZ1398"/>
      <c r="EA1398"/>
      <c r="EB1398"/>
      <c r="EC1398"/>
      <c r="ED1398"/>
      <c r="EE1398"/>
      <c r="EF1398"/>
      <c r="EG1398"/>
      <c r="EH1398"/>
      <c r="EI1398"/>
      <c r="EJ1398"/>
      <c r="EK1398"/>
      <c r="EL1398"/>
      <c r="EM1398"/>
      <c r="EN1398"/>
      <c r="EO1398"/>
      <c r="EP1398"/>
      <c r="EQ1398"/>
      <c r="ER1398"/>
      <c r="ES1398"/>
      <c r="ET1398"/>
      <c r="EU1398"/>
      <c r="EV1398"/>
      <c r="EW1398"/>
      <c r="EX1398"/>
      <c r="EY1398"/>
      <c r="EZ1398"/>
      <c r="FA1398"/>
      <c r="FB1398"/>
      <c r="FC1398"/>
      <c r="FD1398"/>
      <c r="FE1398"/>
      <c r="FF1398"/>
      <c r="FG1398"/>
      <c r="FH1398"/>
      <c r="FI1398"/>
      <c r="FJ1398"/>
      <c r="FK1398"/>
      <c r="FL1398"/>
      <c r="FM1398"/>
      <c r="FN1398"/>
      <c r="FO1398"/>
      <c r="FP1398"/>
      <c r="FQ1398"/>
      <c r="FR1398"/>
      <c r="FS1398"/>
      <c r="FT1398"/>
      <c r="FU1398"/>
      <c r="FV1398"/>
      <c r="FW1398"/>
      <c r="FX1398"/>
      <c r="FY1398"/>
      <c r="FZ1398"/>
      <c r="GA1398"/>
      <c r="GB1398"/>
      <c r="GC1398"/>
      <c r="GD1398"/>
      <c r="GE1398"/>
      <c r="GF1398"/>
      <c r="GG1398"/>
      <c r="GH1398"/>
      <c r="GI1398"/>
      <c r="GJ1398"/>
      <c r="GK1398"/>
      <c r="GL1398"/>
      <c r="GM1398"/>
      <c r="GN1398"/>
      <c r="GO1398"/>
      <c r="GP1398"/>
      <c r="GQ1398"/>
      <c r="GR1398"/>
      <c r="GS1398"/>
      <c r="GT1398"/>
      <c r="GU1398"/>
      <c r="GV1398"/>
      <c r="GW1398"/>
      <c r="GX1398"/>
      <c r="GY1398"/>
      <c r="GZ1398"/>
      <c r="HA1398"/>
      <c r="HB1398"/>
      <c r="HC1398"/>
      <c r="HD1398"/>
      <c r="HE1398"/>
      <c r="HF1398"/>
      <c r="HG1398"/>
      <c r="HH1398"/>
      <c r="HI1398"/>
      <c r="HJ1398"/>
      <c r="HK1398"/>
      <c r="HL1398"/>
      <c r="HM1398"/>
      <c r="HN1398"/>
      <c r="HO1398"/>
      <c r="HP1398"/>
      <c r="HQ1398"/>
      <c r="HR1398"/>
      <c r="HS1398"/>
      <c r="HT1398"/>
      <c r="HU1398"/>
      <c r="HV1398"/>
      <c r="HW1398"/>
      <c r="HX1398"/>
      <c r="HY1398"/>
      <c r="HZ1398"/>
      <c r="IA1398"/>
      <c r="IB1398"/>
      <c r="IC1398"/>
      <c r="ID1398"/>
      <c r="IE1398"/>
      <c r="IF1398"/>
      <c r="IG1398"/>
      <c r="IH1398"/>
      <c r="II1398"/>
      <c r="IJ1398"/>
      <c r="IK1398"/>
      <c r="IL1398"/>
      <c r="IM1398"/>
      <c r="IN1398"/>
      <c r="IO1398"/>
      <c r="IP1398"/>
      <c r="IQ1398"/>
      <c r="IR1398"/>
      <c r="IS1398"/>
      <c r="IT1398"/>
      <c r="IU1398"/>
      <c r="IV1398"/>
    </row>
    <row r="1399" spans="1:256" s="4" customFormat="1" ht="12.75">
      <c r="A1399" s="1"/>
      <c r="B1399" s="2"/>
      <c r="C1399" s="3"/>
      <c r="F1399" s="3"/>
      <c r="G1399" s="3"/>
      <c r="H1399" s="3"/>
      <c r="I1399" s="3"/>
      <c r="J1399" s="3"/>
      <c r="Q1399" s="8"/>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c r="BM1399"/>
      <c r="BN1399"/>
      <c r="BO1399"/>
      <c r="BP1399"/>
      <c r="BQ1399"/>
      <c r="BR1399"/>
      <c r="BS1399"/>
      <c r="BT1399"/>
      <c r="BU1399"/>
      <c r="BV1399"/>
      <c r="BW1399"/>
      <c r="BX1399"/>
      <c r="BY1399"/>
      <c r="BZ1399"/>
      <c r="CA1399"/>
      <c r="CB1399"/>
      <c r="CC1399"/>
      <c r="CD1399"/>
      <c r="CE1399"/>
      <c r="CF1399"/>
      <c r="CG1399"/>
      <c r="CH1399"/>
      <c r="CI1399"/>
      <c r="CJ1399"/>
      <c r="CK1399"/>
      <c r="CL1399"/>
      <c r="CM1399"/>
      <c r="CN1399"/>
      <c r="CO1399"/>
      <c r="CP1399"/>
      <c r="CQ1399"/>
      <c r="CR1399"/>
      <c r="CS1399"/>
      <c r="CT1399"/>
      <c r="CU1399"/>
      <c r="CV1399"/>
      <c r="CW1399"/>
      <c r="CX1399"/>
      <c r="CY1399"/>
      <c r="CZ1399"/>
      <c r="DA1399"/>
      <c r="DB1399"/>
      <c r="DC1399"/>
      <c r="DD1399"/>
      <c r="DE1399"/>
      <c r="DF1399"/>
      <c r="DG1399"/>
      <c r="DH1399"/>
      <c r="DI1399"/>
      <c r="DJ1399"/>
      <c r="DK1399"/>
      <c r="DL1399"/>
      <c r="DM1399"/>
      <c r="DN1399"/>
      <c r="DO1399"/>
      <c r="DP1399"/>
      <c r="DQ1399"/>
      <c r="DR1399"/>
      <c r="DS1399"/>
      <c r="DT1399"/>
      <c r="DU1399"/>
      <c r="DV1399"/>
      <c r="DW1399"/>
      <c r="DX1399"/>
      <c r="DY1399"/>
      <c r="DZ1399"/>
      <c r="EA1399"/>
      <c r="EB1399"/>
      <c r="EC1399"/>
      <c r="ED1399"/>
      <c r="EE1399"/>
      <c r="EF1399"/>
      <c r="EG1399"/>
      <c r="EH1399"/>
      <c r="EI1399"/>
      <c r="EJ1399"/>
      <c r="EK1399"/>
      <c r="EL1399"/>
      <c r="EM1399"/>
      <c r="EN1399"/>
      <c r="EO1399"/>
      <c r="EP1399"/>
      <c r="EQ1399"/>
      <c r="ER1399"/>
      <c r="ES1399"/>
      <c r="ET1399"/>
      <c r="EU1399"/>
      <c r="EV1399"/>
      <c r="EW1399"/>
      <c r="EX1399"/>
      <c r="EY1399"/>
      <c r="EZ1399"/>
      <c r="FA1399"/>
      <c r="FB1399"/>
      <c r="FC1399"/>
      <c r="FD1399"/>
      <c r="FE1399"/>
      <c r="FF1399"/>
      <c r="FG1399"/>
      <c r="FH1399"/>
      <c r="FI1399"/>
      <c r="FJ1399"/>
      <c r="FK1399"/>
      <c r="FL1399"/>
      <c r="FM1399"/>
      <c r="FN1399"/>
      <c r="FO1399"/>
      <c r="FP1399"/>
      <c r="FQ1399"/>
      <c r="FR1399"/>
      <c r="FS1399"/>
      <c r="FT1399"/>
      <c r="FU1399"/>
      <c r="FV1399"/>
      <c r="FW1399"/>
      <c r="FX1399"/>
      <c r="FY1399"/>
      <c r="FZ1399"/>
      <c r="GA1399"/>
      <c r="GB1399"/>
      <c r="GC1399"/>
      <c r="GD1399"/>
      <c r="GE1399"/>
      <c r="GF1399"/>
      <c r="GG1399"/>
      <c r="GH1399"/>
      <c r="GI1399"/>
      <c r="GJ1399"/>
      <c r="GK1399"/>
      <c r="GL1399"/>
      <c r="GM1399"/>
      <c r="GN1399"/>
      <c r="GO1399"/>
      <c r="GP1399"/>
      <c r="GQ1399"/>
      <c r="GR1399"/>
      <c r="GS1399"/>
      <c r="GT1399"/>
      <c r="GU1399"/>
      <c r="GV1399"/>
      <c r="GW1399"/>
      <c r="GX1399"/>
      <c r="GY1399"/>
      <c r="GZ1399"/>
      <c r="HA1399"/>
      <c r="HB1399"/>
      <c r="HC1399"/>
      <c r="HD1399"/>
      <c r="HE1399"/>
      <c r="HF1399"/>
      <c r="HG1399"/>
      <c r="HH1399"/>
      <c r="HI1399"/>
      <c r="HJ1399"/>
      <c r="HK1399"/>
      <c r="HL1399"/>
      <c r="HM1399"/>
      <c r="HN1399"/>
      <c r="HO1399"/>
      <c r="HP1399"/>
      <c r="HQ1399"/>
      <c r="HR1399"/>
      <c r="HS1399"/>
      <c r="HT1399"/>
      <c r="HU1399"/>
      <c r="HV1399"/>
      <c r="HW1399"/>
      <c r="HX1399"/>
      <c r="HY1399"/>
      <c r="HZ1399"/>
      <c r="IA1399"/>
      <c r="IB1399"/>
      <c r="IC1399"/>
      <c r="ID1399"/>
      <c r="IE1399"/>
      <c r="IF1399"/>
      <c r="IG1399"/>
      <c r="IH1399"/>
      <c r="II1399"/>
      <c r="IJ1399"/>
      <c r="IK1399"/>
      <c r="IL1399"/>
      <c r="IM1399"/>
      <c r="IN1399"/>
      <c r="IO1399"/>
      <c r="IP1399"/>
      <c r="IQ1399"/>
      <c r="IR1399"/>
      <c r="IS1399"/>
      <c r="IT1399"/>
      <c r="IU1399"/>
      <c r="IV1399"/>
    </row>
    <row r="1400" spans="1:256" s="4" customFormat="1" ht="12.75">
      <c r="A1400" s="1"/>
      <c r="B1400" s="2"/>
      <c r="C1400" s="3"/>
      <c r="F1400" s="3"/>
      <c r="G1400" s="3"/>
      <c r="H1400" s="3"/>
      <c r="I1400" s="3"/>
      <c r="J1400" s="3"/>
      <c r="Q1400" s="8"/>
      <c r="R1400"/>
      <c r="S1400"/>
      <c r="T1400"/>
      <c r="U1400"/>
      <c r="V1400"/>
      <c r="W1400"/>
      <c r="X1400"/>
      <c r="Y1400"/>
      <c r="Z1400"/>
      <c r="AA1400"/>
      <c r="AB1400"/>
      <c r="AC1400"/>
      <c r="AD1400"/>
      <c r="AE1400"/>
      <c r="AF1400"/>
      <c r="AG1400"/>
      <c r="AH1400"/>
      <c r="AI1400"/>
      <c r="AJ1400"/>
      <c r="AK1400"/>
      <c r="AL1400"/>
      <c r="AM1400"/>
      <c r="AN1400"/>
      <c r="AO1400"/>
      <c r="AP1400"/>
      <c r="AQ1400"/>
      <c r="AR1400"/>
      <c r="AS1400"/>
      <c r="AT1400"/>
      <c r="AU1400"/>
      <c r="AV1400"/>
      <c r="AW1400"/>
      <c r="AX1400"/>
      <c r="AY1400"/>
      <c r="AZ1400"/>
      <c r="BA1400"/>
      <c r="BB1400"/>
      <c r="BC1400"/>
      <c r="BD1400"/>
      <c r="BE1400"/>
      <c r="BF1400"/>
      <c r="BG1400"/>
      <c r="BH1400"/>
      <c r="BI1400"/>
      <c r="BJ1400"/>
      <c r="BK1400"/>
      <c r="BL1400"/>
      <c r="BM1400"/>
      <c r="BN1400"/>
      <c r="BO1400"/>
      <c r="BP1400"/>
      <c r="BQ1400"/>
      <c r="BR1400"/>
      <c r="BS1400"/>
      <c r="BT1400"/>
      <c r="BU1400"/>
      <c r="BV1400"/>
      <c r="BW1400"/>
      <c r="BX1400"/>
      <c r="BY1400"/>
      <c r="BZ1400"/>
      <c r="CA1400"/>
      <c r="CB1400"/>
      <c r="CC1400"/>
      <c r="CD1400"/>
      <c r="CE1400"/>
      <c r="CF1400"/>
      <c r="CG1400"/>
      <c r="CH1400"/>
      <c r="CI1400"/>
      <c r="CJ1400"/>
      <c r="CK1400"/>
      <c r="CL1400"/>
      <c r="CM1400"/>
      <c r="CN1400"/>
      <c r="CO1400"/>
      <c r="CP1400"/>
      <c r="CQ1400"/>
      <c r="CR1400"/>
      <c r="CS1400"/>
      <c r="CT1400"/>
      <c r="CU1400"/>
      <c r="CV1400"/>
      <c r="CW1400"/>
      <c r="CX1400"/>
      <c r="CY1400"/>
      <c r="CZ1400"/>
      <c r="DA1400"/>
      <c r="DB1400"/>
      <c r="DC1400"/>
      <c r="DD1400"/>
      <c r="DE1400"/>
      <c r="DF1400"/>
      <c r="DG1400"/>
      <c r="DH1400"/>
      <c r="DI1400"/>
      <c r="DJ1400"/>
      <c r="DK1400"/>
      <c r="DL1400"/>
      <c r="DM1400"/>
      <c r="DN1400"/>
      <c r="DO1400"/>
      <c r="DP1400"/>
      <c r="DQ1400"/>
      <c r="DR1400"/>
      <c r="DS1400"/>
      <c r="DT1400"/>
      <c r="DU1400"/>
      <c r="DV1400"/>
      <c r="DW1400"/>
      <c r="DX1400"/>
      <c r="DY1400"/>
      <c r="DZ1400"/>
      <c r="EA1400"/>
      <c r="EB1400"/>
      <c r="EC1400"/>
      <c r="ED1400"/>
      <c r="EE1400"/>
      <c r="EF1400"/>
      <c r="EG1400"/>
      <c r="EH1400"/>
      <c r="EI1400"/>
      <c r="EJ1400"/>
      <c r="EK1400"/>
      <c r="EL1400"/>
      <c r="EM1400"/>
      <c r="EN1400"/>
      <c r="EO1400"/>
      <c r="EP1400"/>
      <c r="EQ1400"/>
      <c r="ER1400"/>
      <c r="ES1400"/>
      <c r="ET1400"/>
      <c r="EU1400"/>
      <c r="EV1400"/>
      <c r="EW1400"/>
      <c r="EX1400"/>
      <c r="EY1400"/>
      <c r="EZ1400"/>
      <c r="FA1400"/>
      <c r="FB1400"/>
      <c r="FC1400"/>
      <c r="FD1400"/>
      <c r="FE1400"/>
      <c r="FF1400"/>
      <c r="FG1400"/>
      <c r="FH1400"/>
      <c r="FI1400"/>
      <c r="FJ1400"/>
      <c r="FK1400"/>
      <c r="FL1400"/>
      <c r="FM1400"/>
      <c r="FN1400"/>
      <c r="FO1400"/>
      <c r="FP1400"/>
      <c r="FQ1400"/>
      <c r="FR1400"/>
      <c r="FS1400"/>
      <c r="FT1400"/>
      <c r="FU1400"/>
      <c r="FV1400"/>
      <c r="FW1400"/>
      <c r="FX1400"/>
      <c r="FY1400"/>
      <c r="FZ1400"/>
      <c r="GA1400"/>
      <c r="GB1400"/>
      <c r="GC1400"/>
      <c r="GD1400"/>
      <c r="GE1400"/>
      <c r="GF1400"/>
      <c r="GG1400"/>
      <c r="GH1400"/>
      <c r="GI1400"/>
      <c r="GJ1400"/>
      <c r="GK1400"/>
      <c r="GL1400"/>
      <c r="GM1400"/>
      <c r="GN1400"/>
      <c r="GO1400"/>
      <c r="GP1400"/>
      <c r="GQ1400"/>
      <c r="GR1400"/>
      <c r="GS1400"/>
      <c r="GT1400"/>
      <c r="GU1400"/>
      <c r="GV1400"/>
      <c r="GW1400"/>
      <c r="GX1400"/>
      <c r="GY1400"/>
      <c r="GZ1400"/>
      <c r="HA1400"/>
      <c r="HB1400"/>
      <c r="HC1400"/>
      <c r="HD1400"/>
      <c r="HE1400"/>
      <c r="HF1400"/>
      <c r="HG1400"/>
      <c r="HH1400"/>
      <c r="HI1400"/>
      <c r="HJ1400"/>
      <c r="HK1400"/>
      <c r="HL1400"/>
      <c r="HM1400"/>
      <c r="HN1400"/>
      <c r="HO1400"/>
      <c r="HP1400"/>
      <c r="HQ1400"/>
      <c r="HR1400"/>
      <c r="HS1400"/>
      <c r="HT1400"/>
      <c r="HU1400"/>
      <c r="HV1400"/>
      <c r="HW1400"/>
      <c r="HX1400"/>
      <c r="HY1400"/>
      <c r="HZ1400"/>
      <c r="IA1400"/>
      <c r="IB1400"/>
      <c r="IC1400"/>
      <c r="ID1400"/>
      <c r="IE1400"/>
      <c r="IF1400"/>
      <c r="IG1400"/>
      <c r="IH1400"/>
      <c r="II1400"/>
      <c r="IJ1400"/>
      <c r="IK1400"/>
      <c r="IL1400"/>
      <c r="IM1400"/>
      <c r="IN1400"/>
      <c r="IO1400"/>
      <c r="IP1400"/>
      <c r="IQ1400"/>
      <c r="IR1400"/>
      <c r="IS1400"/>
      <c r="IT1400"/>
      <c r="IU1400"/>
      <c r="IV1400"/>
    </row>
    <row r="1401" spans="1:256" s="4" customFormat="1" ht="12.75">
      <c r="A1401" s="1"/>
      <c r="B1401" s="2"/>
      <c r="C1401" s="3"/>
      <c r="F1401" s="3"/>
      <c r="G1401" s="3"/>
      <c r="H1401" s="3"/>
      <c r="I1401" s="3"/>
      <c r="J1401" s="3"/>
      <c r="Q1401" s="8"/>
      <c r="R1401"/>
      <c r="S1401"/>
      <c r="T1401"/>
      <c r="U1401"/>
      <c r="V1401"/>
      <c r="W1401"/>
      <c r="X1401"/>
      <c r="Y1401"/>
      <c r="Z1401"/>
      <c r="AA1401"/>
      <c r="AB1401"/>
      <c r="AC1401"/>
      <c r="AD1401"/>
      <c r="AE1401"/>
      <c r="AF1401"/>
      <c r="AG1401"/>
      <c r="AH1401"/>
      <c r="AI1401"/>
      <c r="AJ1401"/>
      <c r="AK1401"/>
      <c r="AL1401"/>
      <c r="AM1401"/>
      <c r="AN1401"/>
      <c r="AO1401"/>
      <c r="AP1401"/>
      <c r="AQ1401"/>
      <c r="AR1401"/>
      <c r="AS1401"/>
      <c r="AT1401"/>
      <c r="AU1401"/>
      <c r="AV1401"/>
      <c r="AW1401"/>
      <c r="AX1401"/>
      <c r="AY1401"/>
      <c r="AZ1401"/>
      <c r="BA1401"/>
      <c r="BB1401"/>
      <c r="BC1401"/>
      <c r="BD1401"/>
      <c r="BE1401"/>
      <c r="BF1401"/>
      <c r="BG1401"/>
      <c r="BH1401"/>
      <c r="BI1401"/>
      <c r="BJ1401"/>
      <c r="BK1401"/>
      <c r="BL1401"/>
      <c r="BM1401"/>
      <c r="BN1401"/>
      <c r="BO1401"/>
      <c r="BP1401"/>
      <c r="BQ1401"/>
      <c r="BR1401"/>
      <c r="BS1401"/>
      <c r="BT1401"/>
      <c r="BU1401"/>
      <c r="BV1401"/>
      <c r="BW1401"/>
      <c r="BX1401"/>
      <c r="BY1401"/>
      <c r="BZ1401"/>
      <c r="CA1401"/>
      <c r="CB1401"/>
      <c r="CC1401"/>
      <c r="CD1401"/>
      <c r="CE1401"/>
      <c r="CF1401"/>
      <c r="CG1401"/>
      <c r="CH1401"/>
      <c r="CI1401"/>
      <c r="CJ1401"/>
      <c r="CK1401"/>
      <c r="CL1401"/>
      <c r="CM1401"/>
      <c r="CN1401"/>
      <c r="CO1401"/>
      <c r="CP1401"/>
      <c r="CQ1401"/>
      <c r="CR1401"/>
      <c r="CS1401"/>
      <c r="CT1401"/>
      <c r="CU1401"/>
      <c r="CV1401"/>
      <c r="CW1401"/>
      <c r="CX1401"/>
      <c r="CY1401"/>
      <c r="CZ1401"/>
      <c r="DA1401"/>
      <c r="DB1401"/>
      <c r="DC1401"/>
      <c r="DD1401"/>
      <c r="DE1401"/>
      <c r="DF1401"/>
      <c r="DG1401"/>
      <c r="DH1401"/>
      <c r="DI1401"/>
      <c r="DJ1401"/>
      <c r="DK1401"/>
      <c r="DL1401"/>
      <c r="DM1401"/>
      <c r="DN1401"/>
      <c r="DO1401"/>
      <c r="DP1401"/>
      <c r="DQ1401"/>
      <c r="DR1401"/>
      <c r="DS1401"/>
      <c r="DT1401"/>
      <c r="DU1401"/>
      <c r="DV1401"/>
      <c r="DW1401"/>
      <c r="DX1401"/>
      <c r="DY1401"/>
      <c r="DZ1401"/>
      <c r="EA1401"/>
      <c r="EB1401"/>
      <c r="EC1401"/>
      <c r="ED1401"/>
      <c r="EE1401"/>
      <c r="EF1401"/>
      <c r="EG1401"/>
      <c r="EH1401"/>
      <c r="EI1401"/>
      <c r="EJ1401"/>
      <c r="EK1401"/>
      <c r="EL1401"/>
      <c r="EM1401"/>
      <c r="EN1401"/>
      <c r="EO1401"/>
      <c r="EP1401"/>
      <c r="EQ1401"/>
      <c r="ER1401"/>
      <c r="ES1401"/>
      <c r="ET1401"/>
      <c r="EU1401"/>
      <c r="EV1401"/>
      <c r="EW1401"/>
      <c r="EX1401"/>
      <c r="EY1401"/>
      <c r="EZ1401"/>
      <c r="FA1401"/>
      <c r="FB1401"/>
      <c r="FC1401"/>
      <c r="FD1401"/>
      <c r="FE1401"/>
      <c r="FF1401"/>
      <c r="FG1401"/>
      <c r="FH1401"/>
      <c r="FI1401"/>
      <c r="FJ1401"/>
      <c r="FK1401"/>
      <c r="FL1401"/>
      <c r="FM1401"/>
      <c r="FN1401"/>
      <c r="FO1401"/>
      <c r="FP1401"/>
      <c r="FQ1401"/>
      <c r="FR1401"/>
      <c r="FS1401"/>
      <c r="FT1401"/>
      <c r="FU1401"/>
      <c r="FV1401"/>
      <c r="FW1401"/>
      <c r="FX1401"/>
      <c r="FY1401"/>
      <c r="FZ1401"/>
      <c r="GA1401"/>
      <c r="GB1401"/>
      <c r="GC1401"/>
      <c r="GD1401"/>
      <c r="GE1401"/>
      <c r="GF1401"/>
      <c r="GG1401"/>
      <c r="GH1401"/>
      <c r="GI1401"/>
      <c r="GJ1401"/>
      <c r="GK1401"/>
      <c r="GL1401"/>
      <c r="GM1401"/>
      <c r="GN1401"/>
      <c r="GO1401"/>
      <c r="GP1401"/>
      <c r="GQ1401"/>
      <c r="GR1401"/>
      <c r="GS1401"/>
      <c r="GT1401"/>
      <c r="GU1401"/>
      <c r="GV1401"/>
      <c r="GW1401"/>
      <c r="GX1401"/>
      <c r="GY1401"/>
      <c r="GZ1401"/>
      <c r="HA1401"/>
      <c r="HB1401"/>
      <c r="HC1401"/>
      <c r="HD1401"/>
      <c r="HE1401"/>
      <c r="HF1401"/>
      <c r="HG1401"/>
      <c r="HH1401"/>
      <c r="HI1401"/>
      <c r="HJ1401"/>
      <c r="HK1401"/>
      <c r="HL1401"/>
      <c r="HM1401"/>
      <c r="HN1401"/>
      <c r="HO1401"/>
      <c r="HP1401"/>
      <c r="HQ1401"/>
      <c r="HR1401"/>
      <c r="HS1401"/>
      <c r="HT1401"/>
      <c r="HU1401"/>
      <c r="HV1401"/>
      <c r="HW1401"/>
      <c r="HX1401"/>
      <c r="HY1401"/>
      <c r="HZ1401"/>
      <c r="IA1401"/>
      <c r="IB1401"/>
      <c r="IC1401"/>
      <c r="ID1401"/>
      <c r="IE1401"/>
      <c r="IF1401"/>
      <c r="IG1401"/>
      <c r="IH1401"/>
      <c r="II1401"/>
      <c r="IJ1401"/>
      <c r="IK1401"/>
      <c r="IL1401"/>
      <c r="IM1401"/>
      <c r="IN1401"/>
      <c r="IO1401"/>
      <c r="IP1401"/>
      <c r="IQ1401"/>
      <c r="IR1401"/>
      <c r="IS1401"/>
      <c r="IT1401"/>
      <c r="IU1401"/>
      <c r="IV1401"/>
    </row>
    <row r="1402" spans="1:256" s="4" customFormat="1" ht="12.75">
      <c r="A1402" s="1"/>
      <c r="B1402" s="2"/>
      <c r="C1402" s="3"/>
      <c r="F1402" s="3"/>
      <c r="G1402" s="3"/>
      <c r="H1402" s="3"/>
      <c r="I1402" s="3"/>
      <c r="J1402" s="3"/>
      <c r="Q1402" s="8"/>
      <c r="R1402"/>
      <c r="S1402"/>
      <c r="T1402"/>
      <c r="U1402"/>
      <c r="V1402"/>
      <c r="W1402"/>
      <c r="X1402"/>
      <c r="Y1402"/>
      <c r="Z1402"/>
      <c r="AA1402"/>
      <c r="AB1402"/>
      <c r="AC1402"/>
      <c r="AD1402"/>
      <c r="AE1402"/>
      <c r="AF1402"/>
      <c r="AG1402"/>
      <c r="AH1402"/>
      <c r="AI1402"/>
      <c r="AJ1402"/>
      <c r="AK1402"/>
      <c r="AL1402"/>
      <c r="AM1402"/>
      <c r="AN1402"/>
      <c r="AO1402"/>
      <c r="AP1402"/>
      <c r="AQ1402"/>
      <c r="AR1402"/>
      <c r="AS1402"/>
      <c r="AT1402"/>
      <c r="AU1402"/>
      <c r="AV1402"/>
      <c r="AW1402"/>
      <c r="AX1402"/>
      <c r="AY1402"/>
      <c r="AZ1402"/>
      <c r="BA1402"/>
      <c r="BB1402"/>
      <c r="BC1402"/>
      <c r="BD1402"/>
      <c r="BE1402"/>
      <c r="BF1402"/>
      <c r="BG1402"/>
      <c r="BH1402"/>
      <c r="BI1402"/>
      <c r="BJ1402"/>
      <c r="BK1402"/>
      <c r="BL1402"/>
      <c r="BM1402"/>
      <c r="BN1402"/>
      <c r="BO1402"/>
      <c r="BP1402"/>
      <c r="BQ1402"/>
      <c r="BR1402"/>
      <c r="BS1402"/>
      <c r="BT1402"/>
      <c r="BU1402"/>
      <c r="BV1402"/>
      <c r="BW1402"/>
      <c r="BX1402"/>
      <c r="BY1402"/>
      <c r="BZ1402"/>
      <c r="CA1402"/>
      <c r="CB1402"/>
      <c r="CC1402"/>
      <c r="CD1402"/>
      <c r="CE1402"/>
      <c r="CF1402"/>
      <c r="CG1402"/>
      <c r="CH1402"/>
      <c r="CI1402"/>
      <c r="CJ1402"/>
      <c r="CK1402"/>
      <c r="CL1402"/>
      <c r="CM1402"/>
      <c r="CN1402"/>
      <c r="CO1402"/>
      <c r="CP1402"/>
      <c r="CQ1402"/>
      <c r="CR1402"/>
      <c r="CS1402"/>
      <c r="CT1402"/>
      <c r="CU1402"/>
      <c r="CV1402"/>
      <c r="CW1402"/>
      <c r="CX1402"/>
      <c r="CY1402"/>
      <c r="CZ1402"/>
      <c r="DA1402"/>
      <c r="DB1402"/>
      <c r="DC1402"/>
      <c r="DD1402"/>
      <c r="DE1402"/>
      <c r="DF1402"/>
      <c r="DG1402"/>
      <c r="DH1402"/>
      <c r="DI1402"/>
      <c r="DJ1402"/>
      <c r="DK1402"/>
      <c r="DL1402"/>
      <c r="DM1402"/>
      <c r="DN1402"/>
      <c r="DO1402"/>
      <c r="DP1402"/>
      <c r="DQ1402"/>
      <c r="DR1402"/>
      <c r="DS1402"/>
      <c r="DT1402"/>
      <c r="DU1402"/>
      <c r="DV1402"/>
      <c r="DW1402"/>
      <c r="DX1402"/>
      <c r="DY1402"/>
      <c r="DZ1402"/>
      <c r="EA1402"/>
      <c r="EB1402"/>
      <c r="EC1402"/>
      <c r="ED1402"/>
      <c r="EE1402"/>
      <c r="EF1402"/>
      <c r="EG1402"/>
      <c r="EH1402"/>
      <c r="EI1402"/>
      <c r="EJ1402"/>
      <c r="EK1402"/>
      <c r="EL1402"/>
      <c r="EM1402"/>
      <c r="EN1402"/>
      <c r="EO1402"/>
      <c r="EP1402"/>
      <c r="EQ1402"/>
      <c r="ER1402"/>
      <c r="ES1402"/>
      <c r="ET1402"/>
      <c r="EU1402"/>
      <c r="EV1402"/>
      <c r="EW1402"/>
      <c r="EX1402"/>
      <c r="EY1402"/>
      <c r="EZ1402"/>
      <c r="FA1402"/>
      <c r="FB1402"/>
      <c r="FC1402"/>
      <c r="FD1402"/>
      <c r="FE1402"/>
      <c r="FF1402"/>
      <c r="FG1402"/>
      <c r="FH1402"/>
      <c r="FI1402"/>
      <c r="FJ1402"/>
      <c r="FK1402"/>
      <c r="FL1402"/>
      <c r="FM1402"/>
      <c r="FN1402"/>
      <c r="FO1402"/>
      <c r="FP1402"/>
      <c r="FQ1402"/>
      <c r="FR1402"/>
      <c r="FS1402"/>
      <c r="FT1402"/>
      <c r="FU1402"/>
      <c r="FV1402"/>
      <c r="FW1402"/>
      <c r="FX1402"/>
      <c r="FY1402"/>
      <c r="FZ1402"/>
      <c r="GA1402"/>
      <c r="GB1402"/>
      <c r="GC1402"/>
      <c r="GD1402"/>
      <c r="GE1402"/>
      <c r="GF1402"/>
      <c r="GG1402"/>
      <c r="GH1402"/>
      <c r="GI1402"/>
      <c r="GJ1402"/>
      <c r="GK1402"/>
      <c r="GL1402"/>
      <c r="GM1402"/>
      <c r="GN1402"/>
      <c r="GO1402"/>
      <c r="GP1402"/>
      <c r="GQ1402"/>
      <c r="GR1402"/>
      <c r="GS1402"/>
      <c r="GT1402"/>
      <c r="GU1402"/>
      <c r="GV1402"/>
      <c r="GW1402"/>
      <c r="GX1402"/>
      <c r="GY1402"/>
      <c r="GZ1402"/>
      <c r="HA1402"/>
      <c r="HB1402"/>
      <c r="HC1402"/>
      <c r="HD1402"/>
      <c r="HE1402"/>
      <c r="HF1402"/>
      <c r="HG1402"/>
      <c r="HH1402"/>
      <c r="HI1402"/>
      <c r="HJ1402"/>
      <c r="HK1402"/>
      <c r="HL1402"/>
      <c r="HM1402"/>
      <c r="HN1402"/>
      <c r="HO1402"/>
      <c r="HP1402"/>
      <c r="HQ1402"/>
      <c r="HR1402"/>
      <c r="HS1402"/>
      <c r="HT1402"/>
      <c r="HU1402"/>
      <c r="HV1402"/>
      <c r="HW1402"/>
      <c r="HX1402"/>
      <c r="HY1402"/>
      <c r="HZ1402"/>
      <c r="IA1402"/>
      <c r="IB1402"/>
      <c r="IC1402"/>
      <c r="ID1402"/>
      <c r="IE1402"/>
      <c r="IF1402"/>
      <c r="IG1402"/>
      <c r="IH1402"/>
      <c r="II1402"/>
      <c r="IJ1402"/>
      <c r="IK1402"/>
      <c r="IL1402"/>
      <c r="IM1402"/>
      <c r="IN1402"/>
      <c r="IO1402"/>
      <c r="IP1402"/>
      <c r="IQ1402"/>
      <c r="IR1402"/>
      <c r="IS1402"/>
      <c r="IT1402"/>
      <c r="IU1402"/>
      <c r="IV1402"/>
    </row>
    <row r="1403" spans="1:256" s="4" customFormat="1" ht="12.75">
      <c r="A1403" s="1"/>
      <c r="B1403" s="2"/>
      <c r="C1403" s="3"/>
      <c r="F1403" s="3"/>
      <c r="G1403" s="3"/>
      <c r="H1403" s="3"/>
      <c r="I1403" s="3"/>
      <c r="J1403" s="3"/>
      <c r="Q1403" s="8"/>
      <c r="R1403"/>
      <c r="S1403"/>
      <c r="T1403"/>
      <c r="U1403"/>
      <c r="V1403"/>
      <c r="W1403"/>
      <c r="X1403"/>
      <c r="Y1403"/>
      <c r="Z1403"/>
      <c r="AA1403"/>
      <c r="AB1403"/>
      <c r="AC1403"/>
      <c r="AD1403"/>
      <c r="AE1403"/>
      <c r="AF1403"/>
      <c r="AG1403"/>
      <c r="AH1403"/>
      <c r="AI1403"/>
      <c r="AJ1403"/>
      <c r="AK1403"/>
      <c r="AL1403"/>
      <c r="AM1403"/>
      <c r="AN1403"/>
      <c r="AO1403"/>
      <c r="AP1403"/>
      <c r="AQ1403"/>
      <c r="AR1403"/>
      <c r="AS1403"/>
      <c r="AT1403"/>
      <c r="AU1403"/>
      <c r="AV1403"/>
      <c r="AW1403"/>
      <c r="AX1403"/>
      <c r="AY1403"/>
      <c r="AZ1403"/>
      <c r="BA1403"/>
      <c r="BB1403"/>
      <c r="BC1403"/>
      <c r="BD1403"/>
      <c r="BE1403"/>
      <c r="BF1403"/>
      <c r="BG1403"/>
      <c r="BH1403"/>
      <c r="BI1403"/>
      <c r="BJ1403"/>
      <c r="BK1403"/>
      <c r="BL1403"/>
      <c r="BM1403"/>
      <c r="BN1403"/>
      <c r="BO1403"/>
      <c r="BP1403"/>
      <c r="BQ1403"/>
      <c r="BR1403"/>
      <c r="BS1403"/>
      <c r="BT1403"/>
      <c r="BU1403"/>
      <c r="BV1403"/>
      <c r="BW1403"/>
      <c r="BX1403"/>
      <c r="BY1403"/>
      <c r="BZ1403"/>
      <c r="CA1403"/>
      <c r="CB1403"/>
      <c r="CC1403"/>
      <c r="CD1403"/>
      <c r="CE1403"/>
      <c r="CF1403"/>
      <c r="CG1403"/>
      <c r="CH1403"/>
      <c r="CI1403"/>
      <c r="CJ1403"/>
      <c r="CK1403"/>
      <c r="CL1403"/>
      <c r="CM1403"/>
      <c r="CN1403"/>
      <c r="CO1403"/>
      <c r="CP1403"/>
      <c r="CQ1403"/>
      <c r="CR1403"/>
      <c r="CS1403"/>
      <c r="CT1403"/>
      <c r="CU1403"/>
      <c r="CV1403"/>
      <c r="CW1403"/>
      <c r="CX1403"/>
      <c r="CY1403"/>
      <c r="CZ1403"/>
      <c r="DA1403"/>
      <c r="DB1403"/>
      <c r="DC1403"/>
      <c r="DD1403"/>
      <c r="DE1403"/>
      <c r="DF1403"/>
      <c r="DG1403"/>
      <c r="DH1403"/>
      <c r="DI1403"/>
      <c r="DJ1403"/>
      <c r="DK1403"/>
      <c r="DL1403"/>
      <c r="DM1403"/>
      <c r="DN1403"/>
      <c r="DO1403"/>
      <c r="DP1403"/>
      <c r="DQ1403"/>
      <c r="DR1403"/>
      <c r="DS1403"/>
      <c r="DT1403"/>
      <c r="DU1403"/>
      <c r="DV1403"/>
      <c r="DW1403"/>
      <c r="DX1403"/>
      <c r="DY1403"/>
      <c r="DZ1403"/>
      <c r="EA1403"/>
      <c r="EB1403"/>
      <c r="EC1403"/>
      <c r="ED1403"/>
      <c r="EE1403"/>
      <c r="EF1403"/>
      <c r="EG1403"/>
      <c r="EH1403"/>
      <c r="EI1403"/>
      <c r="EJ1403"/>
      <c r="EK1403"/>
      <c r="EL1403"/>
      <c r="EM1403"/>
      <c r="EN1403"/>
      <c r="EO1403"/>
      <c r="EP1403"/>
      <c r="EQ1403"/>
      <c r="ER1403"/>
      <c r="ES1403"/>
      <c r="ET1403"/>
      <c r="EU1403"/>
      <c r="EV1403"/>
      <c r="EW1403"/>
      <c r="EX1403"/>
      <c r="EY1403"/>
      <c r="EZ1403"/>
      <c r="FA1403"/>
      <c r="FB1403"/>
      <c r="FC1403"/>
      <c r="FD1403"/>
      <c r="FE1403"/>
      <c r="FF1403"/>
      <c r="FG1403"/>
      <c r="FH1403"/>
      <c r="FI1403"/>
      <c r="FJ1403"/>
      <c r="FK1403"/>
      <c r="FL1403"/>
      <c r="FM1403"/>
      <c r="FN1403"/>
      <c r="FO1403"/>
      <c r="FP1403"/>
      <c r="FQ1403"/>
      <c r="FR1403"/>
      <c r="FS1403"/>
      <c r="FT1403"/>
      <c r="FU1403"/>
      <c r="FV1403"/>
      <c r="FW1403"/>
      <c r="FX1403"/>
      <c r="FY1403"/>
      <c r="FZ1403"/>
      <c r="GA1403"/>
      <c r="GB1403"/>
      <c r="GC1403"/>
      <c r="GD1403"/>
      <c r="GE1403"/>
      <c r="GF1403"/>
      <c r="GG1403"/>
      <c r="GH1403"/>
      <c r="GI1403"/>
      <c r="GJ1403"/>
      <c r="GK1403"/>
      <c r="GL1403"/>
      <c r="GM1403"/>
      <c r="GN1403"/>
      <c r="GO1403"/>
      <c r="GP1403"/>
      <c r="GQ1403"/>
      <c r="GR1403"/>
      <c r="GS1403"/>
      <c r="GT1403"/>
      <c r="GU1403"/>
      <c r="GV1403"/>
      <c r="GW1403"/>
      <c r="GX1403"/>
      <c r="GY1403"/>
      <c r="GZ1403"/>
      <c r="HA1403"/>
      <c r="HB1403"/>
      <c r="HC1403"/>
      <c r="HD1403"/>
      <c r="HE1403"/>
      <c r="HF1403"/>
      <c r="HG1403"/>
      <c r="HH1403"/>
      <c r="HI1403"/>
      <c r="HJ1403"/>
      <c r="HK1403"/>
      <c r="HL1403"/>
      <c r="HM1403"/>
      <c r="HN1403"/>
      <c r="HO1403"/>
      <c r="HP1403"/>
      <c r="HQ1403"/>
      <c r="HR1403"/>
      <c r="HS1403"/>
      <c r="HT1403"/>
      <c r="HU1403"/>
      <c r="HV1403"/>
      <c r="HW1403"/>
      <c r="HX1403"/>
      <c r="HY1403"/>
      <c r="HZ1403"/>
      <c r="IA1403"/>
      <c r="IB1403"/>
      <c r="IC1403"/>
      <c r="ID1403"/>
      <c r="IE1403"/>
      <c r="IF1403"/>
      <c r="IG1403"/>
      <c r="IH1403"/>
      <c r="II1403"/>
      <c r="IJ1403"/>
      <c r="IK1403"/>
      <c r="IL1403"/>
      <c r="IM1403"/>
      <c r="IN1403"/>
      <c r="IO1403"/>
      <c r="IP1403"/>
      <c r="IQ1403"/>
      <c r="IR1403"/>
      <c r="IS1403"/>
      <c r="IT1403"/>
      <c r="IU1403"/>
      <c r="IV1403"/>
    </row>
    <row r="1404" spans="1:256" s="4" customFormat="1" ht="12.75">
      <c r="A1404" s="1"/>
      <c r="B1404" s="2"/>
      <c r="C1404" s="3"/>
      <c r="F1404" s="3"/>
      <c r="G1404" s="3"/>
      <c r="H1404" s="3"/>
      <c r="I1404" s="3"/>
      <c r="J1404" s="3"/>
      <c r="Q1404" s="8"/>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c r="BL1404"/>
      <c r="BM1404"/>
      <c r="BN1404"/>
      <c r="BO1404"/>
      <c r="BP1404"/>
      <c r="BQ1404"/>
      <c r="BR1404"/>
      <c r="BS1404"/>
      <c r="BT1404"/>
      <c r="BU1404"/>
      <c r="BV1404"/>
      <c r="BW1404"/>
      <c r="BX1404"/>
      <c r="BY1404"/>
      <c r="BZ1404"/>
      <c r="CA1404"/>
      <c r="CB1404"/>
      <c r="CC1404"/>
      <c r="CD1404"/>
      <c r="CE1404"/>
      <c r="CF1404"/>
      <c r="CG1404"/>
      <c r="CH1404"/>
      <c r="CI1404"/>
      <c r="CJ1404"/>
      <c r="CK1404"/>
      <c r="CL1404"/>
      <c r="CM1404"/>
      <c r="CN1404"/>
      <c r="CO1404"/>
      <c r="CP1404"/>
      <c r="CQ1404"/>
      <c r="CR1404"/>
      <c r="CS1404"/>
      <c r="CT1404"/>
      <c r="CU1404"/>
      <c r="CV1404"/>
      <c r="CW1404"/>
      <c r="CX1404"/>
      <c r="CY1404"/>
      <c r="CZ1404"/>
      <c r="DA1404"/>
      <c r="DB1404"/>
      <c r="DC1404"/>
      <c r="DD1404"/>
      <c r="DE1404"/>
      <c r="DF1404"/>
      <c r="DG1404"/>
      <c r="DH1404"/>
      <c r="DI1404"/>
      <c r="DJ1404"/>
      <c r="DK1404"/>
      <c r="DL1404"/>
      <c r="DM1404"/>
      <c r="DN1404"/>
      <c r="DO1404"/>
      <c r="DP1404"/>
      <c r="DQ1404"/>
      <c r="DR1404"/>
      <c r="DS1404"/>
      <c r="DT1404"/>
      <c r="DU1404"/>
      <c r="DV1404"/>
      <c r="DW1404"/>
      <c r="DX1404"/>
      <c r="DY1404"/>
      <c r="DZ1404"/>
      <c r="EA1404"/>
      <c r="EB1404"/>
      <c r="EC1404"/>
      <c r="ED1404"/>
      <c r="EE1404"/>
      <c r="EF1404"/>
      <c r="EG1404"/>
      <c r="EH1404"/>
      <c r="EI1404"/>
      <c r="EJ1404"/>
      <c r="EK1404"/>
      <c r="EL1404"/>
      <c r="EM1404"/>
      <c r="EN1404"/>
      <c r="EO1404"/>
      <c r="EP1404"/>
      <c r="EQ1404"/>
      <c r="ER1404"/>
      <c r="ES1404"/>
      <c r="ET1404"/>
      <c r="EU1404"/>
      <c r="EV1404"/>
      <c r="EW1404"/>
      <c r="EX1404"/>
      <c r="EY1404"/>
      <c r="EZ1404"/>
      <c r="FA1404"/>
      <c r="FB1404"/>
      <c r="FC1404"/>
      <c r="FD1404"/>
      <c r="FE1404"/>
      <c r="FF1404"/>
      <c r="FG1404"/>
      <c r="FH1404"/>
      <c r="FI1404"/>
      <c r="FJ1404"/>
      <c r="FK1404"/>
      <c r="FL1404"/>
      <c r="FM1404"/>
      <c r="FN1404"/>
      <c r="FO1404"/>
      <c r="FP1404"/>
      <c r="FQ1404"/>
      <c r="FR1404"/>
      <c r="FS1404"/>
      <c r="FT1404"/>
      <c r="FU1404"/>
      <c r="FV1404"/>
      <c r="FW1404"/>
      <c r="FX1404"/>
      <c r="FY1404"/>
      <c r="FZ1404"/>
      <c r="GA1404"/>
      <c r="GB1404"/>
      <c r="GC1404"/>
      <c r="GD1404"/>
      <c r="GE1404"/>
      <c r="GF1404"/>
      <c r="GG1404"/>
      <c r="GH1404"/>
      <c r="GI1404"/>
      <c r="GJ1404"/>
      <c r="GK1404"/>
      <c r="GL1404"/>
      <c r="GM1404"/>
      <c r="GN1404"/>
      <c r="GO1404"/>
      <c r="GP1404"/>
      <c r="GQ1404"/>
      <c r="GR1404"/>
      <c r="GS1404"/>
      <c r="GT1404"/>
      <c r="GU1404"/>
      <c r="GV1404"/>
      <c r="GW1404"/>
      <c r="GX1404"/>
      <c r="GY1404"/>
      <c r="GZ1404"/>
      <c r="HA1404"/>
      <c r="HB1404"/>
      <c r="HC1404"/>
      <c r="HD1404"/>
      <c r="HE1404"/>
      <c r="HF1404"/>
      <c r="HG1404"/>
      <c r="HH1404"/>
      <c r="HI1404"/>
      <c r="HJ1404"/>
      <c r="HK1404"/>
      <c r="HL1404"/>
      <c r="HM1404"/>
      <c r="HN1404"/>
      <c r="HO1404"/>
      <c r="HP1404"/>
      <c r="HQ1404"/>
      <c r="HR1404"/>
      <c r="HS1404"/>
      <c r="HT1404"/>
      <c r="HU1404"/>
      <c r="HV1404"/>
      <c r="HW1404"/>
      <c r="HX1404"/>
      <c r="HY1404"/>
      <c r="HZ1404"/>
      <c r="IA1404"/>
      <c r="IB1404"/>
      <c r="IC1404"/>
      <c r="ID1404"/>
      <c r="IE1404"/>
      <c r="IF1404"/>
      <c r="IG1404"/>
      <c r="IH1404"/>
      <c r="II1404"/>
      <c r="IJ1404"/>
      <c r="IK1404"/>
      <c r="IL1404"/>
      <c r="IM1404"/>
      <c r="IN1404"/>
      <c r="IO1404"/>
      <c r="IP1404"/>
      <c r="IQ1404"/>
      <c r="IR1404"/>
      <c r="IS1404"/>
      <c r="IT1404"/>
      <c r="IU1404"/>
      <c r="IV1404"/>
    </row>
    <row r="1405" spans="1:256" s="4" customFormat="1" ht="12.75">
      <c r="A1405" s="1"/>
      <c r="B1405" s="2"/>
      <c r="C1405" s="3"/>
      <c r="F1405" s="3"/>
      <c r="G1405" s="3"/>
      <c r="H1405" s="3"/>
      <c r="I1405" s="3"/>
      <c r="J1405" s="3"/>
      <c r="Q1405" s="8"/>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c r="BL1405"/>
      <c r="BM1405"/>
      <c r="BN1405"/>
      <c r="BO1405"/>
      <c r="BP1405"/>
      <c r="BQ1405"/>
      <c r="BR1405"/>
      <c r="BS1405"/>
      <c r="BT1405"/>
      <c r="BU1405"/>
      <c r="BV1405"/>
      <c r="BW1405"/>
      <c r="BX1405"/>
      <c r="BY1405"/>
      <c r="BZ1405"/>
      <c r="CA1405"/>
      <c r="CB1405"/>
      <c r="CC1405"/>
      <c r="CD1405"/>
      <c r="CE1405"/>
      <c r="CF1405"/>
      <c r="CG1405"/>
      <c r="CH1405"/>
      <c r="CI1405"/>
      <c r="CJ1405"/>
      <c r="CK1405"/>
      <c r="CL1405"/>
      <c r="CM1405"/>
      <c r="CN1405"/>
      <c r="CO1405"/>
      <c r="CP1405"/>
      <c r="CQ1405"/>
      <c r="CR1405"/>
      <c r="CS1405"/>
      <c r="CT1405"/>
      <c r="CU1405"/>
      <c r="CV1405"/>
      <c r="CW1405"/>
      <c r="CX1405"/>
      <c r="CY1405"/>
      <c r="CZ1405"/>
      <c r="DA1405"/>
      <c r="DB1405"/>
      <c r="DC1405"/>
      <c r="DD1405"/>
      <c r="DE1405"/>
      <c r="DF1405"/>
      <c r="DG1405"/>
      <c r="DH1405"/>
      <c r="DI1405"/>
      <c r="DJ1405"/>
      <c r="DK1405"/>
      <c r="DL1405"/>
      <c r="DM1405"/>
      <c r="DN1405"/>
      <c r="DO1405"/>
      <c r="DP1405"/>
      <c r="DQ1405"/>
      <c r="DR1405"/>
      <c r="DS1405"/>
      <c r="DT1405"/>
      <c r="DU1405"/>
      <c r="DV1405"/>
      <c r="DW1405"/>
      <c r="DX1405"/>
      <c r="DY1405"/>
      <c r="DZ1405"/>
      <c r="EA1405"/>
      <c r="EB1405"/>
      <c r="EC1405"/>
      <c r="ED1405"/>
      <c r="EE1405"/>
      <c r="EF1405"/>
      <c r="EG1405"/>
      <c r="EH1405"/>
      <c r="EI1405"/>
      <c r="EJ1405"/>
      <c r="EK1405"/>
      <c r="EL1405"/>
      <c r="EM1405"/>
      <c r="EN1405"/>
      <c r="EO1405"/>
      <c r="EP1405"/>
      <c r="EQ1405"/>
      <c r="ER1405"/>
      <c r="ES1405"/>
      <c r="ET1405"/>
      <c r="EU1405"/>
      <c r="EV1405"/>
      <c r="EW1405"/>
      <c r="EX1405"/>
      <c r="EY1405"/>
      <c r="EZ1405"/>
      <c r="FA1405"/>
      <c r="FB1405"/>
      <c r="FC1405"/>
      <c r="FD1405"/>
      <c r="FE1405"/>
      <c r="FF1405"/>
      <c r="FG1405"/>
      <c r="FH1405"/>
      <c r="FI1405"/>
      <c r="FJ1405"/>
      <c r="FK1405"/>
      <c r="FL1405"/>
      <c r="FM1405"/>
      <c r="FN1405"/>
      <c r="FO1405"/>
      <c r="FP1405"/>
      <c r="FQ1405"/>
      <c r="FR1405"/>
      <c r="FS1405"/>
      <c r="FT1405"/>
      <c r="FU1405"/>
      <c r="FV1405"/>
      <c r="FW1405"/>
      <c r="FX1405"/>
      <c r="FY1405"/>
      <c r="FZ1405"/>
      <c r="GA1405"/>
      <c r="GB1405"/>
      <c r="GC1405"/>
      <c r="GD1405"/>
      <c r="GE1405"/>
      <c r="GF1405"/>
      <c r="GG1405"/>
      <c r="GH1405"/>
      <c r="GI1405"/>
      <c r="GJ1405"/>
      <c r="GK1405"/>
      <c r="GL1405"/>
      <c r="GM1405"/>
      <c r="GN1405"/>
      <c r="GO1405"/>
      <c r="GP1405"/>
      <c r="GQ1405"/>
      <c r="GR1405"/>
      <c r="GS1405"/>
      <c r="GT1405"/>
      <c r="GU1405"/>
      <c r="GV1405"/>
      <c r="GW1405"/>
      <c r="GX1405"/>
      <c r="GY1405"/>
      <c r="GZ1405"/>
      <c r="HA1405"/>
      <c r="HB1405"/>
      <c r="HC1405"/>
      <c r="HD1405"/>
      <c r="HE1405"/>
      <c r="HF1405"/>
      <c r="HG1405"/>
      <c r="HH1405"/>
      <c r="HI1405"/>
      <c r="HJ1405"/>
      <c r="HK1405"/>
      <c r="HL1405"/>
      <c r="HM1405"/>
      <c r="HN1405"/>
      <c r="HO1405"/>
      <c r="HP1405"/>
      <c r="HQ1405"/>
      <c r="HR1405"/>
      <c r="HS1405"/>
      <c r="HT1405"/>
      <c r="HU1405"/>
      <c r="HV1405"/>
      <c r="HW1405"/>
      <c r="HX1405"/>
      <c r="HY1405"/>
      <c r="HZ1405"/>
      <c r="IA1405"/>
      <c r="IB1405"/>
      <c r="IC1405"/>
      <c r="ID1405"/>
      <c r="IE1405"/>
      <c r="IF1405"/>
      <c r="IG1405"/>
      <c r="IH1405"/>
      <c r="II1405"/>
      <c r="IJ1405"/>
      <c r="IK1405"/>
      <c r="IL1405"/>
      <c r="IM1405"/>
      <c r="IN1405"/>
      <c r="IO1405"/>
      <c r="IP1405"/>
      <c r="IQ1405"/>
      <c r="IR1405"/>
      <c r="IS1405"/>
      <c r="IT1405"/>
      <c r="IU1405"/>
      <c r="IV1405"/>
    </row>
    <row r="1406" spans="1:256" s="4" customFormat="1" ht="12.75">
      <c r="A1406" s="1"/>
      <c r="B1406" s="2"/>
      <c r="C1406" s="3"/>
      <c r="F1406" s="3"/>
      <c r="G1406" s="3"/>
      <c r="H1406" s="3"/>
      <c r="I1406" s="3"/>
      <c r="J1406" s="3"/>
      <c r="Q1406" s="8"/>
      <c r="R1406"/>
      <c r="S1406"/>
      <c r="T1406"/>
      <c r="U1406"/>
      <c r="V1406"/>
      <c r="W1406"/>
      <c r="X1406"/>
      <c r="Y1406"/>
      <c r="Z1406"/>
      <c r="AA1406"/>
      <c r="AB1406"/>
      <c r="AC1406"/>
      <c r="AD1406"/>
      <c r="AE1406"/>
      <c r="AF1406"/>
      <c r="AG1406"/>
      <c r="AH1406"/>
      <c r="AI1406"/>
      <c r="AJ1406"/>
      <c r="AK1406"/>
      <c r="AL1406"/>
      <c r="AM1406"/>
      <c r="AN1406"/>
      <c r="AO1406"/>
      <c r="AP1406"/>
      <c r="AQ1406"/>
      <c r="AR1406"/>
      <c r="AS1406"/>
      <c r="AT1406"/>
      <c r="AU1406"/>
      <c r="AV1406"/>
      <c r="AW1406"/>
      <c r="AX1406"/>
      <c r="AY1406"/>
      <c r="AZ1406"/>
      <c r="BA1406"/>
      <c r="BB1406"/>
      <c r="BC1406"/>
      <c r="BD1406"/>
      <c r="BE1406"/>
      <c r="BF1406"/>
      <c r="BG1406"/>
      <c r="BH1406"/>
      <c r="BI1406"/>
      <c r="BJ1406"/>
      <c r="BK1406"/>
      <c r="BL1406"/>
      <c r="BM1406"/>
      <c r="BN1406"/>
      <c r="BO1406"/>
      <c r="BP1406"/>
      <c r="BQ1406"/>
      <c r="BR1406"/>
      <c r="BS1406"/>
      <c r="BT1406"/>
      <c r="BU1406"/>
      <c r="BV1406"/>
      <c r="BW1406"/>
      <c r="BX1406"/>
      <c r="BY1406"/>
      <c r="BZ1406"/>
      <c r="CA1406"/>
      <c r="CB1406"/>
      <c r="CC1406"/>
      <c r="CD1406"/>
      <c r="CE1406"/>
      <c r="CF1406"/>
      <c r="CG1406"/>
      <c r="CH1406"/>
      <c r="CI1406"/>
      <c r="CJ1406"/>
      <c r="CK1406"/>
      <c r="CL1406"/>
      <c r="CM1406"/>
      <c r="CN1406"/>
      <c r="CO1406"/>
      <c r="CP1406"/>
      <c r="CQ1406"/>
      <c r="CR1406"/>
      <c r="CS1406"/>
      <c r="CT1406"/>
      <c r="CU1406"/>
      <c r="CV1406"/>
      <c r="CW1406"/>
      <c r="CX1406"/>
      <c r="CY1406"/>
      <c r="CZ1406"/>
      <c r="DA1406"/>
      <c r="DB1406"/>
      <c r="DC1406"/>
      <c r="DD1406"/>
      <c r="DE1406"/>
      <c r="DF1406"/>
      <c r="DG1406"/>
      <c r="DH1406"/>
      <c r="DI1406"/>
      <c r="DJ1406"/>
      <c r="DK1406"/>
      <c r="DL1406"/>
      <c r="DM1406"/>
      <c r="DN1406"/>
      <c r="DO1406"/>
      <c r="DP1406"/>
      <c r="DQ1406"/>
      <c r="DR1406"/>
      <c r="DS1406"/>
      <c r="DT1406"/>
      <c r="DU1406"/>
      <c r="DV1406"/>
      <c r="DW1406"/>
      <c r="DX1406"/>
      <c r="DY1406"/>
      <c r="DZ1406"/>
      <c r="EA1406"/>
      <c r="EB1406"/>
      <c r="EC1406"/>
      <c r="ED1406"/>
      <c r="EE1406"/>
      <c r="EF1406"/>
      <c r="EG1406"/>
      <c r="EH1406"/>
      <c r="EI1406"/>
      <c r="EJ1406"/>
      <c r="EK1406"/>
      <c r="EL1406"/>
      <c r="EM1406"/>
      <c r="EN1406"/>
      <c r="EO1406"/>
      <c r="EP1406"/>
      <c r="EQ1406"/>
      <c r="ER1406"/>
      <c r="ES1406"/>
      <c r="ET1406"/>
      <c r="EU1406"/>
      <c r="EV1406"/>
      <c r="EW1406"/>
      <c r="EX1406"/>
      <c r="EY1406"/>
      <c r="EZ1406"/>
      <c r="FA1406"/>
      <c r="FB1406"/>
      <c r="FC1406"/>
      <c r="FD1406"/>
      <c r="FE1406"/>
      <c r="FF1406"/>
      <c r="FG1406"/>
      <c r="FH1406"/>
      <c r="FI1406"/>
      <c r="FJ1406"/>
      <c r="FK1406"/>
      <c r="FL1406"/>
      <c r="FM1406"/>
      <c r="FN1406"/>
      <c r="FO1406"/>
      <c r="FP1406"/>
      <c r="FQ1406"/>
      <c r="FR1406"/>
      <c r="FS1406"/>
      <c r="FT1406"/>
      <c r="FU1406"/>
      <c r="FV1406"/>
      <c r="FW1406"/>
      <c r="FX1406"/>
      <c r="FY1406"/>
      <c r="FZ1406"/>
      <c r="GA1406"/>
      <c r="GB1406"/>
      <c r="GC1406"/>
      <c r="GD1406"/>
      <c r="GE1406"/>
      <c r="GF1406"/>
      <c r="GG1406"/>
      <c r="GH1406"/>
      <c r="GI1406"/>
      <c r="GJ1406"/>
      <c r="GK1406"/>
      <c r="GL1406"/>
      <c r="GM1406"/>
      <c r="GN1406"/>
      <c r="GO1406"/>
      <c r="GP1406"/>
      <c r="GQ1406"/>
      <c r="GR1406"/>
      <c r="GS1406"/>
      <c r="GT1406"/>
      <c r="GU1406"/>
      <c r="GV1406"/>
      <c r="GW1406"/>
      <c r="GX1406"/>
      <c r="GY1406"/>
      <c r="GZ1406"/>
      <c r="HA1406"/>
      <c r="HB1406"/>
      <c r="HC1406"/>
      <c r="HD1406"/>
      <c r="HE1406"/>
      <c r="HF1406"/>
      <c r="HG1406"/>
      <c r="HH1406"/>
      <c r="HI1406"/>
      <c r="HJ1406"/>
      <c r="HK1406"/>
      <c r="HL1406"/>
      <c r="HM1406"/>
      <c r="HN1406"/>
      <c r="HO1406"/>
      <c r="HP1406"/>
      <c r="HQ1406"/>
      <c r="HR1406"/>
      <c r="HS1406"/>
      <c r="HT1406"/>
      <c r="HU1406"/>
      <c r="HV1406"/>
      <c r="HW1406"/>
      <c r="HX1406"/>
      <c r="HY1406"/>
      <c r="HZ1406"/>
      <c r="IA1406"/>
      <c r="IB1406"/>
      <c r="IC1406"/>
      <c r="ID1406"/>
      <c r="IE1406"/>
      <c r="IF1406"/>
      <c r="IG1406"/>
      <c r="IH1406"/>
      <c r="II1406"/>
      <c r="IJ1406"/>
      <c r="IK1406"/>
      <c r="IL1406"/>
      <c r="IM1406"/>
      <c r="IN1406"/>
      <c r="IO1406"/>
      <c r="IP1406"/>
      <c r="IQ1406"/>
      <c r="IR1406"/>
      <c r="IS1406"/>
      <c r="IT1406"/>
      <c r="IU1406"/>
      <c r="IV1406"/>
    </row>
    <row r="1407" spans="1:256" s="4" customFormat="1" ht="12.75">
      <c r="A1407" s="1"/>
      <c r="B1407" s="2"/>
      <c r="C1407" s="3"/>
      <c r="F1407" s="3"/>
      <c r="G1407" s="3"/>
      <c r="H1407" s="3"/>
      <c r="I1407" s="3"/>
      <c r="J1407" s="3"/>
      <c r="Q1407" s="8"/>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c r="AV1407"/>
      <c r="AW1407"/>
      <c r="AX1407"/>
      <c r="AY1407"/>
      <c r="AZ1407"/>
      <c r="BA1407"/>
      <c r="BB1407"/>
      <c r="BC1407"/>
      <c r="BD1407"/>
      <c r="BE1407"/>
      <c r="BF1407"/>
      <c r="BG1407"/>
      <c r="BH1407"/>
      <c r="BI1407"/>
      <c r="BJ1407"/>
      <c r="BK1407"/>
      <c r="BL1407"/>
      <c r="BM1407"/>
      <c r="BN1407"/>
      <c r="BO1407"/>
      <c r="BP1407"/>
      <c r="BQ1407"/>
      <c r="BR1407"/>
      <c r="BS1407"/>
      <c r="BT1407"/>
      <c r="BU1407"/>
      <c r="BV1407"/>
      <c r="BW1407"/>
      <c r="BX1407"/>
      <c r="BY1407"/>
      <c r="BZ1407"/>
      <c r="CA1407"/>
      <c r="CB1407"/>
      <c r="CC1407"/>
      <c r="CD1407"/>
      <c r="CE1407"/>
      <c r="CF1407"/>
      <c r="CG1407"/>
      <c r="CH1407"/>
      <c r="CI1407"/>
      <c r="CJ1407"/>
      <c r="CK1407"/>
      <c r="CL1407"/>
      <c r="CM1407"/>
      <c r="CN1407"/>
      <c r="CO1407"/>
      <c r="CP1407"/>
      <c r="CQ1407"/>
      <c r="CR1407"/>
      <c r="CS1407"/>
      <c r="CT1407"/>
      <c r="CU1407"/>
      <c r="CV1407"/>
      <c r="CW1407"/>
      <c r="CX1407"/>
      <c r="CY1407"/>
      <c r="CZ1407"/>
      <c r="DA1407"/>
      <c r="DB1407"/>
      <c r="DC1407"/>
      <c r="DD1407"/>
      <c r="DE1407"/>
      <c r="DF1407"/>
      <c r="DG1407"/>
      <c r="DH1407"/>
      <c r="DI1407"/>
      <c r="DJ1407"/>
      <c r="DK1407"/>
      <c r="DL1407"/>
      <c r="DM1407"/>
      <c r="DN1407"/>
      <c r="DO1407"/>
      <c r="DP1407"/>
      <c r="DQ1407"/>
      <c r="DR1407"/>
      <c r="DS1407"/>
      <c r="DT1407"/>
      <c r="DU1407"/>
      <c r="DV1407"/>
      <c r="DW1407"/>
      <c r="DX1407"/>
      <c r="DY1407"/>
      <c r="DZ1407"/>
      <c r="EA1407"/>
      <c r="EB1407"/>
      <c r="EC1407"/>
      <c r="ED1407"/>
      <c r="EE1407"/>
      <c r="EF1407"/>
      <c r="EG1407"/>
      <c r="EH1407"/>
      <c r="EI1407"/>
      <c r="EJ1407"/>
      <c r="EK1407"/>
      <c r="EL1407"/>
      <c r="EM1407"/>
      <c r="EN1407"/>
      <c r="EO1407"/>
      <c r="EP1407"/>
      <c r="EQ1407"/>
      <c r="ER1407"/>
      <c r="ES1407"/>
      <c r="ET1407"/>
      <c r="EU1407"/>
      <c r="EV1407"/>
      <c r="EW1407"/>
      <c r="EX1407"/>
      <c r="EY1407"/>
      <c r="EZ1407"/>
      <c r="FA1407"/>
      <c r="FB1407"/>
      <c r="FC1407"/>
      <c r="FD1407"/>
      <c r="FE1407"/>
      <c r="FF1407"/>
      <c r="FG1407"/>
      <c r="FH1407"/>
      <c r="FI1407"/>
      <c r="FJ1407"/>
      <c r="FK1407"/>
      <c r="FL1407"/>
      <c r="FM1407"/>
      <c r="FN1407"/>
      <c r="FO1407"/>
      <c r="FP1407"/>
      <c r="FQ1407"/>
      <c r="FR1407"/>
      <c r="FS1407"/>
      <c r="FT1407"/>
      <c r="FU1407"/>
      <c r="FV1407"/>
      <c r="FW1407"/>
      <c r="FX1407"/>
      <c r="FY1407"/>
      <c r="FZ1407"/>
      <c r="GA1407"/>
      <c r="GB1407"/>
      <c r="GC1407"/>
      <c r="GD1407"/>
      <c r="GE1407"/>
      <c r="GF1407"/>
      <c r="GG1407"/>
      <c r="GH1407"/>
      <c r="GI1407"/>
      <c r="GJ1407"/>
      <c r="GK1407"/>
      <c r="GL1407"/>
      <c r="GM1407"/>
      <c r="GN1407"/>
      <c r="GO1407"/>
      <c r="GP1407"/>
      <c r="GQ1407"/>
      <c r="GR1407"/>
      <c r="GS1407"/>
      <c r="GT1407"/>
      <c r="GU1407"/>
      <c r="GV1407"/>
      <c r="GW1407"/>
      <c r="GX1407"/>
      <c r="GY1407"/>
      <c r="GZ1407"/>
      <c r="HA1407"/>
      <c r="HB1407"/>
      <c r="HC1407"/>
      <c r="HD1407"/>
      <c r="HE1407"/>
      <c r="HF1407"/>
      <c r="HG1407"/>
      <c r="HH1407"/>
      <c r="HI1407"/>
      <c r="HJ1407"/>
      <c r="HK1407"/>
      <c r="HL1407"/>
      <c r="HM1407"/>
      <c r="HN1407"/>
      <c r="HO1407"/>
      <c r="HP1407"/>
      <c r="HQ1407"/>
      <c r="HR1407"/>
      <c r="HS1407"/>
      <c r="HT1407"/>
      <c r="HU1407"/>
      <c r="HV1407"/>
      <c r="HW1407"/>
      <c r="HX1407"/>
      <c r="HY1407"/>
      <c r="HZ1407"/>
      <c r="IA1407"/>
      <c r="IB1407"/>
      <c r="IC1407"/>
      <c r="ID1407"/>
      <c r="IE1407"/>
      <c r="IF1407"/>
      <c r="IG1407"/>
      <c r="IH1407"/>
      <c r="II1407"/>
      <c r="IJ1407"/>
      <c r="IK1407"/>
      <c r="IL1407"/>
      <c r="IM1407"/>
      <c r="IN1407"/>
      <c r="IO1407"/>
      <c r="IP1407"/>
      <c r="IQ1407"/>
      <c r="IR1407"/>
      <c r="IS1407"/>
      <c r="IT1407"/>
      <c r="IU1407"/>
      <c r="IV1407"/>
    </row>
    <row r="1408" spans="1:256" s="4" customFormat="1" ht="12.75">
      <c r="A1408" s="1"/>
      <c r="B1408" s="2"/>
      <c r="C1408" s="3"/>
      <c r="F1408" s="3"/>
      <c r="G1408" s="3"/>
      <c r="H1408" s="3"/>
      <c r="I1408" s="3"/>
      <c r="J1408" s="3"/>
      <c r="Q1408" s="8"/>
      <c r="R1408"/>
      <c r="S1408"/>
      <c r="T1408"/>
      <c r="U1408"/>
      <c r="V1408"/>
      <c r="W1408"/>
      <c r="X1408"/>
      <c r="Y1408"/>
      <c r="Z1408"/>
      <c r="AA1408"/>
      <c r="AB1408"/>
      <c r="AC1408"/>
      <c r="AD1408"/>
      <c r="AE1408"/>
      <c r="AF1408"/>
      <c r="AG1408"/>
      <c r="AH1408"/>
      <c r="AI1408"/>
      <c r="AJ1408"/>
      <c r="AK1408"/>
      <c r="AL1408"/>
      <c r="AM1408"/>
      <c r="AN1408"/>
      <c r="AO1408"/>
      <c r="AP1408"/>
      <c r="AQ1408"/>
      <c r="AR1408"/>
      <c r="AS1408"/>
      <c r="AT1408"/>
      <c r="AU1408"/>
      <c r="AV1408"/>
      <c r="AW1408"/>
      <c r="AX1408"/>
      <c r="AY1408"/>
      <c r="AZ1408"/>
      <c r="BA1408"/>
      <c r="BB1408"/>
      <c r="BC1408"/>
      <c r="BD1408"/>
      <c r="BE1408"/>
      <c r="BF1408"/>
      <c r="BG1408"/>
      <c r="BH1408"/>
      <c r="BI1408"/>
      <c r="BJ1408"/>
      <c r="BK1408"/>
      <c r="BL1408"/>
      <c r="BM1408"/>
      <c r="BN1408"/>
      <c r="BO1408"/>
      <c r="BP1408"/>
      <c r="BQ1408"/>
      <c r="BR1408"/>
      <c r="BS1408"/>
      <c r="BT1408"/>
      <c r="BU1408"/>
      <c r="BV1408"/>
      <c r="BW1408"/>
      <c r="BX1408"/>
      <c r="BY1408"/>
      <c r="BZ1408"/>
      <c r="CA1408"/>
      <c r="CB1408"/>
      <c r="CC1408"/>
      <c r="CD1408"/>
      <c r="CE1408"/>
      <c r="CF1408"/>
      <c r="CG1408"/>
      <c r="CH1408"/>
      <c r="CI1408"/>
      <c r="CJ1408"/>
      <c r="CK1408"/>
      <c r="CL1408"/>
      <c r="CM1408"/>
      <c r="CN1408"/>
      <c r="CO1408"/>
      <c r="CP1408"/>
      <c r="CQ1408"/>
      <c r="CR1408"/>
      <c r="CS1408"/>
      <c r="CT1408"/>
      <c r="CU1408"/>
      <c r="CV1408"/>
      <c r="CW1408"/>
      <c r="CX1408"/>
      <c r="CY1408"/>
      <c r="CZ1408"/>
      <c r="DA1408"/>
      <c r="DB1408"/>
      <c r="DC1408"/>
      <c r="DD1408"/>
      <c r="DE1408"/>
      <c r="DF1408"/>
      <c r="DG1408"/>
      <c r="DH1408"/>
      <c r="DI1408"/>
      <c r="DJ1408"/>
      <c r="DK1408"/>
      <c r="DL1408"/>
      <c r="DM1408"/>
      <c r="DN1408"/>
      <c r="DO1408"/>
      <c r="DP1408"/>
      <c r="DQ1408"/>
      <c r="DR1408"/>
      <c r="DS1408"/>
      <c r="DT1408"/>
      <c r="DU1408"/>
      <c r="DV1408"/>
      <c r="DW1408"/>
      <c r="DX1408"/>
      <c r="DY1408"/>
      <c r="DZ1408"/>
      <c r="EA1408"/>
      <c r="EB1408"/>
      <c r="EC1408"/>
      <c r="ED1408"/>
      <c r="EE1408"/>
      <c r="EF1408"/>
      <c r="EG1408"/>
      <c r="EH1408"/>
      <c r="EI1408"/>
      <c r="EJ1408"/>
      <c r="EK1408"/>
      <c r="EL1408"/>
      <c r="EM1408"/>
      <c r="EN1408"/>
      <c r="EO1408"/>
      <c r="EP1408"/>
      <c r="EQ1408"/>
      <c r="ER1408"/>
      <c r="ES1408"/>
      <c r="ET1408"/>
      <c r="EU1408"/>
      <c r="EV1408"/>
      <c r="EW1408"/>
      <c r="EX1408"/>
      <c r="EY1408"/>
      <c r="EZ1408"/>
      <c r="FA1408"/>
      <c r="FB1408"/>
      <c r="FC1408"/>
      <c r="FD1408"/>
      <c r="FE1408"/>
      <c r="FF1408"/>
      <c r="FG1408"/>
      <c r="FH1408"/>
      <c r="FI1408"/>
      <c r="FJ1408"/>
      <c r="FK1408"/>
      <c r="FL1408"/>
      <c r="FM1408"/>
      <c r="FN1408"/>
      <c r="FO1408"/>
      <c r="FP1408"/>
      <c r="FQ1408"/>
      <c r="FR1408"/>
      <c r="FS1408"/>
      <c r="FT1408"/>
      <c r="FU1408"/>
      <c r="FV1408"/>
      <c r="FW1408"/>
      <c r="FX1408"/>
      <c r="FY1408"/>
      <c r="FZ1408"/>
      <c r="GA1408"/>
      <c r="GB1408"/>
      <c r="GC1408"/>
      <c r="GD1408"/>
      <c r="GE1408"/>
      <c r="GF1408"/>
      <c r="GG1408"/>
      <c r="GH1408"/>
      <c r="GI1408"/>
      <c r="GJ1408"/>
      <c r="GK1408"/>
      <c r="GL1408"/>
      <c r="GM1408"/>
      <c r="GN1408"/>
      <c r="GO1408"/>
      <c r="GP1408"/>
      <c r="GQ1408"/>
      <c r="GR1408"/>
      <c r="GS1408"/>
      <c r="GT1408"/>
      <c r="GU1408"/>
      <c r="GV1408"/>
      <c r="GW1408"/>
      <c r="GX1408"/>
      <c r="GY1408"/>
      <c r="GZ1408"/>
      <c r="HA1408"/>
      <c r="HB1408"/>
      <c r="HC1408"/>
      <c r="HD1408"/>
      <c r="HE1408"/>
      <c r="HF1408"/>
      <c r="HG1408"/>
      <c r="HH1408"/>
      <c r="HI1408"/>
      <c r="HJ1408"/>
      <c r="HK1408"/>
      <c r="HL1408"/>
      <c r="HM1408"/>
      <c r="HN1408"/>
      <c r="HO1408"/>
      <c r="HP1408"/>
      <c r="HQ1408"/>
      <c r="HR1408"/>
      <c r="HS1408"/>
      <c r="HT1408"/>
      <c r="HU1408"/>
      <c r="HV1408"/>
      <c r="HW1408"/>
      <c r="HX1408"/>
      <c r="HY1408"/>
      <c r="HZ1408"/>
      <c r="IA1408"/>
      <c r="IB1408"/>
      <c r="IC1408"/>
      <c r="ID1408"/>
      <c r="IE1408"/>
      <c r="IF1408"/>
      <c r="IG1408"/>
      <c r="IH1408"/>
      <c r="II1408"/>
      <c r="IJ1408"/>
      <c r="IK1408"/>
      <c r="IL1408"/>
      <c r="IM1408"/>
      <c r="IN1408"/>
      <c r="IO1408"/>
      <c r="IP1408"/>
      <c r="IQ1408"/>
      <c r="IR1408"/>
      <c r="IS1408"/>
      <c r="IT1408"/>
      <c r="IU1408"/>
      <c r="IV1408"/>
    </row>
    <row r="1409" spans="1:256" s="4" customFormat="1" ht="12.75">
      <c r="A1409" s="1"/>
      <c r="B1409" s="2"/>
      <c r="C1409" s="3"/>
      <c r="F1409" s="3"/>
      <c r="G1409" s="3"/>
      <c r="H1409" s="3"/>
      <c r="I1409" s="3"/>
      <c r="J1409" s="3"/>
      <c r="Q1409" s="8"/>
      <c r="R1409"/>
      <c r="S1409"/>
      <c r="T1409"/>
      <c r="U1409"/>
      <c r="V1409"/>
      <c r="W1409"/>
      <c r="X1409"/>
      <c r="Y1409"/>
      <c r="Z1409"/>
      <c r="AA1409"/>
      <c r="AB1409"/>
      <c r="AC1409"/>
      <c r="AD1409"/>
      <c r="AE1409"/>
      <c r="AF1409"/>
      <c r="AG1409"/>
      <c r="AH1409"/>
      <c r="AI1409"/>
      <c r="AJ1409"/>
      <c r="AK1409"/>
      <c r="AL1409"/>
      <c r="AM1409"/>
      <c r="AN1409"/>
      <c r="AO1409"/>
      <c r="AP1409"/>
      <c r="AQ1409"/>
      <c r="AR1409"/>
      <c r="AS1409"/>
      <c r="AT1409"/>
      <c r="AU1409"/>
      <c r="AV1409"/>
      <c r="AW1409"/>
      <c r="AX1409"/>
      <c r="AY1409"/>
      <c r="AZ1409"/>
      <c r="BA1409"/>
      <c r="BB1409"/>
      <c r="BC1409"/>
      <c r="BD1409"/>
      <c r="BE1409"/>
      <c r="BF1409"/>
      <c r="BG1409"/>
      <c r="BH1409"/>
      <c r="BI1409"/>
      <c r="BJ1409"/>
      <c r="BK1409"/>
      <c r="BL1409"/>
      <c r="BM1409"/>
      <c r="BN1409"/>
      <c r="BO1409"/>
      <c r="BP1409"/>
      <c r="BQ1409"/>
      <c r="BR1409"/>
      <c r="BS1409"/>
      <c r="BT1409"/>
      <c r="BU1409"/>
      <c r="BV1409"/>
      <c r="BW1409"/>
      <c r="BX1409"/>
      <c r="BY1409"/>
      <c r="BZ1409"/>
      <c r="CA1409"/>
      <c r="CB1409"/>
      <c r="CC1409"/>
      <c r="CD1409"/>
      <c r="CE1409"/>
      <c r="CF1409"/>
      <c r="CG1409"/>
      <c r="CH1409"/>
      <c r="CI1409"/>
      <c r="CJ1409"/>
      <c r="CK1409"/>
      <c r="CL1409"/>
      <c r="CM1409"/>
      <c r="CN1409"/>
      <c r="CO1409"/>
      <c r="CP1409"/>
      <c r="CQ1409"/>
      <c r="CR1409"/>
      <c r="CS1409"/>
      <c r="CT1409"/>
      <c r="CU1409"/>
      <c r="CV1409"/>
      <c r="CW1409"/>
      <c r="CX1409"/>
      <c r="CY1409"/>
      <c r="CZ1409"/>
      <c r="DA1409"/>
      <c r="DB1409"/>
      <c r="DC1409"/>
      <c r="DD1409"/>
      <c r="DE1409"/>
      <c r="DF1409"/>
      <c r="DG1409"/>
      <c r="DH1409"/>
      <c r="DI1409"/>
      <c r="DJ1409"/>
      <c r="DK1409"/>
      <c r="DL1409"/>
      <c r="DM1409"/>
      <c r="DN1409"/>
      <c r="DO1409"/>
      <c r="DP1409"/>
      <c r="DQ1409"/>
      <c r="DR1409"/>
      <c r="DS1409"/>
      <c r="DT1409"/>
      <c r="DU1409"/>
      <c r="DV1409"/>
      <c r="DW1409"/>
      <c r="DX1409"/>
      <c r="DY1409"/>
      <c r="DZ1409"/>
      <c r="EA1409"/>
      <c r="EB1409"/>
      <c r="EC1409"/>
      <c r="ED1409"/>
      <c r="EE1409"/>
      <c r="EF1409"/>
      <c r="EG1409"/>
      <c r="EH1409"/>
      <c r="EI1409"/>
      <c r="EJ1409"/>
      <c r="EK1409"/>
      <c r="EL1409"/>
      <c r="EM1409"/>
      <c r="EN1409"/>
      <c r="EO1409"/>
      <c r="EP1409"/>
      <c r="EQ1409"/>
      <c r="ER1409"/>
      <c r="ES1409"/>
      <c r="ET1409"/>
      <c r="EU1409"/>
      <c r="EV1409"/>
      <c r="EW1409"/>
      <c r="EX1409"/>
      <c r="EY1409"/>
      <c r="EZ1409"/>
      <c r="FA1409"/>
      <c r="FB1409"/>
      <c r="FC1409"/>
      <c r="FD1409"/>
      <c r="FE1409"/>
      <c r="FF1409"/>
      <c r="FG1409"/>
      <c r="FH1409"/>
      <c r="FI1409"/>
      <c r="FJ1409"/>
      <c r="FK1409"/>
      <c r="FL1409"/>
      <c r="FM1409"/>
      <c r="FN1409"/>
      <c r="FO1409"/>
      <c r="FP1409"/>
      <c r="FQ1409"/>
      <c r="FR1409"/>
      <c r="FS1409"/>
      <c r="FT1409"/>
      <c r="FU1409"/>
      <c r="FV1409"/>
      <c r="FW1409"/>
      <c r="FX1409"/>
      <c r="FY1409"/>
      <c r="FZ1409"/>
      <c r="GA1409"/>
      <c r="GB1409"/>
      <c r="GC1409"/>
      <c r="GD1409"/>
      <c r="GE1409"/>
      <c r="GF1409"/>
      <c r="GG1409"/>
      <c r="GH1409"/>
      <c r="GI1409"/>
      <c r="GJ1409"/>
      <c r="GK1409"/>
      <c r="GL1409"/>
      <c r="GM1409"/>
      <c r="GN1409"/>
      <c r="GO1409"/>
      <c r="GP1409"/>
      <c r="GQ1409"/>
      <c r="GR1409"/>
      <c r="GS1409"/>
      <c r="GT1409"/>
      <c r="GU1409"/>
      <c r="GV1409"/>
      <c r="GW1409"/>
      <c r="GX1409"/>
      <c r="GY1409"/>
      <c r="GZ1409"/>
      <c r="HA1409"/>
      <c r="HB1409"/>
      <c r="HC1409"/>
      <c r="HD1409"/>
      <c r="HE1409"/>
      <c r="HF1409"/>
      <c r="HG1409"/>
      <c r="HH1409"/>
      <c r="HI1409"/>
      <c r="HJ1409"/>
      <c r="HK1409"/>
      <c r="HL1409"/>
      <c r="HM1409"/>
      <c r="HN1409"/>
      <c r="HO1409"/>
      <c r="HP1409"/>
      <c r="HQ1409"/>
      <c r="HR1409"/>
      <c r="HS1409"/>
      <c r="HT1409"/>
      <c r="HU1409"/>
      <c r="HV1409"/>
      <c r="HW1409"/>
      <c r="HX1409"/>
      <c r="HY1409"/>
      <c r="HZ1409"/>
      <c r="IA1409"/>
      <c r="IB1409"/>
      <c r="IC1409"/>
      <c r="ID1409"/>
      <c r="IE1409"/>
      <c r="IF1409"/>
      <c r="IG1409"/>
      <c r="IH1409"/>
      <c r="II1409"/>
      <c r="IJ1409"/>
      <c r="IK1409"/>
      <c r="IL1409"/>
      <c r="IM1409"/>
      <c r="IN1409"/>
      <c r="IO1409"/>
      <c r="IP1409"/>
      <c r="IQ1409"/>
      <c r="IR1409"/>
      <c r="IS1409"/>
      <c r="IT1409"/>
      <c r="IU1409"/>
      <c r="IV1409"/>
    </row>
    <row r="1410" spans="1:256" s="4" customFormat="1" ht="12.75">
      <c r="A1410" s="1"/>
      <c r="B1410" s="2"/>
      <c r="C1410" s="3"/>
      <c r="F1410" s="3"/>
      <c r="G1410" s="3"/>
      <c r="H1410" s="3"/>
      <c r="I1410" s="3"/>
      <c r="J1410" s="3"/>
      <c r="Q1410" s="8"/>
      <c r="R1410"/>
      <c r="S1410"/>
      <c r="T1410"/>
      <c r="U1410"/>
      <c r="V1410"/>
      <c r="W1410"/>
      <c r="X1410"/>
      <c r="Y1410"/>
      <c r="Z1410"/>
      <c r="AA1410"/>
      <c r="AB1410"/>
      <c r="AC1410"/>
      <c r="AD1410"/>
      <c r="AE1410"/>
      <c r="AF1410"/>
      <c r="AG1410"/>
      <c r="AH1410"/>
      <c r="AI1410"/>
      <c r="AJ1410"/>
      <c r="AK1410"/>
      <c r="AL1410"/>
      <c r="AM1410"/>
      <c r="AN1410"/>
      <c r="AO1410"/>
      <c r="AP1410"/>
      <c r="AQ1410"/>
      <c r="AR1410"/>
      <c r="AS1410"/>
      <c r="AT1410"/>
      <c r="AU1410"/>
      <c r="AV1410"/>
      <c r="AW1410"/>
      <c r="AX1410"/>
      <c r="AY1410"/>
      <c r="AZ1410"/>
      <c r="BA1410"/>
      <c r="BB1410"/>
      <c r="BC1410"/>
      <c r="BD1410"/>
      <c r="BE1410"/>
      <c r="BF1410"/>
      <c r="BG1410"/>
      <c r="BH1410"/>
      <c r="BI1410"/>
      <c r="BJ1410"/>
      <c r="BK1410"/>
      <c r="BL1410"/>
      <c r="BM1410"/>
      <c r="BN1410"/>
      <c r="BO1410"/>
      <c r="BP1410"/>
      <c r="BQ1410"/>
      <c r="BR1410"/>
      <c r="BS1410"/>
      <c r="BT1410"/>
      <c r="BU1410"/>
      <c r="BV1410"/>
      <c r="BW1410"/>
      <c r="BX1410"/>
      <c r="BY1410"/>
      <c r="BZ1410"/>
      <c r="CA1410"/>
      <c r="CB1410"/>
      <c r="CC1410"/>
      <c r="CD1410"/>
      <c r="CE1410"/>
      <c r="CF1410"/>
      <c r="CG1410"/>
      <c r="CH1410"/>
      <c r="CI1410"/>
      <c r="CJ1410"/>
      <c r="CK1410"/>
      <c r="CL1410"/>
      <c r="CM1410"/>
      <c r="CN1410"/>
      <c r="CO1410"/>
      <c r="CP1410"/>
      <c r="CQ1410"/>
      <c r="CR1410"/>
      <c r="CS1410"/>
      <c r="CT1410"/>
      <c r="CU1410"/>
      <c r="CV1410"/>
      <c r="CW1410"/>
      <c r="CX1410"/>
      <c r="CY1410"/>
      <c r="CZ1410"/>
      <c r="DA1410"/>
      <c r="DB1410"/>
      <c r="DC1410"/>
      <c r="DD1410"/>
      <c r="DE1410"/>
      <c r="DF1410"/>
      <c r="DG1410"/>
      <c r="DH1410"/>
      <c r="DI1410"/>
      <c r="DJ1410"/>
      <c r="DK1410"/>
      <c r="DL1410"/>
      <c r="DM1410"/>
      <c r="DN1410"/>
      <c r="DO1410"/>
      <c r="DP1410"/>
      <c r="DQ1410"/>
      <c r="DR1410"/>
      <c r="DS1410"/>
      <c r="DT1410"/>
      <c r="DU1410"/>
      <c r="DV1410"/>
      <c r="DW1410"/>
      <c r="DX1410"/>
      <c r="DY1410"/>
      <c r="DZ1410"/>
      <c r="EA1410"/>
      <c r="EB1410"/>
      <c r="EC1410"/>
      <c r="ED1410"/>
      <c r="EE1410"/>
      <c r="EF1410"/>
      <c r="EG1410"/>
      <c r="EH1410"/>
      <c r="EI1410"/>
      <c r="EJ1410"/>
      <c r="EK1410"/>
      <c r="EL1410"/>
      <c r="EM1410"/>
      <c r="EN1410"/>
      <c r="EO1410"/>
      <c r="EP1410"/>
      <c r="EQ1410"/>
      <c r="ER1410"/>
      <c r="ES1410"/>
      <c r="ET1410"/>
      <c r="EU1410"/>
      <c r="EV1410"/>
      <c r="EW1410"/>
      <c r="EX1410"/>
      <c r="EY1410"/>
      <c r="EZ1410"/>
      <c r="FA1410"/>
      <c r="FB1410"/>
      <c r="FC1410"/>
      <c r="FD1410"/>
      <c r="FE1410"/>
      <c r="FF1410"/>
      <c r="FG1410"/>
      <c r="FH1410"/>
      <c r="FI1410"/>
      <c r="FJ1410"/>
      <c r="FK1410"/>
      <c r="FL1410"/>
      <c r="FM1410"/>
      <c r="FN1410"/>
      <c r="FO1410"/>
      <c r="FP1410"/>
      <c r="FQ1410"/>
      <c r="FR1410"/>
      <c r="FS1410"/>
      <c r="FT1410"/>
      <c r="FU1410"/>
      <c r="FV1410"/>
      <c r="FW1410"/>
      <c r="FX1410"/>
      <c r="FY1410"/>
      <c r="FZ1410"/>
      <c r="GA1410"/>
      <c r="GB1410"/>
      <c r="GC1410"/>
      <c r="GD1410"/>
      <c r="GE1410"/>
      <c r="GF1410"/>
      <c r="GG1410"/>
      <c r="GH1410"/>
      <c r="GI1410"/>
      <c r="GJ1410"/>
      <c r="GK1410"/>
      <c r="GL1410"/>
      <c r="GM1410"/>
      <c r="GN1410"/>
      <c r="GO1410"/>
      <c r="GP1410"/>
      <c r="GQ1410"/>
      <c r="GR1410"/>
      <c r="GS1410"/>
      <c r="GT1410"/>
      <c r="GU1410"/>
      <c r="GV1410"/>
      <c r="GW1410"/>
      <c r="GX1410"/>
      <c r="GY1410"/>
      <c r="GZ1410"/>
      <c r="HA1410"/>
      <c r="HB1410"/>
      <c r="HC1410"/>
      <c r="HD1410"/>
      <c r="HE1410"/>
      <c r="HF1410"/>
      <c r="HG1410"/>
      <c r="HH1410"/>
      <c r="HI1410"/>
      <c r="HJ1410"/>
      <c r="HK1410"/>
      <c r="HL1410"/>
      <c r="HM1410"/>
      <c r="HN1410"/>
      <c r="HO1410"/>
      <c r="HP1410"/>
      <c r="HQ1410"/>
      <c r="HR1410"/>
      <c r="HS1410"/>
      <c r="HT1410"/>
      <c r="HU1410"/>
      <c r="HV1410"/>
      <c r="HW1410"/>
      <c r="HX1410"/>
      <c r="HY1410"/>
      <c r="HZ1410"/>
      <c r="IA1410"/>
      <c r="IB1410"/>
      <c r="IC1410"/>
      <c r="ID1410"/>
      <c r="IE1410"/>
      <c r="IF1410"/>
      <c r="IG1410"/>
      <c r="IH1410"/>
      <c r="II1410"/>
      <c r="IJ1410"/>
      <c r="IK1410"/>
      <c r="IL1410"/>
      <c r="IM1410"/>
      <c r="IN1410"/>
      <c r="IO1410"/>
      <c r="IP1410"/>
      <c r="IQ1410"/>
      <c r="IR1410"/>
      <c r="IS1410"/>
      <c r="IT1410"/>
      <c r="IU1410"/>
      <c r="IV1410"/>
    </row>
    <row r="1411" spans="1:256" s="4" customFormat="1" ht="12.75">
      <c r="A1411" s="1"/>
      <c r="B1411" s="2"/>
      <c r="C1411" s="3"/>
      <c r="F1411" s="3"/>
      <c r="G1411" s="3"/>
      <c r="H1411" s="3"/>
      <c r="I1411" s="3"/>
      <c r="J1411" s="3"/>
      <c r="Q1411" s="8"/>
      <c r="R1411"/>
      <c r="S1411"/>
      <c r="T1411"/>
      <c r="U1411"/>
      <c r="V1411"/>
      <c r="W1411"/>
      <c r="X1411"/>
      <c r="Y1411"/>
      <c r="Z1411"/>
      <c r="AA1411"/>
      <c r="AB1411"/>
      <c r="AC1411"/>
      <c r="AD1411"/>
      <c r="AE1411"/>
      <c r="AF1411"/>
      <c r="AG1411"/>
      <c r="AH1411"/>
      <c r="AI1411"/>
      <c r="AJ1411"/>
      <c r="AK1411"/>
      <c r="AL1411"/>
      <c r="AM1411"/>
      <c r="AN1411"/>
      <c r="AO1411"/>
      <c r="AP1411"/>
      <c r="AQ1411"/>
      <c r="AR1411"/>
      <c r="AS1411"/>
      <c r="AT1411"/>
      <c r="AU1411"/>
      <c r="AV1411"/>
      <c r="AW1411"/>
      <c r="AX1411"/>
      <c r="AY1411"/>
      <c r="AZ1411"/>
      <c r="BA1411"/>
      <c r="BB1411"/>
      <c r="BC1411"/>
      <c r="BD1411"/>
      <c r="BE1411"/>
      <c r="BF1411"/>
      <c r="BG1411"/>
      <c r="BH1411"/>
      <c r="BI1411"/>
      <c r="BJ1411"/>
      <c r="BK1411"/>
      <c r="BL1411"/>
      <c r="BM1411"/>
      <c r="BN1411"/>
      <c r="BO1411"/>
      <c r="BP1411"/>
      <c r="BQ1411"/>
      <c r="BR1411"/>
      <c r="BS1411"/>
      <c r="BT1411"/>
      <c r="BU1411"/>
      <c r="BV1411"/>
      <c r="BW1411"/>
      <c r="BX1411"/>
      <c r="BY1411"/>
      <c r="BZ1411"/>
      <c r="CA1411"/>
      <c r="CB1411"/>
      <c r="CC1411"/>
      <c r="CD1411"/>
      <c r="CE1411"/>
      <c r="CF1411"/>
      <c r="CG1411"/>
      <c r="CH1411"/>
      <c r="CI1411"/>
      <c r="CJ1411"/>
      <c r="CK1411"/>
      <c r="CL1411"/>
      <c r="CM1411"/>
      <c r="CN1411"/>
      <c r="CO1411"/>
      <c r="CP1411"/>
      <c r="CQ1411"/>
      <c r="CR1411"/>
      <c r="CS1411"/>
      <c r="CT1411"/>
      <c r="CU1411"/>
      <c r="CV1411"/>
      <c r="CW1411"/>
      <c r="CX1411"/>
      <c r="CY1411"/>
      <c r="CZ1411"/>
      <c r="DA1411"/>
      <c r="DB1411"/>
      <c r="DC1411"/>
      <c r="DD1411"/>
      <c r="DE1411"/>
      <c r="DF1411"/>
      <c r="DG1411"/>
      <c r="DH1411"/>
      <c r="DI1411"/>
      <c r="DJ1411"/>
      <c r="DK1411"/>
      <c r="DL1411"/>
      <c r="DM1411"/>
      <c r="DN1411"/>
      <c r="DO1411"/>
      <c r="DP1411"/>
      <c r="DQ1411"/>
      <c r="DR1411"/>
      <c r="DS1411"/>
      <c r="DT1411"/>
      <c r="DU1411"/>
      <c r="DV1411"/>
      <c r="DW1411"/>
      <c r="DX1411"/>
      <c r="DY1411"/>
      <c r="DZ1411"/>
      <c r="EA1411"/>
      <c r="EB1411"/>
      <c r="EC1411"/>
      <c r="ED1411"/>
      <c r="EE1411"/>
      <c r="EF1411"/>
      <c r="EG1411"/>
      <c r="EH1411"/>
      <c r="EI1411"/>
      <c r="EJ1411"/>
      <c r="EK1411"/>
      <c r="EL1411"/>
      <c r="EM1411"/>
      <c r="EN1411"/>
      <c r="EO1411"/>
      <c r="EP1411"/>
      <c r="EQ1411"/>
      <c r="ER1411"/>
      <c r="ES1411"/>
      <c r="ET1411"/>
      <c r="EU1411"/>
      <c r="EV1411"/>
      <c r="EW1411"/>
      <c r="EX1411"/>
      <c r="EY1411"/>
      <c r="EZ1411"/>
      <c r="FA1411"/>
      <c r="FB1411"/>
      <c r="FC1411"/>
      <c r="FD1411"/>
      <c r="FE1411"/>
      <c r="FF1411"/>
      <c r="FG1411"/>
      <c r="FH1411"/>
      <c r="FI1411"/>
      <c r="FJ1411"/>
      <c r="FK1411"/>
      <c r="FL1411"/>
      <c r="FM1411"/>
      <c r="FN1411"/>
      <c r="FO1411"/>
      <c r="FP1411"/>
      <c r="FQ1411"/>
      <c r="FR1411"/>
      <c r="FS1411"/>
      <c r="FT1411"/>
      <c r="FU1411"/>
      <c r="FV1411"/>
      <c r="FW1411"/>
      <c r="FX1411"/>
      <c r="FY1411"/>
      <c r="FZ1411"/>
      <c r="GA1411"/>
      <c r="GB1411"/>
      <c r="GC1411"/>
      <c r="GD1411"/>
      <c r="GE1411"/>
      <c r="GF1411"/>
      <c r="GG1411"/>
      <c r="GH1411"/>
      <c r="GI1411"/>
      <c r="GJ1411"/>
      <c r="GK1411"/>
      <c r="GL1411"/>
      <c r="GM1411"/>
      <c r="GN1411"/>
      <c r="GO1411"/>
      <c r="GP1411"/>
      <c r="GQ1411"/>
      <c r="GR1411"/>
      <c r="GS1411"/>
      <c r="GT1411"/>
      <c r="GU1411"/>
      <c r="GV1411"/>
      <c r="GW1411"/>
      <c r="GX1411"/>
      <c r="GY1411"/>
      <c r="GZ1411"/>
      <c r="HA1411"/>
      <c r="HB1411"/>
      <c r="HC1411"/>
      <c r="HD1411"/>
      <c r="HE1411"/>
      <c r="HF1411"/>
      <c r="HG1411"/>
      <c r="HH1411"/>
      <c r="HI1411"/>
      <c r="HJ1411"/>
      <c r="HK1411"/>
      <c r="HL1411"/>
      <c r="HM1411"/>
      <c r="HN1411"/>
      <c r="HO1411"/>
      <c r="HP1411"/>
      <c r="HQ1411"/>
      <c r="HR1411"/>
      <c r="HS1411"/>
      <c r="HT1411"/>
      <c r="HU1411"/>
      <c r="HV1411"/>
      <c r="HW1411"/>
      <c r="HX1411"/>
      <c r="HY1411"/>
      <c r="HZ1411"/>
      <c r="IA1411"/>
      <c r="IB1411"/>
      <c r="IC1411"/>
      <c r="ID1411"/>
      <c r="IE1411"/>
      <c r="IF1411"/>
      <c r="IG1411"/>
      <c r="IH1411"/>
      <c r="II1411"/>
      <c r="IJ1411"/>
      <c r="IK1411"/>
      <c r="IL1411"/>
      <c r="IM1411"/>
      <c r="IN1411"/>
      <c r="IO1411"/>
      <c r="IP1411"/>
      <c r="IQ1411"/>
      <c r="IR1411"/>
      <c r="IS1411"/>
      <c r="IT1411"/>
      <c r="IU1411"/>
      <c r="IV1411"/>
    </row>
    <row r="1412" spans="1:256" s="4" customFormat="1" ht="12.75">
      <c r="A1412" s="1"/>
      <c r="B1412" s="2"/>
      <c r="C1412" s="3"/>
      <c r="F1412" s="3"/>
      <c r="G1412" s="3"/>
      <c r="H1412" s="3"/>
      <c r="I1412" s="3"/>
      <c r="J1412" s="3"/>
      <c r="Q1412" s="8"/>
      <c r="R1412"/>
      <c r="S1412"/>
      <c r="T1412"/>
      <c r="U1412"/>
      <c r="V1412"/>
      <c r="W1412"/>
      <c r="X1412"/>
      <c r="Y1412"/>
      <c r="Z1412"/>
      <c r="AA1412"/>
      <c r="AB1412"/>
      <c r="AC1412"/>
      <c r="AD1412"/>
      <c r="AE1412"/>
      <c r="AF1412"/>
      <c r="AG1412"/>
      <c r="AH1412"/>
      <c r="AI1412"/>
      <c r="AJ1412"/>
      <c r="AK1412"/>
      <c r="AL1412"/>
      <c r="AM1412"/>
      <c r="AN1412"/>
      <c r="AO1412"/>
      <c r="AP1412"/>
      <c r="AQ1412"/>
      <c r="AR1412"/>
      <c r="AS1412"/>
      <c r="AT1412"/>
      <c r="AU1412"/>
      <c r="AV1412"/>
      <c r="AW1412"/>
      <c r="AX1412"/>
      <c r="AY1412"/>
      <c r="AZ1412"/>
      <c r="BA1412"/>
      <c r="BB1412"/>
      <c r="BC1412"/>
      <c r="BD1412"/>
      <c r="BE1412"/>
      <c r="BF1412"/>
      <c r="BG1412"/>
      <c r="BH1412"/>
      <c r="BI1412"/>
      <c r="BJ1412"/>
      <c r="BK1412"/>
      <c r="BL1412"/>
      <c r="BM1412"/>
      <c r="BN1412"/>
      <c r="BO1412"/>
      <c r="BP1412"/>
      <c r="BQ1412"/>
      <c r="BR1412"/>
      <c r="BS1412"/>
      <c r="BT1412"/>
      <c r="BU1412"/>
      <c r="BV1412"/>
      <c r="BW1412"/>
      <c r="BX1412"/>
      <c r="BY1412"/>
      <c r="BZ1412"/>
      <c r="CA1412"/>
      <c r="CB1412"/>
      <c r="CC1412"/>
      <c r="CD1412"/>
      <c r="CE1412"/>
      <c r="CF1412"/>
      <c r="CG1412"/>
      <c r="CH1412"/>
      <c r="CI1412"/>
      <c r="CJ1412"/>
      <c r="CK1412"/>
      <c r="CL1412"/>
      <c r="CM1412"/>
      <c r="CN1412"/>
      <c r="CO1412"/>
      <c r="CP1412"/>
      <c r="CQ1412"/>
      <c r="CR1412"/>
      <c r="CS1412"/>
      <c r="CT1412"/>
      <c r="CU1412"/>
      <c r="CV1412"/>
      <c r="CW1412"/>
      <c r="CX1412"/>
      <c r="CY1412"/>
      <c r="CZ1412"/>
      <c r="DA1412"/>
      <c r="DB1412"/>
      <c r="DC1412"/>
      <c r="DD1412"/>
      <c r="DE1412"/>
      <c r="DF1412"/>
      <c r="DG1412"/>
      <c r="DH1412"/>
      <c r="DI1412"/>
      <c r="DJ1412"/>
      <c r="DK1412"/>
      <c r="DL1412"/>
      <c r="DM1412"/>
      <c r="DN1412"/>
      <c r="DO1412"/>
      <c r="DP1412"/>
      <c r="DQ1412"/>
      <c r="DR1412"/>
      <c r="DS1412"/>
      <c r="DT1412"/>
      <c r="DU1412"/>
      <c r="DV1412"/>
      <c r="DW1412"/>
      <c r="DX1412"/>
      <c r="DY1412"/>
      <c r="DZ1412"/>
      <c r="EA1412"/>
      <c r="EB1412"/>
      <c r="EC1412"/>
      <c r="ED1412"/>
      <c r="EE1412"/>
      <c r="EF1412"/>
      <c r="EG1412"/>
      <c r="EH1412"/>
      <c r="EI1412"/>
      <c r="EJ1412"/>
      <c r="EK1412"/>
      <c r="EL1412"/>
      <c r="EM1412"/>
      <c r="EN1412"/>
      <c r="EO1412"/>
      <c r="EP1412"/>
      <c r="EQ1412"/>
      <c r="ER1412"/>
      <c r="ES1412"/>
      <c r="ET1412"/>
      <c r="EU1412"/>
      <c r="EV1412"/>
      <c r="EW1412"/>
      <c r="EX1412"/>
      <c r="EY1412"/>
      <c r="EZ1412"/>
      <c r="FA1412"/>
      <c r="FB1412"/>
      <c r="FC1412"/>
      <c r="FD1412"/>
      <c r="FE1412"/>
      <c r="FF1412"/>
      <c r="FG1412"/>
      <c r="FH1412"/>
      <c r="FI1412"/>
      <c r="FJ1412"/>
      <c r="FK1412"/>
      <c r="FL1412"/>
      <c r="FM1412"/>
      <c r="FN1412"/>
      <c r="FO1412"/>
      <c r="FP1412"/>
      <c r="FQ1412"/>
      <c r="FR1412"/>
      <c r="FS1412"/>
      <c r="FT1412"/>
      <c r="FU1412"/>
      <c r="FV1412"/>
      <c r="FW1412"/>
      <c r="FX1412"/>
      <c r="FY1412"/>
      <c r="FZ1412"/>
      <c r="GA1412"/>
      <c r="GB1412"/>
      <c r="GC1412"/>
      <c r="GD1412"/>
      <c r="GE1412"/>
      <c r="GF1412"/>
      <c r="GG1412"/>
      <c r="GH1412"/>
      <c r="GI1412"/>
      <c r="GJ1412"/>
      <c r="GK1412"/>
      <c r="GL1412"/>
      <c r="GM1412"/>
      <c r="GN1412"/>
      <c r="GO1412"/>
      <c r="GP1412"/>
      <c r="GQ1412"/>
      <c r="GR1412"/>
      <c r="GS1412"/>
      <c r="GT1412"/>
      <c r="GU1412"/>
      <c r="GV1412"/>
      <c r="GW1412"/>
      <c r="GX1412"/>
      <c r="GY1412"/>
      <c r="GZ1412"/>
      <c r="HA1412"/>
      <c r="HB1412"/>
      <c r="HC1412"/>
      <c r="HD1412"/>
      <c r="HE1412"/>
      <c r="HF1412"/>
      <c r="HG1412"/>
      <c r="HH1412"/>
      <c r="HI1412"/>
      <c r="HJ1412"/>
      <c r="HK1412"/>
      <c r="HL1412"/>
      <c r="HM1412"/>
      <c r="HN1412"/>
      <c r="HO1412"/>
      <c r="HP1412"/>
      <c r="HQ1412"/>
      <c r="HR1412"/>
      <c r="HS1412"/>
      <c r="HT1412"/>
      <c r="HU1412"/>
      <c r="HV1412"/>
      <c r="HW1412"/>
      <c r="HX1412"/>
      <c r="HY1412"/>
      <c r="HZ1412"/>
      <c r="IA1412"/>
      <c r="IB1412"/>
      <c r="IC1412"/>
      <c r="ID1412"/>
      <c r="IE1412"/>
      <c r="IF1412"/>
      <c r="IG1412"/>
      <c r="IH1412"/>
      <c r="II1412"/>
      <c r="IJ1412"/>
      <c r="IK1412"/>
      <c r="IL1412"/>
      <c r="IM1412"/>
      <c r="IN1412"/>
      <c r="IO1412"/>
      <c r="IP1412"/>
      <c r="IQ1412"/>
      <c r="IR1412"/>
      <c r="IS1412"/>
      <c r="IT1412"/>
      <c r="IU1412"/>
      <c r="IV1412"/>
    </row>
    <row r="1413" spans="1:256" s="4" customFormat="1" ht="12.75">
      <c r="A1413" s="1"/>
      <c r="B1413" s="2"/>
      <c r="C1413" s="3"/>
      <c r="F1413" s="3"/>
      <c r="G1413" s="3"/>
      <c r="H1413" s="3"/>
      <c r="I1413" s="3"/>
      <c r="J1413" s="3"/>
      <c r="Q1413" s="8"/>
      <c r="R1413"/>
      <c r="S1413"/>
      <c r="T1413"/>
      <c r="U1413"/>
      <c r="V1413"/>
      <c r="W1413"/>
      <c r="X1413"/>
      <c r="Y1413"/>
      <c r="Z1413"/>
      <c r="AA1413"/>
      <c r="AB1413"/>
      <c r="AC1413"/>
      <c r="AD1413"/>
      <c r="AE1413"/>
      <c r="AF1413"/>
      <c r="AG1413"/>
      <c r="AH1413"/>
      <c r="AI1413"/>
      <c r="AJ1413"/>
      <c r="AK1413"/>
      <c r="AL1413"/>
      <c r="AM1413"/>
      <c r="AN1413"/>
      <c r="AO1413"/>
      <c r="AP1413"/>
      <c r="AQ1413"/>
      <c r="AR1413"/>
      <c r="AS1413"/>
      <c r="AT1413"/>
      <c r="AU1413"/>
      <c r="AV1413"/>
      <c r="AW1413"/>
      <c r="AX1413"/>
      <c r="AY1413"/>
      <c r="AZ1413"/>
      <c r="BA1413"/>
      <c r="BB1413"/>
      <c r="BC1413"/>
      <c r="BD1413"/>
      <c r="BE1413"/>
      <c r="BF1413"/>
      <c r="BG1413"/>
      <c r="BH1413"/>
      <c r="BI1413"/>
      <c r="BJ1413"/>
      <c r="BK1413"/>
      <c r="BL1413"/>
      <c r="BM1413"/>
      <c r="BN1413"/>
      <c r="BO1413"/>
      <c r="BP1413"/>
      <c r="BQ1413"/>
      <c r="BR1413"/>
      <c r="BS1413"/>
      <c r="BT1413"/>
      <c r="BU1413"/>
      <c r="BV1413"/>
      <c r="BW1413"/>
      <c r="BX1413"/>
      <c r="BY1413"/>
      <c r="BZ1413"/>
      <c r="CA1413"/>
      <c r="CB1413"/>
      <c r="CC1413"/>
      <c r="CD1413"/>
      <c r="CE1413"/>
      <c r="CF1413"/>
      <c r="CG1413"/>
      <c r="CH1413"/>
      <c r="CI1413"/>
      <c r="CJ1413"/>
      <c r="CK1413"/>
      <c r="CL1413"/>
      <c r="CM1413"/>
      <c r="CN1413"/>
      <c r="CO1413"/>
      <c r="CP1413"/>
      <c r="CQ1413"/>
      <c r="CR1413"/>
      <c r="CS1413"/>
      <c r="CT1413"/>
      <c r="CU1413"/>
      <c r="CV1413"/>
      <c r="CW1413"/>
      <c r="CX1413"/>
      <c r="CY1413"/>
      <c r="CZ1413"/>
      <c r="DA1413"/>
      <c r="DB1413"/>
      <c r="DC1413"/>
      <c r="DD1413"/>
      <c r="DE1413"/>
      <c r="DF1413"/>
      <c r="DG1413"/>
      <c r="DH1413"/>
      <c r="DI1413"/>
      <c r="DJ1413"/>
      <c r="DK1413"/>
      <c r="DL1413"/>
      <c r="DM1413"/>
      <c r="DN1413"/>
      <c r="DO1413"/>
      <c r="DP1413"/>
      <c r="DQ1413"/>
      <c r="DR1413"/>
      <c r="DS1413"/>
      <c r="DT1413"/>
      <c r="DU1413"/>
      <c r="DV1413"/>
      <c r="DW1413"/>
      <c r="DX1413"/>
      <c r="DY1413"/>
      <c r="DZ1413"/>
      <c r="EA1413"/>
      <c r="EB1413"/>
      <c r="EC1413"/>
      <c r="ED1413"/>
      <c r="EE1413"/>
      <c r="EF1413"/>
      <c r="EG1413"/>
      <c r="EH1413"/>
      <c r="EI1413"/>
      <c r="EJ1413"/>
      <c r="EK1413"/>
      <c r="EL1413"/>
      <c r="EM1413"/>
      <c r="EN1413"/>
      <c r="EO1413"/>
      <c r="EP1413"/>
      <c r="EQ1413"/>
      <c r="ER1413"/>
      <c r="ES1413"/>
      <c r="ET1413"/>
      <c r="EU1413"/>
      <c r="EV1413"/>
      <c r="EW1413"/>
      <c r="EX1413"/>
      <c r="EY1413"/>
      <c r="EZ1413"/>
      <c r="FA1413"/>
      <c r="FB1413"/>
      <c r="FC1413"/>
      <c r="FD1413"/>
      <c r="FE1413"/>
      <c r="FF1413"/>
      <c r="FG1413"/>
      <c r="FH1413"/>
      <c r="FI1413"/>
      <c r="FJ1413"/>
      <c r="FK1413"/>
      <c r="FL1413"/>
      <c r="FM1413"/>
      <c r="FN1413"/>
      <c r="FO1413"/>
      <c r="FP1413"/>
      <c r="FQ1413"/>
      <c r="FR1413"/>
      <c r="FS1413"/>
      <c r="FT1413"/>
      <c r="FU1413"/>
      <c r="FV1413"/>
      <c r="FW1413"/>
      <c r="FX1413"/>
      <c r="FY1413"/>
      <c r="FZ1413"/>
      <c r="GA1413"/>
      <c r="GB1413"/>
      <c r="GC1413"/>
      <c r="GD1413"/>
      <c r="GE1413"/>
      <c r="GF1413"/>
      <c r="GG1413"/>
      <c r="GH1413"/>
      <c r="GI1413"/>
      <c r="GJ1413"/>
      <c r="GK1413"/>
      <c r="GL1413"/>
      <c r="GM1413"/>
      <c r="GN1413"/>
      <c r="GO1413"/>
      <c r="GP1413"/>
      <c r="GQ1413"/>
      <c r="GR1413"/>
      <c r="GS1413"/>
      <c r="GT1413"/>
      <c r="GU1413"/>
      <c r="GV1413"/>
      <c r="GW1413"/>
      <c r="GX1413"/>
      <c r="GY1413"/>
      <c r="GZ1413"/>
      <c r="HA1413"/>
      <c r="HB1413"/>
      <c r="HC1413"/>
      <c r="HD1413"/>
      <c r="HE1413"/>
      <c r="HF1413"/>
      <c r="HG1413"/>
      <c r="HH1413"/>
      <c r="HI1413"/>
      <c r="HJ1413"/>
      <c r="HK1413"/>
      <c r="HL1413"/>
      <c r="HM1413"/>
      <c r="HN1413"/>
      <c r="HO1413"/>
      <c r="HP1413"/>
      <c r="HQ1413"/>
      <c r="HR1413"/>
      <c r="HS1413"/>
      <c r="HT1413"/>
      <c r="HU1413"/>
      <c r="HV1413"/>
      <c r="HW1413"/>
      <c r="HX1413"/>
      <c r="HY1413"/>
      <c r="HZ1413"/>
      <c r="IA1413"/>
      <c r="IB1413"/>
      <c r="IC1413"/>
      <c r="ID1413"/>
      <c r="IE1413"/>
      <c r="IF1413"/>
      <c r="IG1413"/>
      <c r="IH1413"/>
      <c r="II1413"/>
      <c r="IJ1413"/>
      <c r="IK1413"/>
      <c r="IL1413"/>
      <c r="IM1413"/>
      <c r="IN1413"/>
      <c r="IO1413"/>
      <c r="IP1413"/>
      <c r="IQ1413"/>
      <c r="IR1413"/>
      <c r="IS1413"/>
      <c r="IT1413"/>
      <c r="IU1413"/>
      <c r="IV1413"/>
    </row>
    <row r="1414" spans="1:256" s="4" customFormat="1" ht="12.75">
      <c r="A1414" s="1"/>
      <c r="B1414" s="2"/>
      <c r="C1414" s="3"/>
      <c r="F1414" s="3"/>
      <c r="G1414" s="3"/>
      <c r="H1414" s="3"/>
      <c r="I1414" s="3"/>
      <c r="J1414" s="3"/>
      <c r="Q1414" s="8"/>
      <c r="R1414"/>
      <c r="S1414"/>
      <c r="T1414"/>
      <c r="U1414"/>
      <c r="V1414"/>
      <c r="W1414"/>
      <c r="X1414"/>
      <c r="Y1414"/>
      <c r="Z1414"/>
      <c r="AA1414"/>
      <c r="AB1414"/>
      <c r="AC1414"/>
      <c r="AD1414"/>
      <c r="AE1414"/>
      <c r="AF1414"/>
      <c r="AG1414"/>
      <c r="AH1414"/>
      <c r="AI1414"/>
      <c r="AJ1414"/>
      <c r="AK1414"/>
      <c r="AL1414"/>
      <c r="AM1414"/>
      <c r="AN1414"/>
      <c r="AO1414"/>
      <c r="AP1414"/>
      <c r="AQ1414"/>
      <c r="AR1414"/>
      <c r="AS1414"/>
      <c r="AT1414"/>
      <c r="AU1414"/>
      <c r="AV1414"/>
      <c r="AW1414"/>
      <c r="AX1414"/>
      <c r="AY1414"/>
      <c r="AZ1414"/>
      <c r="BA1414"/>
      <c r="BB1414"/>
      <c r="BC1414"/>
      <c r="BD1414"/>
      <c r="BE1414"/>
      <c r="BF1414"/>
      <c r="BG1414"/>
      <c r="BH1414"/>
      <c r="BI1414"/>
      <c r="BJ1414"/>
      <c r="BK1414"/>
      <c r="BL1414"/>
      <c r="BM1414"/>
      <c r="BN1414"/>
      <c r="BO1414"/>
      <c r="BP1414"/>
      <c r="BQ1414"/>
      <c r="BR1414"/>
      <c r="BS1414"/>
      <c r="BT1414"/>
      <c r="BU1414"/>
      <c r="BV1414"/>
      <c r="BW1414"/>
      <c r="BX1414"/>
      <c r="BY1414"/>
      <c r="BZ1414"/>
      <c r="CA1414"/>
      <c r="CB1414"/>
      <c r="CC1414"/>
      <c r="CD1414"/>
      <c r="CE1414"/>
      <c r="CF1414"/>
      <c r="CG1414"/>
      <c r="CH1414"/>
      <c r="CI1414"/>
      <c r="CJ1414"/>
      <c r="CK1414"/>
      <c r="CL1414"/>
      <c r="CM1414"/>
      <c r="CN1414"/>
      <c r="CO1414"/>
      <c r="CP1414"/>
      <c r="CQ1414"/>
      <c r="CR1414"/>
      <c r="CS1414"/>
      <c r="CT1414"/>
      <c r="CU1414"/>
      <c r="CV1414"/>
      <c r="CW1414"/>
      <c r="CX1414"/>
      <c r="CY1414"/>
      <c r="CZ1414"/>
      <c r="DA1414"/>
      <c r="DB1414"/>
      <c r="DC1414"/>
      <c r="DD1414"/>
      <c r="DE1414"/>
      <c r="DF1414"/>
      <c r="DG1414"/>
      <c r="DH1414"/>
      <c r="DI1414"/>
      <c r="DJ1414"/>
      <c r="DK1414"/>
      <c r="DL1414"/>
      <c r="DM1414"/>
      <c r="DN1414"/>
      <c r="DO1414"/>
      <c r="DP1414"/>
      <c r="DQ1414"/>
      <c r="DR1414"/>
      <c r="DS1414"/>
      <c r="DT1414"/>
      <c r="DU1414"/>
      <c r="DV1414"/>
      <c r="DW1414"/>
      <c r="DX1414"/>
      <c r="DY1414"/>
      <c r="DZ1414"/>
      <c r="EA1414"/>
      <c r="EB1414"/>
      <c r="EC1414"/>
      <c r="ED1414"/>
      <c r="EE1414"/>
      <c r="EF1414"/>
      <c r="EG1414"/>
      <c r="EH1414"/>
      <c r="EI1414"/>
      <c r="EJ1414"/>
      <c r="EK1414"/>
      <c r="EL1414"/>
      <c r="EM1414"/>
      <c r="EN1414"/>
      <c r="EO1414"/>
      <c r="EP1414"/>
      <c r="EQ1414"/>
      <c r="ER1414"/>
      <c r="ES1414"/>
      <c r="ET1414"/>
      <c r="EU1414"/>
      <c r="EV1414"/>
      <c r="EW1414"/>
      <c r="EX1414"/>
      <c r="EY1414"/>
      <c r="EZ1414"/>
      <c r="FA1414"/>
      <c r="FB1414"/>
      <c r="FC1414"/>
      <c r="FD1414"/>
      <c r="FE1414"/>
      <c r="FF1414"/>
      <c r="FG1414"/>
      <c r="FH1414"/>
      <c r="FI1414"/>
      <c r="FJ1414"/>
      <c r="FK1414"/>
      <c r="FL1414"/>
      <c r="FM1414"/>
      <c r="FN1414"/>
      <c r="FO1414"/>
      <c r="FP1414"/>
      <c r="FQ1414"/>
      <c r="FR1414"/>
      <c r="FS1414"/>
      <c r="FT1414"/>
      <c r="FU1414"/>
      <c r="FV1414"/>
      <c r="FW1414"/>
      <c r="FX1414"/>
      <c r="FY1414"/>
      <c r="FZ1414"/>
      <c r="GA1414"/>
      <c r="GB1414"/>
      <c r="GC1414"/>
      <c r="GD1414"/>
      <c r="GE1414"/>
      <c r="GF1414"/>
      <c r="GG1414"/>
      <c r="GH1414"/>
      <c r="GI1414"/>
      <c r="GJ1414"/>
      <c r="GK1414"/>
      <c r="GL1414"/>
      <c r="GM1414"/>
      <c r="GN1414"/>
      <c r="GO1414"/>
      <c r="GP1414"/>
      <c r="GQ1414"/>
      <c r="GR1414"/>
      <c r="GS1414"/>
      <c r="GT1414"/>
      <c r="GU1414"/>
      <c r="GV1414"/>
      <c r="GW1414"/>
      <c r="GX1414"/>
      <c r="GY1414"/>
      <c r="GZ1414"/>
      <c r="HA1414"/>
      <c r="HB1414"/>
      <c r="HC1414"/>
      <c r="HD1414"/>
      <c r="HE1414"/>
      <c r="HF1414"/>
      <c r="HG1414"/>
      <c r="HH1414"/>
      <c r="HI1414"/>
      <c r="HJ1414"/>
      <c r="HK1414"/>
      <c r="HL1414"/>
      <c r="HM1414"/>
      <c r="HN1414"/>
      <c r="HO1414"/>
      <c r="HP1414"/>
      <c r="HQ1414"/>
      <c r="HR1414"/>
      <c r="HS1414"/>
      <c r="HT1414"/>
      <c r="HU1414"/>
      <c r="HV1414"/>
      <c r="HW1414"/>
      <c r="HX1414"/>
      <c r="HY1414"/>
      <c r="HZ1414"/>
      <c r="IA1414"/>
      <c r="IB1414"/>
      <c r="IC1414"/>
      <c r="ID1414"/>
      <c r="IE1414"/>
      <c r="IF1414"/>
      <c r="IG1414"/>
      <c r="IH1414"/>
      <c r="II1414"/>
      <c r="IJ1414"/>
      <c r="IK1414"/>
      <c r="IL1414"/>
      <c r="IM1414"/>
      <c r="IN1414"/>
      <c r="IO1414"/>
      <c r="IP1414"/>
      <c r="IQ1414"/>
      <c r="IR1414"/>
      <c r="IS1414"/>
      <c r="IT1414"/>
      <c r="IU1414"/>
      <c r="IV1414"/>
    </row>
    <row r="1415" spans="1:256" s="4" customFormat="1" ht="12.75">
      <c r="A1415" s="1"/>
      <c r="B1415" s="2"/>
      <c r="C1415" s="3"/>
      <c r="F1415" s="3"/>
      <c r="G1415" s="3"/>
      <c r="H1415" s="3"/>
      <c r="I1415" s="3"/>
      <c r="J1415" s="3"/>
      <c r="Q1415" s="8"/>
      <c r="R1415"/>
      <c r="S1415"/>
      <c r="T1415"/>
      <c r="U1415"/>
      <c r="V1415"/>
      <c r="W1415"/>
      <c r="X1415"/>
      <c r="Y1415"/>
      <c r="Z1415"/>
      <c r="AA1415"/>
      <c r="AB1415"/>
      <c r="AC1415"/>
      <c r="AD1415"/>
      <c r="AE1415"/>
      <c r="AF1415"/>
      <c r="AG1415"/>
      <c r="AH1415"/>
      <c r="AI1415"/>
      <c r="AJ1415"/>
      <c r="AK1415"/>
      <c r="AL1415"/>
      <c r="AM1415"/>
      <c r="AN1415"/>
      <c r="AO1415"/>
      <c r="AP1415"/>
      <c r="AQ1415"/>
      <c r="AR1415"/>
      <c r="AS1415"/>
      <c r="AT1415"/>
      <c r="AU1415"/>
      <c r="AV1415"/>
      <c r="AW1415"/>
      <c r="AX1415"/>
      <c r="AY1415"/>
      <c r="AZ1415"/>
      <c r="BA1415"/>
      <c r="BB1415"/>
      <c r="BC1415"/>
      <c r="BD1415"/>
      <c r="BE1415"/>
      <c r="BF1415"/>
      <c r="BG1415"/>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c r="CU1415"/>
      <c r="CV1415"/>
      <c r="CW1415"/>
      <c r="CX1415"/>
      <c r="CY1415"/>
      <c r="CZ1415"/>
      <c r="DA1415"/>
      <c r="DB1415"/>
      <c r="DC1415"/>
      <c r="DD1415"/>
      <c r="DE1415"/>
      <c r="DF1415"/>
      <c r="DG1415"/>
      <c r="DH1415"/>
      <c r="DI1415"/>
      <c r="DJ1415"/>
      <c r="DK1415"/>
      <c r="DL1415"/>
      <c r="DM1415"/>
      <c r="DN1415"/>
      <c r="DO1415"/>
      <c r="DP1415"/>
      <c r="DQ1415"/>
      <c r="DR1415"/>
      <c r="DS1415"/>
      <c r="DT1415"/>
      <c r="DU1415"/>
      <c r="DV1415"/>
      <c r="DW1415"/>
      <c r="DX1415"/>
      <c r="DY1415"/>
      <c r="DZ1415"/>
      <c r="EA1415"/>
      <c r="EB1415"/>
      <c r="EC1415"/>
      <c r="ED1415"/>
      <c r="EE1415"/>
      <c r="EF1415"/>
      <c r="EG1415"/>
      <c r="EH1415"/>
      <c r="EI1415"/>
      <c r="EJ1415"/>
      <c r="EK1415"/>
      <c r="EL1415"/>
      <c r="EM1415"/>
      <c r="EN1415"/>
      <c r="EO1415"/>
      <c r="EP1415"/>
      <c r="EQ1415"/>
      <c r="ER1415"/>
      <c r="ES1415"/>
      <c r="ET1415"/>
      <c r="EU1415"/>
      <c r="EV1415"/>
      <c r="EW1415"/>
      <c r="EX1415"/>
      <c r="EY1415"/>
      <c r="EZ1415"/>
      <c r="FA1415"/>
      <c r="FB1415"/>
      <c r="FC1415"/>
      <c r="FD1415"/>
      <c r="FE1415"/>
      <c r="FF1415"/>
      <c r="FG1415"/>
      <c r="FH1415"/>
      <c r="FI1415"/>
      <c r="FJ1415"/>
      <c r="FK1415"/>
      <c r="FL1415"/>
      <c r="FM1415"/>
      <c r="FN1415"/>
      <c r="FO1415"/>
      <c r="FP1415"/>
      <c r="FQ1415"/>
      <c r="FR1415"/>
      <c r="FS1415"/>
      <c r="FT1415"/>
      <c r="FU1415"/>
      <c r="FV1415"/>
      <c r="FW1415"/>
      <c r="FX1415"/>
      <c r="FY1415"/>
      <c r="FZ1415"/>
      <c r="GA1415"/>
      <c r="GB1415"/>
      <c r="GC1415"/>
      <c r="GD1415"/>
      <c r="GE1415"/>
      <c r="GF1415"/>
      <c r="GG1415"/>
      <c r="GH1415"/>
      <c r="GI1415"/>
      <c r="GJ1415"/>
      <c r="GK1415"/>
      <c r="GL1415"/>
      <c r="GM1415"/>
      <c r="GN1415"/>
      <c r="GO1415"/>
      <c r="GP1415"/>
      <c r="GQ1415"/>
      <c r="GR1415"/>
      <c r="GS1415"/>
      <c r="GT1415"/>
      <c r="GU1415"/>
      <c r="GV1415"/>
      <c r="GW1415"/>
      <c r="GX1415"/>
      <c r="GY1415"/>
      <c r="GZ1415"/>
      <c r="HA1415"/>
      <c r="HB1415"/>
      <c r="HC1415"/>
      <c r="HD1415"/>
      <c r="HE1415"/>
      <c r="HF1415"/>
      <c r="HG1415"/>
      <c r="HH1415"/>
      <c r="HI1415"/>
      <c r="HJ1415"/>
      <c r="HK1415"/>
      <c r="HL1415"/>
      <c r="HM1415"/>
      <c r="HN1415"/>
      <c r="HO1415"/>
      <c r="HP1415"/>
      <c r="HQ1415"/>
      <c r="HR1415"/>
      <c r="HS1415"/>
      <c r="HT1415"/>
      <c r="HU1415"/>
      <c r="HV1415"/>
      <c r="HW1415"/>
      <c r="HX1415"/>
      <c r="HY1415"/>
      <c r="HZ1415"/>
      <c r="IA1415"/>
      <c r="IB1415"/>
      <c r="IC1415"/>
      <c r="ID1415"/>
      <c r="IE1415"/>
      <c r="IF1415"/>
      <c r="IG1415"/>
      <c r="IH1415"/>
      <c r="II1415"/>
      <c r="IJ1415"/>
      <c r="IK1415"/>
      <c r="IL1415"/>
      <c r="IM1415"/>
      <c r="IN1415"/>
      <c r="IO1415"/>
      <c r="IP1415"/>
      <c r="IQ1415"/>
      <c r="IR1415"/>
      <c r="IS1415"/>
      <c r="IT1415"/>
      <c r="IU1415"/>
      <c r="IV1415"/>
    </row>
    <row r="1416" spans="1:256" s="4" customFormat="1" ht="12.75">
      <c r="A1416" s="1"/>
      <c r="B1416" s="2"/>
      <c r="C1416" s="3"/>
      <c r="F1416" s="3"/>
      <c r="G1416" s="3"/>
      <c r="H1416" s="3"/>
      <c r="I1416" s="3"/>
      <c r="J1416" s="3"/>
      <c r="Q1416" s="8"/>
      <c r="R1416"/>
      <c r="S1416"/>
      <c r="T1416"/>
      <c r="U1416"/>
      <c r="V1416"/>
      <c r="W1416"/>
      <c r="X1416"/>
      <c r="Y1416"/>
      <c r="Z1416"/>
      <c r="AA1416"/>
      <c r="AB1416"/>
      <c r="AC1416"/>
      <c r="AD1416"/>
      <c r="AE1416"/>
      <c r="AF1416"/>
      <c r="AG1416"/>
      <c r="AH1416"/>
      <c r="AI1416"/>
      <c r="AJ1416"/>
      <c r="AK1416"/>
      <c r="AL1416"/>
      <c r="AM1416"/>
      <c r="AN1416"/>
      <c r="AO1416"/>
      <c r="AP1416"/>
      <c r="AQ1416"/>
      <c r="AR1416"/>
      <c r="AS1416"/>
      <c r="AT1416"/>
      <c r="AU1416"/>
      <c r="AV1416"/>
      <c r="AW1416"/>
      <c r="AX1416"/>
      <c r="AY1416"/>
      <c r="AZ1416"/>
      <c r="BA1416"/>
      <c r="BB1416"/>
      <c r="BC1416"/>
      <c r="BD1416"/>
      <c r="BE1416"/>
      <c r="BF1416"/>
      <c r="BG1416"/>
      <c r="BH1416"/>
      <c r="BI1416"/>
      <c r="BJ1416"/>
      <c r="BK1416"/>
      <c r="BL1416"/>
      <c r="BM1416"/>
      <c r="BN1416"/>
      <c r="BO1416"/>
      <c r="BP1416"/>
      <c r="BQ1416"/>
      <c r="BR1416"/>
      <c r="BS1416"/>
      <c r="BT1416"/>
      <c r="BU1416"/>
      <c r="BV1416"/>
      <c r="BW1416"/>
      <c r="BX1416"/>
      <c r="BY1416"/>
      <c r="BZ1416"/>
      <c r="CA1416"/>
      <c r="CB1416"/>
      <c r="CC1416"/>
      <c r="CD1416"/>
      <c r="CE1416"/>
      <c r="CF1416"/>
      <c r="CG1416"/>
      <c r="CH1416"/>
      <c r="CI1416"/>
      <c r="CJ1416"/>
      <c r="CK1416"/>
      <c r="CL1416"/>
      <c r="CM1416"/>
      <c r="CN1416"/>
      <c r="CO1416"/>
      <c r="CP1416"/>
      <c r="CQ1416"/>
      <c r="CR1416"/>
      <c r="CS1416"/>
      <c r="CT1416"/>
      <c r="CU1416"/>
      <c r="CV1416"/>
      <c r="CW1416"/>
      <c r="CX1416"/>
      <c r="CY1416"/>
      <c r="CZ1416"/>
      <c r="DA1416"/>
      <c r="DB1416"/>
      <c r="DC1416"/>
      <c r="DD1416"/>
      <c r="DE1416"/>
      <c r="DF1416"/>
      <c r="DG1416"/>
      <c r="DH1416"/>
      <c r="DI1416"/>
      <c r="DJ1416"/>
      <c r="DK1416"/>
      <c r="DL1416"/>
      <c r="DM1416"/>
      <c r="DN1416"/>
      <c r="DO1416"/>
      <c r="DP1416"/>
      <c r="DQ1416"/>
      <c r="DR1416"/>
      <c r="DS1416"/>
      <c r="DT1416"/>
      <c r="DU1416"/>
      <c r="DV1416"/>
      <c r="DW1416"/>
      <c r="DX1416"/>
      <c r="DY1416"/>
      <c r="DZ1416"/>
      <c r="EA1416"/>
      <c r="EB1416"/>
      <c r="EC1416"/>
      <c r="ED1416"/>
      <c r="EE1416"/>
      <c r="EF1416"/>
      <c r="EG1416"/>
      <c r="EH1416"/>
      <c r="EI1416"/>
      <c r="EJ1416"/>
      <c r="EK1416"/>
      <c r="EL1416"/>
      <c r="EM1416"/>
      <c r="EN1416"/>
      <c r="EO1416"/>
      <c r="EP1416"/>
      <c r="EQ1416"/>
      <c r="ER1416"/>
      <c r="ES1416"/>
      <c r="ET1416"/>
      <c r="EU1416"/>
      <c r="EV1416"/>
      <c r="EW1416"/>
      <c r="EX1416"/>
      <c r="EY1416"/>
      <c r="EZ1416"/>
      <c r="FA1416"/>
      <c r="FB1416"/>
      <c r="FC1416"/>
      <c r="FD1416"/>
      <c r="FE1416"/>
      <c r="FF1416"/>
      <c r="FG1416"/>
      <c r="FH1416"/>
      <c r="FI1416"/>
      <c r="FJ1416"/>
      <c r="FK1416"/>
      <c r="FL1416"/>
      <c r="FM1416"/>
      <c r="FN1416"/>
      <c r="FO1416"/>
      <c r="FP1416"/>
      <c r="FQ1416"/>
      <c r="FR1416"/>
      <c r="FS1416"/>
      <c r="FT1416"/>
      <c r="FU1416"/>
      <c r="FV1416"/>
      <c r="FW1416"/>
      <c r="FX1416"/>
      <c r="FY1416"/>
      <c r="FZ1416"/>
      <c r="GA1416"/>
      <c r="GB1416"/>
      <c r="GC1416"/>
      <c r="GD1416"/>
      <c r="GE1416"/>
      <c r="GF1416"/>
      <c r="GG1416"/>
      <c r="GH1416"/>
      <c r="GI1416"/>
      <c r="GJ1416"/>
      <c r="GK1416"/>
      <c r="GL1416"/>
      <c r="GM1416"/>
      <c r="GN1416"/>
      <c r="GO1416"/>
      <c r="GP1416"/>
      <c r="GQ1416"/>
      <c r="GR1416"/>
      <c r="GS1416"/>
      <c r="GT1416"/>
      <c r="GU1416"/>
      <c r="GV1416"/>
      <c r="GW1416"/>
      <c r="GX1416"/>
      <c r="GY1416"/>
      <c r="GZ1416"/>
      <c r="HA1416"/>
      <c r="HB1416"/>
      <c r="HC1416"/>
      <c r="HD1416"/>
      <c r="HE1416"/>
      <c r="HF1416"/>
      <c r="HG1416"/>
      <c r="HH1416"/>
      <c r="HI1416"/>
      <c r="HJ1416"/>
      <c r="HK1416"/>
      <c r="HL1416"/>
      <c r="HM1416"/>
      <c r="HN1416"/>
      <c r="HO1416"/>
      <c r="HP1416"/>
      <c r="HQ1416"/>
      <c r="HR1416"/>
      <c r="HS1416"/>
      <c r="HT1416"/>
      <c r="HU1416"/>
      <c r="HV1416"/>
      <c r="HW1416"/>
      <c r="HX1416"/>
      <c r="HY1416"/>
      <c r="HZ1416"/>
      <c r="IA1416"/>
      <c r="IB1416"/>
      <c r="IC1416"/>
      <c r="ID1416"/>
      <c r="IE1416"/>
      <c r="IF1416"/>
      <c r="IG1416"/>
      <c r="IH1416"/>
      <c r="II1416"/>
      <c r="IJ1416"/>
      <c r="IK1416"/>
      <c r="IL1416"/>
      <c r="IM1416"/>
      <c r="IN1416"/>
      <c r="IO1416"/>
      <c r="IP1416"/>
      <c r="IQ1416"/>
      <c r="IR1416"/>
      <c r="IS1416"/>
      <c r="IT1416"/>
      <c r="IU1416"/>
      <c r="IV1416"/>
    </row>
    <row r="1417" spans="1:256" s="4" customFormat="1" ht="12.75">
      <c r="A1417" s="1"/>
      <c r="B1417" s="2"/>
      <c r="C1417" s="3"/>
      <c r="F1417" s="3"/>
      <c r="G1417" s="3"/>
      <c r="H1417" s="3"/>
      <c r="I1417" s="3"/>
      <c r="J1417" s="3"/>
      <c r="Q1417" s="8"/>
      <c r="R1417"/>
      <c r="S1417"/>
      <c r="T1417"/>
      <c r="U1417"/>
      <c r="V1417"/>
      <c r="W1417"/>
      <c r="X1417"/>
      <c r="Y1417"/>
      <c r="Z1417"/>
      <c r="AA1417"/>
      <c r="AB1417"/>
      <c r="AC1417"/>
      <c r="AD1417"/>
      <c r="AE1417"/>
      <c r="AF1417"/>
      <c r="AG1417"/>
      <c r="AH1417"/>
      <c r="AI1417"/>
      <c r="AJ1417"/>
      <c r="AK1417"/>
      <c r="AL1417"/>
      <c r="AM1417"/>
      <c r="AN1417"/>
      <c r="AO1417"/>
      <c r="AP1417"/>
      <c r="AQ1417"/>
      <c r="AR1417"/>
      <c r="AS1417"/>
      <c r="AT1417"/>
      <c r="AU1417"/>
      <c r="AV1417"/>
      <c r="AW1417"/>
      <c r="AX1417"/>
      <c r="AY1417"/>
      <c r="AZ1417"/>
      <c r="BA1417"/>
      <c r="BB1417"/>
      <c r="BC1417"/>
      <c r="BD1417"/>
      <c r="BE1417"/>
      <c r="BF1417"/>
      <c r="BG1417"/>
      <c r="BH1417"/>
      <c r="BI1417"/>
      <c r="BJ1417"/>
      <c r="BK1417"/>
      <c r="BL1417"/>
      <c r="BM1417"/>
      <c r="BN1417"/>
      <c r="BO1417"/>
      <c r="BP1417"/>
      <c r="BQ1417"/>
      <c r="BR1417"/>
      <c r="BS1417"/>
      <c r="BT1417"/>
      <c r="BU1417"/>
      <c r="BV1417"/>
      <c r="BW1417"/>
      <c r="BX1417"/>
      <c r="BY1417"/>
      <c r="BZ1417"/>
      <c r="CA1417"/>
      <c r="CB1417"/>
      <c r="CC1417"/>
      <c r="CD1417"/>
      <c r="CE1417"/>
      <c r="CF1417"/>
      <c r="CG1417"/>
      <c r="CH1417"/>
      <c r="CI1417"/>
      <c r="CJ1417"/>
      <c r="CK1417"/>
      <c r="CL1417"/>
      <c r="CM1417"/>
      <c r="CN1417"/>
      <c r="CO1417"/>
      <c r="CP1417"/>
      <c r="CQ1417"/>
      <c r="CR1417"/>
      <c r="CS1417"/>
      <c r="CT1417"/>
      <c r="CU1417"/>
      <c r="CV1417"/>
      <c r="CW1417"/>
      <c r="CX1417"/>
      <c r="CY1417"/>
      <c r="CZ1417"/>
      <c r="DA1417"/>
      <c r="DB1417"/>
      <c r="DC1417"/>
      <c r="DD1417"/>
      <c r="DE1417"/>
      <c r="DF1417"/>
      <c r="DG1417"/>
      <c r="DH1417"/>
      <c r="DI1417"/>
      <c r="DJ1417"/>
      <c r="DK1417"/>
      <c r="DL1417"/>
      <c r="DM1417"/>
      <c r="DN1417"/>
      <c r="DO1417"/>
      <c r="DP1417"/>
      <c r="DQ1417"/>
      <c r="DR1417"/>
      <c r="DS1417"/>
      <c r="DT1417"/>
      <c r="DU1417"/>
      <c r="DV1417"/>
      <c r="DW1417"/>
      <c r="DX1417"/>
      <c r="DY1417"/>
      <c r="DZ1417"/>
      <c r="EA1417"/>
      <c r="EB1417"/>
      <c r="EC1417"/>
      <c r="ED1417"/>
      <c r="EE1417"/>
      <c r="EF1417"/>
      <c r="EG1417"/>
      <c r="EH1417"/>
      <c r="EI1417"/>
      <c r="EJ1417"/>
      <c r="EK1417"/>
      <c r="EL1417"/>
      <c r="EM1417"/>
      <c r="EN1417"/>
      <c r="EO1417"/>
      <c r="EP1417"/>
      <c r="EQ1417"/>
      <c r="ER1417"/>
      <c r="ES1417"/>
      <c r="ET1417"/>
      <c r="EU1417"/>
      <c r="EV1417"/>
      <c r="EW1417"/>
      <c r="EX1417"/>
      <c r="EY1417"/>
      <c r="EZ1417"/>
      <c r="FA1417"/>
      <c r="FB1417"/>
      <c r="FC1417"/>
      <c r="FD1417"/>
      <c r="FE1417"/>
      <c r="FF1417"/>
      <c r="FG1417"/>
      <c r="FH1417"/>
      <c r="FI1417"/>
      <c r="FJ1417"/>
      <c r="FK1417"/>
      <c r="FL1417"/>
      <c r="FM1417"/>
      <c r="FN1417"/>
      <c r="FO1417"/>
      <c r="FP1417"/>
      <c r="FQ1417"/>
      <c r="FR1417"/>
      <c r="FS1417"/>
      <c r="FT1417"/>
      <c r="FU1417"/>
      <c r="FV1417"/>
      <c r="FW1417"/>
      <c r="FX1417"/>
      <c r="FY1417"/>
      <c r="FZ1417"/>
      <c r="GA1417"/>
      <c r="GB1417"/>
      <c r="GC1417"/>
      <c r="GD1417"/>
      <c r="GE1417"/>
      <c r="GF1417"/>
      <c r="GG1417"/>
      <c r="GH1417"/>
      <c r="GI1417"/>
      <c r="GJ1417"/>
      <c r="GK1417"/>
      <c r="GL1417"/>
      <c r="GM1417"/>
      <c r="GN1417"/>
      <c r="GO1417"/>
      <c r="GP1417"/>
      <c r="GQ1417"/>
      <c r="GR1417"/>
      <c r="GS1417"/>
      <c r="GT1417"/>
      <c r="GU1417"/>
      <c r="GV1417"/>
      <c r="GW1417"/>
      <c r="GX1417"/>
      <c r="GY1417"/>
      <c r="GZ1417"/>
      <c r="HA1417"/>
      <c r="HB1417"/>
      <c r="HC1417"/>
      <c r="HD1417"/>
      <c r="HE1417"/>
      <c r="HF1417"/>
      <c r="HG1417"/>
      <c r="HH1417"/>
      <c r="HI1417"/>
      <c r="HJ1417"/>
      <c r="HK1417"/>
      <c r="HL1417"/>
      <c r="HM1417"/>
      <c r="HN1417"/>
      <c r="HO1417"/>
      <c r="HP1417"/>
      <c r="HQ1417"/>
      <c r="HR1417"/>
      <c r="HS1417"/>
      <c r="HT1417"/>
      <c r="HU1417"/>
      <c r="HV1417"/>
      <c r="HW1417"/>
      <c r="HX1417"/>
      <c r="HY1417"/>
      <c r="HZ1417"/>
      <c r="IA1417"/>
      <c r="IB1417"/>
      <c r="IC1417"/>
      <c r="ID1417"/>
      <c r="IE1417"/>
      <c r="IF1417"/>
      <c r="IG1417"/>
      <c r="IH1417"/>
      <c r="II1417"/>
      <c r="IJ1417"/>
      <c r="IK1417"/>
      <c r="IL1417"/>
      <c r="IM1417"/>
      <c r="IN1417"/>
      <c r="IO1417"/>
      <c r="IP1417"/>
      <c r="IQ1417"/>
      <c r="IR1417"/>
      <c r="IS1417"/>
      <c r="IT1417"/>
      <c r="IU1417"/>
      <c r="IV1417"/>
    </row>
    <row r="1418" spans="1:256" s="4" customFormat="1" ht="12.75">
      <c r="A1418" s="1"/>
      <c r="B1418" s="2"/>
      <c r="C1418" s="3"/>
      <c r="F1418" s="3"/>
      <c r="G1418" s="3"/>
      <c r="H1418" s="3"/>
      <c r="I1418" s="3"/>
      <c r="J1418" s="3"/>
      <c r="Q1418" s="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c r="BO1418"/>
      <c r="BP1418"/>
      <c r="BQ1418"/>
      <c r="BR1418"/>
      <c r="BS1418"/>
      <c r="BT1418"/>
      <c r="BU1418"/>
      <c r="BV1418"/>
      <c r="BW1418"/>
      <c r="BX1418"/>
      <c r="BY1418"/>
      <c r="BZ1418"/>
      <c r="CA1418"/>
      <c r="CB1418"/>
      <c r="CC1418"/>
      <c r="CD1418"/>
      <c r="CE1418"/>
      <c r="CF1418"/>
      <c r="CG1418"/>
      <c r="CH1418"/>
      <c r="CI1418"/>
      <c r="CJ1418"/>
      <c r="CK1418"/>
      <c r="CL1418"/>
      <c r="CM1418"/>
      <c r="CN1418"/>
      <c r="CO1418"/>
      <c r="CP1418"/>
      <c r="CQ1418"/>
      <c r="CR1418"/>
      <c r="CS1418"/>
      <c r="CT1418"/>
      <c r="CU1418"/>
      <c r="CV1418"/>
      <c r="CW1418"/>
      <c r="CX1418"/>
      <c r="CY1418"/>
      <c r="CZ1418"/>
      <c r="DA1418"/>
      <c r="DB1418"/>
      <c r="DC1418"/>
      <c r="DD1418"/>
      <c r="DE1418"/>
      <c r="DF1418"/>
      <c r="DG1418"/>
      <c r="DH1418"/>
      <c r="DI1418"/>
      <c r="DJ1418"/>
      <c r="DK1418"/>
      <c r="DL1418"/>
      <c r="DM1418"/>
      <c r="DN1418"/>
      <c r="DO1418"/>
      <c r="DP1418"/>
      <c r="DQ1418"/>
      <c r="DR1418"/>
      <c r="DS1418"/>
      <c r="DT1418"/>
      <c r="DU1418"/>
      <c r="DV1418"/>
      <c r="DW1418"/>
      <c r="DX1418"/>
      <c r="DY1418"/>
      <c r="DZ1418"/>
      <c r="EA1418"/>
      <c r="EB1418"/>
      <c r="EC1418"/>
      <c r="ED1418"/>
      <c r="EE1418"/>
      <c r="EF1418"/>
      <c r="EG1418"/>
      <c r="EH1418"/>
      <c r="EI1418"/>
      <c r="EJ1418"/>
      <c r="EK1418"/>
      <c r="EL1418"/>
      <c r="EM1418"/>
      <c r="EN1418"/>
      <c r="EO1418"/>
      <c r="EP1418"/>
      <c r="EQ1418"/>
      <c r="ER1418"/>
      <c r="ES1418"/>
      <c r="ET1418"/>
      <c r="EU1418"/>
      <c r="EV1418"/>
      <c r="EW1418"/>
      <c r="EX1418"/>
      <c r="EY1418"/>
      <c r="EZ1418"/>
      <c r="FA1418"/>
      <c r="FB1418"/>
      <c r="FC1418"/>
      <c r="FD1418"/>
      <c r="FE1418"/>
      <c r="FF1418"/>
      <c r="FG1418"/>
      <c r="FH1418"/>
      <c r="FI1418"/>
      <c r="FJ1418"/>
      <c r="FK1418"/>
      <c r="FL1418"/>
      <c r="FM1418"/>
      <c r="FN1418"/>
      <c r="FO1418"/>
      <c r="FP1418"/>
      <c r="FQ1418"/>
      <c r="FR1418"/>
      <c r="FS1418"/>
      <c r="FT1418"/>
      <c r="FU1418"/>
      <c r="FV1418"/>
      <c r="FW1418"/>
      <c r="FX1418"/>
      <c r="FY1418"/>
      <c r="FZ1418"/>
      <c r="GA1418"/>
      <c r="GB1418"/>
      <c r="GC1418"/>
      <c r="GD1418"/>
      <c r="GE1418"/>
      <c r="GF1418"/>
      <c r="GG1418"/>
      <c r="GH1418"/>
      <c r="GI1418"/>
      <c r="GJ1418"/>
      <c r="GK1418"/>
      <c r="GL1418"/>
      <c r="GM1418"/>
      <c r="GN1418"/>
      <c r="GO1418"/>
      <c r="GP1418"/>
      <c r="GQ1418"/>
      <c r="GR1418"/>
      <c r="GS1418"/>
      <c r="GT1418"/>
      <c r="GU1418"/>
      <c r="GV1418"/>
      <c r="GW1418"/>
      <c r="GX1418"/>
      <c r="GY1418"/>
      <c r="GZ1418"/>
      <c r="HA1418"/>
      <c r="HB1418"/>
      <c r="HC1418"/>
      <c r="HD1418"/>
      <c r="HE1418"/>
      <c r="HF1418"/>
      <c r="HG1418"/>
      <c r="HH1418"/>
      <c r="HI1418"/>
      <c r="HJ1418"/>
      <c r="HK1418"/>
      <c r="HL1418"/>
      <c r="HM1418"/>
      <c r="HN1418"/>
      <c r="HO1418"/>
      <c r="HP1418"/>
      <c r="HQ1418"/>
      <c r="HR1418"/>
      <c r="HS1418"/>
      <c r="HT1418"/>
      <c r="HU1418"/>
      <c r="HV1418"/>
      <c r="HW1418"/>
      <c r="HX1418"/>
      <c r="HY1418"/>
      <c r="HZ1418"/>
      <c r="IA1418"/>
      <c r="IB1418"/>
      <c r="IC1418"/>
      <c r="ID1418"/>
      <c r="IE1418"/>
      <c r="IF1418"/>
      <c r="IG1418"/>
      <c r="IH1418"/>
      <c r="II1418"/>
      <c r="IJ1418"/>
      <c r="IK1418"/>
      <c r="IL1418"/>
      <c r="IM1418"/>
      <c r="IN1418"/>
      <c r="IO1418"/>
      <c r="IP1418"/>
      <c r="IQ1418"/>
      <c r="IR1418"/>
      <c r="IS1418"/>
      <c r="IT1418"/>
      <c r="IU1418"/>
      <c r="IV1418"/>
    </row>
    <row r="1419" spans="1:256" s="4" customFormat="1" ht="12.75">
      <c r="A1419" s="1"/>
      <c r="B1419" s="2"/>
      <c r="C1419" s="3"/>
      <c r="F1419" s="3"/>
      <c r="G1419" s="3"/>
      <c r="H1419" s="3"/>
      <c r="I1419" s="3"/>
      <c r="J1419" s="3"/>
      <c r="Q1419" s="8"/>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c r="BL1419"/>
      <c r="BM1419"/>
      <c r="BN1419"/>
      <c r="BO1419"/>
      <c r="BP1419"/>
      <c r="BQ1419"/>
      <c r="BR1419"/>
      <c r="BS1419"/>
      <c r="BT1419"/>
      <c r="BU1419"/>
      <c r="BV1419"/>
      <c r="BW1419"/>
      <c r="BX1419"/>
      <c r="BY1419"/>
      <c r="BZ1419"/>
      <c r="CA1419"/>
      <c r="CB1419"/>
      <c r="CC1419"/>
      <c r="CD1419"/>
      <c r="CE1419"/>
      <c r="CF1419"/>
      <c r="CG1419"/>
      <c r="CH1419"/>
      <c r="CI1419"/>
      <c r="CJ1419"/>
      <c r="CK1419"/>
      <c r="CL1419"/>
      <c r="CM1419"/>
      <c r="CN1419"/>
      <c r="CO1419"/>
      <c r="CP1419"/>
      <c r="CQ1419"/>
      <c r="CR1419"/>
      <c r="CS1419"/>
      <c r="CT1419"/>
      <c r="CU1419"/>
      <c r="CV1419"/>
      <c r="CW1419"/>
      <c r="CX1419"/>
      <c r="CY1419"/>
      <c r="CZ1419"/>
      <c r="DA1419"/>
      <c r="DB1419"/>
      <c r="DC1419"/>
      <c r="DD1419"/>
      <c r="DE1419"/>
      <c r="DF1419"/>
      <c r="DG1419"/>
      <c r="DH1419"/>
      <c r="DI1419"/>
      <c r="DJ1419"/>
      <c r="DK1419"/>
      <c r="DL1419"/>
      <c r="DM1419"/>
      <c r="DN1419"/>
      <c r="DO1419"/>
      <c r="DP1419"/>
      <c r="DQ1419"/>
      <c r="DR1419"/>
      <c r="DS1419"/>
      <c r="DT1419"/>
      <c r="DU1419"/>
      <c r="DV1419"/>
      <c r="DW1419"/>
      <c r="DX1419"/>
      <c r="DY1419"/>
      <c r="DZ1419"/>
      <c r="EA1419"/>
      <c r="EB1419"/>
      <c r="EC1419"/>
      <c r="ED1419"/>
      <c r="EE1419"/>
      <c r="EF1419"/>
      <c r="EG1419"/>
      <c r="EH1419"/>
      <c r="EI1419"/>
      <c r="EJ1419"/>
      <c r="EK1419"/>
      <c r="EL1419"/>
      <c r="EM1419"/>
      <c r="EN1419"/>
      <c r="EO1419"/>
      <c r="EP1419"/>
      <c r="EQ1419"/>
      <c r="ER1419"/>
      <c r="ES1419"/>
      <c r="ET1419"/>
      <c r="EU1419"/>
      <c r="EV1419"/>
      <c r="EW1419"/>
      <c r="EX1419"/>
      <c r="EY1419"/>
      <c r="EZ1419"/>
      <c r="FA1419"/>
      <c r="FB1419"/>
      <c r="FC1419"/>
      <c r="FD1419"/>
      <c r="FE1419"/>
      <c r="FF1419"/>
      <c r="FG1419"/>
      <c r="FH1419"/>
      <c r="FI1419"/>
      <c r="FJ1419"/>
      <c r="FK1419"/>
      <c r="FL1419"/>
      <c r="FM1419"/>
      <c r="FN1419"/>
      <c r="FO1419"/>
      <c r="FP1419"/>
      <c r="FQ1419"/>
      <c r="FR1419"/>
      <c r="FS1419"/>
      <c r="FT1419"/>
      <c r="FU1419"/>
      <c r="FV1419"/>
      <c r="FW1419"/>
      <c r="FX1419"/>
      <c r="FY1419"/>
      <c r="FZ1419"/>
      <c r="GA1419"/>
      <c r="GB1419"/>
      <c r="GC1419"/>
      <c r="GD1419"/>
      <c r="GE1419"/>
      <c r="GF1419"/>
      <c r="GG1419"/>
      <c r="GH1419"/>
      <c r="GI1419"/>
      <c r="GJ1419"/>
      <c r="GK1419"/>
      <c r="GL1419"/>
      <c r="GM1419"/>
      <c r="GN1419"/>
      <c r="GO1419"/>
      <c r="GP1419"/>
      <c r="GQ1419"/>
      <c r="GR1419"/>
      <c r="GS1419"/>
      <c r="GT1419"/>
      <c r="GU1419"/>
      <c r="GV1419"/>
      <c r="GW1419"/>
      <c r="GX1419"/>
      <c r="GY1419"/>
      <c r="GZ1419"/>
      <c r="HA1419"/>
      <c r="HB1419"/>
      <c r="HC1419"/>
      <c r="HD1419"/>
      <c r="HE1419"/>
      <c r="HF1419"/>
      <c r="HG1419"/>
      <c r="HH1419"/>
      <c r="HI1419"/>
      <c r="HJ1419"/>
      <c r="HK1419"/>
      <c r="HL1419"/>
      <c r="HM1419"/>
      <c r="HN1419"/>
      <c r="HO1419"/>
      <c r="HP1419"/>
      <c r="HQ1419"/>
      <c r="HR1419"/>
      <c r="HS1419"/>
      <c r="HT1419"/>
      <c r="HU1419"/>
      <c r="HV1419"/>
      <c r="HW1419"/>
      <c r="HX1419"/>
      <c r="HY1419"/>
      <c r="HZ1419"/>
      <c r="IA1419"/>
      <c r="IB1419"/>
      <c r="IC1419"/>
      <c r="ID1419"/>
      <c r="IE1419"/>
      <c r="IF1419"/>
      <c r="IG1419"/>
      <c r="IH1419"/>
      <c r="II1419"/>
      <c r="IJ1419"/>
      <c r="IK1419"/>
      <c r="IL1419"/>
      <c r="IM1419"/>
      <c r="IN1419"/>
      <c r="IO1419"/>
      <c r="IP1419"/>
      <c r="IQ1419"/>
      <c r="IR1419"/>
      <c r="IS1419"/>
      <c r="IT1419"/>
      <c r="IU1419"/>
      <c r="IV1419"/>
    </row>
    <row r="1420" spans="1:256" s="4" customFormat="1" ht="12.75">
      <c r="A1420" s="1"/>
      <c r="B1420" s="2"/>
      <c r="C1420" s="3"/>
      <c r="F1420" s="3"/>
      <c r="G1420" s="3"/>
      <c r="H1420" s="3"/>
      <c r="I1420" s="3"/>
      <c r="J1420" s="3"/>
      <c r="Q1420" s="8"/>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c r="AV1420"/>
      <c r="AW1420"/>
      <c r="AX1420"/>
      <c r="AY1420"/>
      <c r="AZ1420"/>
      <c r="BA1420"/>
      <c r="BB1420"/>
      <c r="BC1420"/>
      <c r="BD1420"/>
      <c r="BE1420"/>
      <c r="BF1420"/>
      <c r="BG1420"/>
      <c r="BH1420"/>
      <c r="BI1420"/>
      <c r="BJ1420"/>
      <c r="BK1420"/>
      <c r="BL1420"/>
      <c r="BM1420"/>
      <c r="BN1420"/>
      <c r="BO1420"/>
      <c r="BP1420"/>
      <c r="BQ1420"/>
      <c r="BR1420"/>
      <c r="BS1420"/>
      <c r="BT1420"/>
      <c r="BU1420"/>
      <c r="BV1420"/>
      <c r="BW1420"/>
      <c r="BX1420"/>
      <c r="BY1420"/>
      <c r="BZ1420"/>
      <c r="CA1420"/>
      <c r="CB1420"/>
      <c r="CC1420"/>
      <c r="CD1420"/>
      <c r="CE1420"/>
      <c r="CF1420"/>
      <c r="CG1420"/>
      <c r="CH1420"/>
      <c r="CI1420"/>
      <c r="CJ1420"/>
      <c r="CK1420"/>
      <c r="CL1420"/>
      <c r="CM1420"/>
      <c r="CN1420"/>
      <c r="CO1420"/>
      <c r="CP1420"/>
      <c r="CQ1420"/>
      <c r="CR1420"/>
      <c r="CS1420"/>
      <c r="CT1420"/>
      <c r="CU1420"/>
      <c r="CV1420"/>
      <c r="CW1420"/>
      <c r="CX1420"/>
      <c r="CY1420"/>
      <c r="CZ1420"/>
      <c r="DA1420"/>
      <c r="DB1420"/>
      <c r="DC1420"/>
      <c r="DD1420"/>
      <c r="DE1420"/>
      <c r="DF1420"/>
      <c r="DG1420"/>
      <c r="DH1420"/>
      <c r="DI1420"/>
      <c r="DJ1420"/>
      <c r="DK1420"/>
      <c r="DL1420"/>
      <c r="DM1420"/>
      <c r="DN1420"/>
      <c r="DO1420"/>
      <c r="DP1420"/>
      <c r="DQ1420"/>
      <c r="DR1420"/>
      <c r="DS1420"/>
      <c r="DT1420"/>
      <c r="DU1420"/>
      <c r="DV1420"/>
      <c r="DW1420"/>
      <c r="DX1420"/>
      <c r="DY1420"/>
      <c r="DZ1420"/>
      <c r="EA1420"/>
      <c r="EB1420"/>
      <c r="EC1420"/>
      <c r="ED1420"/>
      <c r="EE1420"/>
      <c r="EF1420"/>
      <c r="EG1420"/>
      <c r="EH1420"/>
      <c r="EI1420"/>
      <c r="EJ1420"/>
      <c r="EK1420"/>
      <c r="EL1420"/>
      <c r="EM1420"/>
      <c r="EN1420"/>
      <c r="EO1420"/>
      <c r="EP1420"/>
      <c r="EQ1420"/>
      <c r="ER1420"/>
      <c r="ES1420"/>
      <c r="ET1420"/>
      <c r="EU1420"/>
      <c r="EV1420"/>
      <c r="EW1420"/>
      <c r="EX1420"/>
      <c r="EY1420"/>
      <c r="EZ1420"/>
      <c r="FA1420"/>
      <c r="FB1420"/>
      <c r="FC1420"/>
      <c r="FD1420"/>
      <c r="FE1420"/>
      <c r="FF1420"/>
      <c r="FG1420"/>
      <c r="FH1420"/>
      <c r="FI1420"/>
      <c r="FJ1420"/>
      <c r="FK1420"/>
      <c r="FL1420"/>
      <c r="FM1420"/>
      <c r="FN1420"/>
      <c r="FO1420"/>
      <c r="FP1420"/>
      <c r="FQ1420"/>
      <c r="FR1420"/>
      <c r="FS1420"/>
      <c r="FT1420"/>
      <c r="FU1420"/>
      <c r="FV1420"/>
      <c r="FW1420"/>
      <c r="FX1420"/>
      <c r="FY1420"/>
      <c r="FZ1420"/>
      <c r="GA1420"/>
      <c r="GB1420"/>
      <c r="GC1420"/>
      <c r="GD1420"/>
      <c r="GE1420"/>
      <c r="GF1420"/>
      <c r="GG1420"/>
      <c r="GH1420"/>
      <c r="GI1420"/>
      <c r="GJ1420"/>
      <c r="GK1420"/>
      <c r="GL1420"/>
      <c r="GM1420"/>
      <c r="GN1420"/>
      <c r="GO1420"/>
      <c r="GP1420"/>
      <c r="GQ1420"/>
      <c r="GR1420"/>
      <c r="GS1420"/>
      <c r="GT1420"/>
      <c r="GU1420"/>
      <c r="GV1420"/>
      <c r="GW1420"/>
      <c r="GX1420"/>
      <c r="GY1420"/>
      <c r="GZ1420"/>
      <c r="HA1420"/>
      <c r="HB1420"/>
      <c r="HC1420"/>
      <c r="HD1420"/>
      <c r="HE1420"/>
      <c r="HF1420"/>
      <c r="HG1420"/>
      <c r="HH1420"/>
      <c r="HI1420"/>
      <c r="HJ1420"/>
      <c r="HK1420"/>
      <c r="HL1420"/>
      <c r="HM1420"/>
      <c r="HN1420"/>
      <c r="HO1420"/>
      <c r="HP1420"/>
      <c r="HQ1420"/>
      <c r="HR1420"/>
      <c r="HS1420"/>
      <c r="HT1420"/>
      <c r="HU1420"/>
      <c r="HV1420"/>
      <c r="HW1420"/>
      <c r="HX1420"/>
      <c r="HY1420"/>
      <c r="HZ1420"/>
      <c r="IA1420"/>
      <c r="IB1420"/>
      <c r="IC1420"/>
      <c r="ID1420"/>
      <c r="IE1420"/>
      <c r="IF1420"/>
      <c r="IG1420"/>
      <c r="IH1420"/>
      <c r="II1420"/>
      <c r="IJ1420"/>
      <c r="IK1420"/>
      <c r="IL1420"/>
      <c r="IM1420"/>
      <c r="IN1420"/>
      <c r="IO1420"/>
      <c r="IP1420"/>
      <c r="IQ1420"/>
      <c r="IR1420"/>
      <c r="IS1420"/>
      <c r="IT1420"/>
      <c r="IU1420"/>
      <c r="IV1420"/>
    </row>
    <row r="1421" spans="1:256" s="4" customFormat="1" ht="12.75">
      <c r="A1421" s="1"/>
      <c r="B1421" s="2"/>
      <c r="C1421" s="3"/>
      <c r="F1421" s="3"/>
      <c r="G1421" s="3"/>
      <c r="H1421" s="3"/>
      <c r="I1421" s="3"/>
      <c r="J1421" s="3"/>
      <c r="Q1421" s="8"/>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c r="BL1421"/>
      <c r="BM1421"/>
      <c r="BN1421"/>
      <c r="BO1421"/>
      <c r="BP1421"/>
      <c r="BQ1421"/>
      <c r="BR1421"/>
      <c r="BS1421"/>
      <c r="BT1421"/>
      <c r="BU1421"/>
      <c r="BV1421"/>
      <c r="BW1421"/>
      <c r="BX1421"/>
      <c r="BY1421"/>
      <c r="BZ1421"/>
      <c r="CA1421"/>
      <c r="CB1421"/>
      <c r="CC1421"/>
      <c r="CD1421"/>
      <c r="CE1421"/>
      <c r="CF1421"/>
      <c r="CG1421"/>
      <c r="CH1421"/>
      <c r="CI1421"/>
      <c r="CJ1421"/>
      <c r="CK1421"/>
      <c r="CL1421"/>
      <c r="CM1421"/>
      <c r="CN1421"/>
      <c r="CO1421"/>
      <c r="CP1421"/>
      <c r="CQ1421"/>
      <c r="CR1421"/>
      <c r="CS1421"/>
      <c r="CT1421"/>
      <c r="CU1421"/>
      <c r="CV1421"/>
      <c r="CW1421"/>
      <c r="CX1421"/>
      <c r="CY1421"/>
      <c r="CZ1421"/>
      <c r="DA1421"/>
      <c r="DB1421"/>
      <c r="DC1421"/>
      <c r="DD1421"/>
      <c r="DE1421"/>
      <c r="DF1421"/>
      <c r="DG1421"/>
      <c r="DH1421"/>
      <c r="DI1421"/>
      <c r="DJ1421"/>
      <c r="DK1421"/>
      <c r="DL1421"/>
      <c r="DM1421"/>
      <c r="DN1421"/>
      <c r="DO1421"/>
      <c r="DP1421"/>
      <c r="DQ1421"/>
      <c r="DR1421"/>
      <c r="DS1421"/>
      <c r="DT1421"/>
      <c r="DU1421"/>
      <c r="DV1421"/>
      <c r="DW1421"/>
      <c r="DX1421"/>
      <c r="DY1421"/>
      <c r="DZ1421"/>
      <c r="EA1421"/>
      <c r="EB1421"/>
      <c r="EC1421"/>
      <c r="ED1421"/>
      <c r="EE1421"/>
      <c r="EF1421"/>
      <c r="EG1421"/>
      <c r="EH1421"/>
      <c r="EI1421"/>
      <c r="EJ1421"/>
      <c r="EK1421"/>
      <c r="EL1421"/>
      <c r="EM1421"/>
      <c r="EN1421"/>
      <c r="EO1421"/>
      <c r="EP1421"/>
      <c r="EQ1421"/>
      <c r="ER1421"/>
      <c r="ES1421"/>
      <c r="ET1421"/>
      <c r="EU1421"/>
      <c r="EV1421"/>
      <c r="EW1421"/>
      <c r="EX1421"/>
      <c r="EY1421"/>
      <c r="EZ1421"/>
      <c r="FA1421"/>
      <c r="FB1421"/>
      <c r="FC1421"/>
      <c r="FD1421"/>
      <c r="FE1421"/>
      <c r="FF1421"/>
      <c r="FG1421"/>
      <c r="FH1421"/>
      <c r="FI1421"/>
      <c r="FJ1421"/>
      <c r="FK1421"/>
      <c r="FL1421"/>
      <c r="FM1421"/>
      <c r="FN1421"/>
      <c r="FO1421"/>
      <c r="FP1421"/>
      <c r="FQ1421"/>
      <c r="FR1421"/>
      <c r="FS1421"/>
      <c r="FT1421"/>
      <c r="FU1421"/>
      <c r="FV1421"/>
      <c r="FW1421"/>
      <c r="FX1421"/>
      <c r="FY1421"/>
      <c r="FZ1421"/>
      <c r="GA1421"/>
      <c r="GB1421"/>
      <c r="GC1421"/>
      <c r="GD1421"/>
      <c r="GE1421"/>
      <c r="GF1421"/>
      <c r="GG1421"/>
      <c r="GH1421"/>
      <c r="GI1421"/>
      <c r="GJ1421"/>
      <c r="GK1421"/>
      <c r="GL1421"/>
      <c r="GM1421"/>
      <c r="GN1421"/>
      <c r="GO1421"/>
      <c r="GP1421"/>
      <c r="GQ1421"/>
      <c r="GR1421"/>
      <c r="GS1421"/>
      <c r="GT1421"/>
      <c r="GU1421"/>
      <c r="GV1421"/>
      <c r="GW1421"/>
      <c r="GX1421"/>
      <c r="GY1421"/>
      <c r="GZ1421"/>
      <c r="HA1421"/>
      <c r="HB1421"/>
      <c r="HC1421"/>
      <c r="HD1421"/>
      <c r="HE1421"/>
      <c r="HF1421"/>
      <c r="HG1421"/>
      <c r="HH1421"/>
      <c r="HI1421"/>
      <c r="HJ1421"/>
      <c r="HK1421"/>
      <c r="HL1421"/>
      <c r="HM1421"/>
      <c r="HN1421"/>
      <c r="HO1421"/>
      <c r="HP1421"/>
      <c r="HQ1421"/>
      <c r="HR1421"/>
      <c r="HS1421"/>
      <c r="HT1421"/>
      <c r="HU1421"/>
      <c r="HV1421"/>
      <c r="HW1421"/>
      <c r="HX1421"/>
      <c r="HY1421"/>
      <c r="HZ1421"/>
      <c r="IA1421"/>
      <c r="IB1421"/>
      <c r="IC1421"/>
      <c r="ID1421"/>
      <c r="IE1421"/>
      <c r="IF1421"/>
      <c r="IG1421"/>
      <c r="IH1421"/>
      <c r="II1421"/>
      <c r="IJ1421"/>
      <c r="IK1421"/>
      <c r="IL1421"/>
      <c r="IM1421"/>
      <c r="IN1421"/>
      <c r="IO1421"/>
      <c r="IP1421"/>
      <c r="IQ1421"/>
      <c r="IR1421"/>
      <c r="IS1421"/>
      <c r="IT1421"/>
      <c r="IU1421"/>
      <c r="IV1421"/>
    </row>
    <row r="1422" spans="1:256" s="4" customFormat="1" ht="12.75">
      <c r="A1422" s="1"/>
      <c r="B1422" s="2"/>
      <c r="C1422" s="3"/>
      <c r="F1422" s="3"/>
      <c r="G1422" s="3"/>
      <c r="H1422" s="3"/>
      <c r="I1422" s="3"/>
      <c r="J1422" s="3"/>
      <c r="Q1422" s="8"/>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c r="BO1422"/>
      <c r="BP1422"/>
      <c r="BQ1422"/>
      <c r="BR1422"/>
      <c r="BS1422"/>
      <c r="BT1422"/>
      <c r="BU1422"/>
      <c r="BV1422"/>
      <c r="BW1422"/>
      <c r="BX1422"/>
      <c r="BY1422"/>
      <c r="BZ1422"/>
      <c r="CA1422"/>
      <c r="CB1422"/>
      <c r="CC1422"/>
      <c r="CD1422"/>
      <c r="CE1422"/>
      <c r="CF1422"/>
      <c r="CG1422"/>
      <c r="CH1422"/>
      <c r="CI1422"/>
      <c r="CJ1422"/>
      <c r="CK1422"/>
      <c r="CL1422"/>
      <c r="CM1422"/>
      <c r="CN1422"/>
      <c r="CO1422"/>
      <c r="CP1422"/>
      <c r="CQ1422"/>
      <c r="CR1422"/>
      <c r="CS1422"/>
      <c r="CT1422"/>
      <c r="CU1422"/>
      <c r="CV1422"/>
      <c r="CW1422"/>
      <c r="CX1422"/>
      <c r="CY1422"/>
      <c r="CZ1422"/>
      <c r="DA1422"/>
      <c r="DB1422"/>
      <c r="DC1422"/>
      <c r="DD1422"/>
      <c r="DE1422"/>
      <c r="DF1422"/>
      <c r="DG1422"/>
      <c r="DH1422"/>
      <c r="DI1422"/>
      <c r="DJ1422"/>
      <c r="DK1422"/>
      <c r="DL1422"/>
      <c r="DM1422"/>
      <c r="DN1422"/>
      <c r="DO1422"/>
      <c r="DP1422"/>
      <c r="DQ1422"/>
      <c r="DR1422"/>
      <c r="DS1422"/>
      <c r="DT1422"/>
      <c r="DU1422"/>
      <c r="DV1422"/>
      <c r="DW1422"/>
      <c r="DX1422"/>
      <c r="DY1422"/>
      <c r="DZ1422"/>
      <c r="EA1422"/>
      <c r="EB1422"/>
      <c r="EC1422"/>
      <c r="ED1422"/>
      <c r="EE1422"/>
      <c r="EF1422"/>
      <c r="EG1422"/>
      <c r="EH1422"/>
      <c r="EI1422"/>
      <c r="EJ1422"/>
      <c r="EK1422"/>
      <c r="EL1422"/>
      <c r="EM1422"/>
      <c r="EN1422"/>
      <c r="EO1422"/>
      <c r="EP1422"/>
      <c r="EQ1422"/>
      <c r="ER1422"/>
      <c r="ES1422"/>
      <c r="ET1422"/>
      <c r="EU1422"/>
      <c r="EV1422"/>
      <c r="EW1422"/>
      <c r="EX1422"/>
      <c r="EY1422"/>
      <c r="EZ1422"/>
      <c r="FA1422"/>
      <c r="FB1422"/>
      <c r="FC1422"/>
      <c r="FD1422"/>
      <c r="FE1422"/>
      <c r="FF1422"/>
      <c r="FG1422"/>
      <c r="FH1422"/>
      <c r="FI1422"/>
      <c r="FJ1422"/>
      <c r="FK1422"/>
      <c r="FL1422"/>
      <c r="FM1422"/>
      <c r="FN1422"/>
      <c r="FO1422"/>
      <c r="FP1422"/>
      <c r="FQ1422"/>
      <c r="FR1422"/>
      <c r="FS1422"/>
      <c r="FT1422"/>
      <c r="FU1422"/>
      <c r="FV1422"/>
      <c r="FW1422"/>
      <c r="FX1422"/>
      <c r="FY1422"/>
      <c r="FZ1422"/>
      <c r="GA1422"/>
      <c r="GB1422"/>
      <c r="GC1422"/>
      <c r="GD1422"/>
      <c r="GE1422"/>
      <c r="GF1422"/>
      <c r="GG1422"/>
      <c r="GH1422"/>
      <c r="GI1422"/>
      <c r="GJ1422"/>
      <c r="GK1422"/>
      <c r="GL1422"/>
      <c r="GM1422"/>
      <c r="GN1422"/>
      <c r="GO1422"/>
      <c r="GP1422"/>
      <c r="GQ1422"/>
      <c r="GR1422"/>
      <c r="GS1422"/>
      <c r="GT1422"/>
      <c r="GU1422"/>
      <c r="GV1422"/>
      <c r="GW1422"/>
      <c r="GX1422"/>
      <c r="GY1422"/>
      <c r="GZ1422"/>
      <c r="HA1422"/>
      <c r="HB1422"/>
      <c r="HC1422"/>
      <c r="HD1422"/>
      <c r="HE1422"/>
      <c r="HF1422"/>
      <c r="HG1422"/>
      <c r="HH1422"/>
      <c r="HI1422"/>
      <c r="HJ1422"/>
      <c r="HK1422"/>
      <c r="HL1422"/>
      <c r="HM1422"/>
      <c r="HN1422"/>
      <c r="HO1422"/>
      <c r="HP1422"/>
      <c r="HQ1422"/>
      <c r="HR1422"/>
      <c r="HS1422"/>
      <c r="HT1422"/>
      <c r="HU1422"/>
      <c r="HV1422"/>
      <c r="HW1422"/>
      <c r="HX1422"/>
      <c r="HY1422"/>
      <c r="HZ1422"/>
      <c r="IA1422"/>
      <c r="IB1422"/>
      <c r="IC1422"/>
      <c r="ID1422"/>
      <c r="IE1422"/>
      <c r="IF1422"/>
      <c r="IG1422"/>
      <c r="IH1422"/>
      <c r="II1422"/>
      <c r="IJ1422"/>
      <c r="IK1422"/>
      <c r="IL1422"/>
      <c r="IM1422"/>
      <c r="IN1422"/>
      <c r="IO1422"/>
      <c r="IP1422"/>
      <c r="IQ1422"/>
      <c r="IR1422"/>
      <c r="IS1422"/>
      <c r="IT1422"/>
      <c r="IU1422"/>
      <c r="IV1422"/>
    </row>
    <row r="1423" spans="1:256" s="4" customFormat="1" ht="12.75">
      <c r="A1423" s="1"/>
      <c r="B1423" s="2"/>
      <c r="C1423" s="3"/>
      <c r="F1423" s="3"/>
      <c r="G1423" s="3"/>
      <c r="H1423" s="3"/>
      <c r="I1423" s="3"/>
      <c r="J1423" s="3"/>
      <c r="Q1423" s="8"/>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c r="CF1423"/>
      <c r="CG1423"/>
      <c r="CH1423"/>
      <c r="CI1423"/>
      <c r="CJ1423"/>
      <c r="CK1423"/>
      <c r="CL1423"/>
      <c r="CM1423"/>
      <c r="CN1423"/>
      <c r="CO1423"/>
      <c r="CP1423"/>
      <c r="CQ1423"/>
      <c r="CR1423"/>
      <c r="CS1423"/>
      <c r="CT1423"/>
      <c r="CU1423"/>
      <c r="CV1423"/>
      <c r="CW1423"/>
      <c r="CX1423"/>
      <c r="CY1423"/>
      <c r="CZ1423"/>
      <c r="DA1423"/>
      <c r="DB1423"/>
      <c r="DC1423"/>
      <c r="DD1423"/>
      <c r="DE1423"/>
      <c r="DF1423"/>
      <c r="DG1423"/>
      <c r="DH1423"/>
      <c r="DI1423"/>
      <c r="DJ1423"/>
      <c r="DK1423"/>
      <c r="DL1423"/>
      <c r="DM1423"/>
      <c r="DN1423"/>
      <c r="DO1423"/>
      <c r="DP1423"/>
      <c r="DQ1423"/>
      <c r="DR1423"/>
      <c r="DS1423"/>
      <c r="DT1423"/>
      <c r="DU1423"/>
      <c r="DV1423"/>
      <c r="DW1423"/>
      <c r="DX1423"/>
      <c r="DY1423"/>
      <c r="DZ1423"/>
      <c r="EA1423"/>
      <c r="EB1423"/>
      <c r="EC1423"/>
      <c r="ED1423"/>
      <c r="EE1423"/>
      <c r="EF1423"/>
      <c r="EG1423"/>
      <c r="EH1423"/>
      <c r="EI1423"/>
      <c r="EJ1423"/>
      <c r="EK1423"/>
      <c r="EL1423"/>
      <c r="EM1423"/>
      <c r="EN1423"/>
      <c r="EO1423"/>
      <c r="EP1423"/>
      <c r="EQ1423"/>
      <c r="ER1423"/>
      <c r="ES1423"/>
      <c r="ET1423"/>
      <c r="EU1423"/>
      <c r="EV1423"/>
      <c r="EW1423"/>
      <c r="EX1423"/>
      <c r="EY1423"/>
      <c r="EZ1423"/>
      <c r="FA1423"/>
      <c r="FB1423"/>
      <c r="FC1423"/>
      <c r="FD1423"/>
      <c r="FE1423"/>
      <c r="FF1423"/>
      <c r="FG1423"/>
      <c r="FH1423"/>
      <c r="FI1423"/>
      <c r="FJ1423"/>
      <c r="FK1423"/>
      <c r="FL1423"/>
      <c r="FM1423"/>
      <c r="FN1423"/>
      <c r="FO1423"/>
      <c r="FP1423"/>
      <c r="FQ1423"/>
      <c r="FR1423"/>
      <c r="FS1423"/>
      <c r="FT1423"/>
      <c r="FU1423"/>
      <c r="FV1423"/>
      <c r="FW1423"/>
      <c r="FX1423"/>
      <c r="FY1423"/>
      <c r="FZ1423"/>
      <c r="GA1423"/>
      <c r="GB1423"/>
      <c r="GC1423"/>
      <c r="GD1423"/>
      <c r="GE1423"/>
      <c r="GF1423"/>
      <c r="GG1423"/>
      <c r="GH1423"/>
      <c r="GI1423"/>
      <c r="GJ1423"/>
      <c r="GK1423"/>
      <c r="GL1423"/>
      <c r="GM1423"/>
      <c r="GN1423"/>
      <c r="GO1423"/>
      <c r="GP1423"/>
      <c r="GQ1423"/>
      <c r="GR1423"/>
      <c r="GS1423"/>
      <c r="GT1423"/>
      <c r="GU1423"/>
      <c r="GV1423"/>
      <c r="GW1423"/>
      <c r="GX1423"/>
      <c r="GY1423"/>
      <c r="GZ1423"/>
      <c r="HA1423"/>
      <c r="HB1423"/>
      <c r="HC1423"/>
      <c r="HD1423"/>
      <c r="HE1423"/>
      <c r="HF1423"/>
      <c r="HG1423"/>
      <c r="HH1423"/>
      <c r="HI1423"/>
      <c r="HJ1423"/>
      <c r="HK1423"/>
      <c r="HL1423"/>
      <c r="HM1423"/>
      <c r="HN1423"/>
      <c r="HO1423"/>
      <c r="HP1423"/>
      <c r="HQ1423"/>
      <c r="HR1423"/>
      <c r="HS1423"/>
      <c r="HT1423"/>
      <c r="HU1423"/>
      <c r="HV1423"/>
      <c r="HW1423"/>
      <c r="HX1423"/>
      <c r="HY1423"/>
      <c r="HZ1423"/>
      <c r="IA1423"/>
      <c r="IB1423"/>
      <c r="IC1423"/>
      <c r="ID1423"/>
      <c r="IE1423"/>
      <c r="IF1423"/>
      <c r="IG1423"/>
      <c r="IH1423"/>
      <c r="II1423"/>
      <c r="IJ1423"/>
      <c r="IK1423"/>
      <c r="IL1423"/>
      <c r="IM1423"/>
      <c r="IN1423"/>
      <c r="IO1423"/>
      <c r="IP1423"/>
      <c r="IQ1423"/>
      <c r="IR1423"/>
      <c r="IS1423"/>
      <c r="IT1423"/>
      <c r="IU1423"/>
      <c r="IV1423"/>
    </row>
    <row r="1424" spans="1:256" s="4" customFormat="1" ht="12.75">
      <c r="A1424" s="1"/>
      <c r="B1424" s="2"/>
      <c r="C1424" s="3"/>
      <c r="F1424" s="3"/>
      <c r="G1424" s="3"/>
      <c r="H1424" s="3"/>
      <c r="I1424" s="3"/>
      <c r="J1424" s="3"/>
      <c r="Q1424" s="8"/>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c r="BO1424"/>
      <c r="BP1424"/>
      <c r="BQ1424"/>
      <c r="BR1424"/>
      <c r="BS1424"/>
      <c r="BT1424"/>
      <c r="BU1424"/>
      <c r="BV1424"/>
      <c r="BW1424"/>
      <c r="BX1424"/>
      <c r="BY1424"/>
      <c r="BZ1424"/>
      <c r="CA1424"/>
      <c r="CB1424"/>
      <c r="CC1424"/>
      <c r="CD1424"/>
      <c r="CE1424"/>
      <c r="CF1424"/>
      <c r="CG1424"/>
      <c r="CH1424"/>
      <c r="CI1424"/>
      <c r="CJ1424"/>
      <c r="CK1424"/>
      <c r="CL1424"/>
      <c r="CM1424"/>
      <c r="CN1424"/>
      <c r="CO1424"/>
      <c r="CP1424"/>
      <c r="CQ1424"/>
      <c r="CR1424"/>
      <c r="CS1424"/>
      <c r="CT1424"/>
      <c r="CU1424"/>
      <c r="CV1424"/>
      <c r="CW1424"/>
      <c r="CX1424"/>
      <c r="CY1424"/>
      <c r="CZ1424"/>
      <c r="DA1424"/>
      <c r="DB1424"/>
      <c r="DC1424"/>
      <c r="DD1424"/>
      <c r="DE1424"/>
      <c r="DF1424"/>
      <c r="DG1424"/>
      <c r="DH1424"/>
      <c r="DI1424"/>
      <c r="DJ1424"/>
      <c r="DK1424"/>
      <c r="DL1424"/>
      <c r="DM1424"/>
      <c r="DN1424"/>
      <c r="DO1424"/>
      <c r="DP1424"/>
      <c r="DQ1424"/>
      <c r="DR1424"/>
      <c r="DS1424"/>
      <c r="DT1424"/>
      <c r="DU1424"/>
      <c r="DV1424"/>
      <c r="DW1424"/>
      <c r="DX1424"/>
      <c r="DY1424"/>
      <c r="DZ1424"/>
      <c r="EA1424"/>
      <c r="EB1424"/>
      <c r="EC1424"/>
      <c r="ED1424"/>
      <c r="EE1424"/>
      <c r="EF1424"/>
      <c r="EG1424"/>
      <c r="EH1424"/>
      <c r="EI1424"/>
      <c r="EJ1424"/>
      <c r="EK1424"/>
      <c r="EL1424"/>
      <c r="EM1424"/>
      <c r="EN1424"/>
      <c r="EO1424"/>
      <c r="EP1424"/>
      <c r="EQ1424"/>
      <c r="ER1424"/>
      <c r="ES1424"/>
      <c r="ET1424"/>
      <c r="EU1424"/>
      <c r="EV1424"/>
      <c r="EW1424"/>
      <c r="EX1424"/>
      <c r="EY1424"/>
      <c r="EZ1424"/>
      <c r="FA1424"/>
      <c r="FB1424"/>
      <c r="FC1424"/>
      <c r="FD1424"/>
      <c r="FE1424"/>
      <c r="FF1424"/>
      <c r="FG1424"/>
      <c r="FH1424"/>
      <c r="FI1424"/>
      <c r="FJ1424"/>
      <c r="FK1424"/>
      <c r="FL1424"/>
      <c r="FM1424"/>
      <c r="FN1424"/>
      <c r="FO1424"/>
      <c r="FP1424"/>
      <c r="FQ1424"/>
      <c r="FR1424"/>
      <c r="FS1424"/>
      <c r="FT1424"/>
      <c r="FU1424"/>
      <c r="FV1424"/>
      <c r="FW1424"/>
      <c r="FX1424"/>
      <c r="FY1424"/>
      <c r="FZ1424"/>
      <c r="GA1424"/>
      <c r="GB1424"/>
      <c r="GC1424"/>
      <c r="GD1424"/>
      <c r="GE1424"/>
      <c r="GF1424"/>
      <c r="GG1424"/>
      <c r="GH1424"/>
      <c r="GI1424"/>
      <c r="GJ1424"/>
      <c r="GK1424"/>
      <c r="GL1424"/>
      <c r="GM1424"/>
      <c r="GN1424"/>
      <c r="GO1424"/>
      <c r="GP1424"/>
      <c r="GQ1424"/>
      <c r="GR1424"/>
      <c r="GS1424"/>
      <c r="GT1424"/>
      <c r="GU1424"/>
      <c r="GV1424"/>
      <c r="GW1424"/>
      <c r="GX1424"/>
      <c r="GY1424"/>
      <c r="GZ1424"/>
      <c r="HA1424"/>
      <c r="HB1424"/>
      <c r="HC1424"/>
      <c r="HD1424"/>
      <c r="HE1424"/>
      <c r="HF1424"/>
      <c r="HG1424"/>
      <c r="HH1424"/>
      <c r="HI1424"/>
      <c r="HJ1424"/>
      <c r="HK1424"/>
      <c r="HL1424"/>
      <c r="HM1424"/>
      <c r="HN1424"/>
      <c r="HO1424"/>
      <c r="HP1424"/>
      <c r="HQ1424"/>
      <c r="HR1424"/>
      <c r="HS1424"/>
      <c r="HT1424"/>
      <c r="HU1424"/>
      <c r="HV1424"/>
      <c r="HW1424"/>
      <c r="HX1424"/>
      <c r="HY1424"/>
      <c r="HZ1424"/>
      <c r="IA1424"/>
      <c r="IB1424"/>
      <c r="IC1424"/>
      <c r="ID1424"/>
      <c r="IE1424"/>
      <c r="IF1424"/>
      <c r="IG1424"/>
      <c r="IH1424"/>
      <c r="II1424"/>
      <c r="IJ1424"/>
      <c r="IK1424"/>
      <c r="IL1424"/>
      <c r="IM1424"/>
      <c r="IN1424"/>
      <c r="IO1424"/>
      <c r="IP1424"/>
      <c r="IQ1424"/>
      <c r="IR1424"/>
      <c r="IS1424"/>
      <c r="IT1424"/>
      <c r="IU1424"/>
      <c r="IV1424"/>
    </row>
    <row r="1425" spans="1:256" s="4" customFormat="1" ht="12.75">
      <c r="A1425" s="1"/>
      <c r="B1425" s="2"/>
      <c r="C1425" s="3"/>
      <c r="F1425" s="3"/>
      <c r="G1425" s="3"/>
      <c r="H1425" s="3"/>
      <c r="I1425" s="3"/>
      <c r="J1425" s="3"/>
      <c r="Q1425" s="8"/>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c r="BL1425"/>
      <c r="BM1425"/>
      <c r="BN1425"/>
      <c r="BO1425"/>
      <c r="BP1425"/>
      <c r="BQ1425"/>
      <c r="BR1425"/>
      <c r="BS1425"/>
      <c r="BT1425"/>
      <c r="BU1425"/>
      <c r="BV1425"/>
      <c r="BW1425"/>
      <c r="BX1425"/>
      <c r="BY1425"/>
      <c r="BZ1425"/>
      <c r="CA1425"/>
      <c r="CB1425"/>
      <c r="CC1425"/>
      <c r="CD1425"/>
      <c r="CE1425"/>
      <c r="CF1425"/>
      <c r="CG1425"/>
      <c r="CH1425"/>
      <c r="CI1425"/>
      <c r="CJ1425"/>
      <c r="CK1425"/>
      <c r="CL1425"/>
      <c r="CM1425"/>
      <c r="CN1425"/>
      <c r="CO1425"/>
      <c r="CP1425"/>
      <c r="CQ1425"/>
      <c r="CR1425"/>
      <c r="CS1425"/>
      <c r="CT1425"/>
      <c r="CU1425"/>
      <c r="CV1425"/>
      <c r="CW1425"/>
      <c r="CX1425"/>
      <c r="CY1425"/>
      <c r="CZ1425"/>
      <c r="DA1425"/>
      <c r="DB1425"/>
      <c r="DC1425"/>
      <c r="DD1425"/>
      <c r="DE1425"/>
      <c r="DF1425"/>
      <c r="DG1425"/>
      <c r="DH1425"/>
      <c r="DI1425"/>
      <c r="DJ1425"/>
      <c r="DK1425"/>
      <c r="DL1425"/>
      <c r="DM1425"/>
      <c r="DN1425"/>
      <c r="DO1425"/>
      <c r="DP1425"/>
      <c r="DQ1425"/>
      <c r="DR1425"/>
      <c r="DS1425"/>
      <c r="DT1425"/>
      <c r="DU1425"/>
      <c r="DV1425"/>
      <c r="DW1425"/>
      <c r="DX1425"/>
      <c r="DY1425"/>
      <c r="DZ1425"/>
      <c r="EA1425"/>
      <c r="EB1425"/>
      <c r="EC1425"/>
      <c r="ED1425"/>
      <c r="EE1425"/>
      <c r="EF1425"/>
      <c r="EG1425"/>
      <c r="EH1425"/>
      <c r="EI1425"/>
      <c r="EJ1425"/>
      <c r="EK1425"/>
      <c r="EL1425"/>
      <c r="EM1425"/>
      <c r="EN1425"/>
      <c r="EO1425"/>
      <c r="EP1425"/>
      <c r="EQ1425"/>
      <c r="ER1425"/>
      <c r="ES1425"/>
      <c r="ET1425"/>
      <c r="EU1425"/>
      <c r="EV1425"/>
      <c r="EW1425"/>
      <c r="EX1425"/>
      <c r="EY1425"/>
      <c r="EZ1425"/>
      <c r="FA1425"/>
      <c r="FB1425"/>
      <c r="FC1425"/>
      <c r="FD1425"/>
      <c r="FE1425"/>
      <c r="FF1425"/>
      <c r="FG1425"/>
      <c r="FH1425"/>
      <c r="FI1425"/>
      <c r="FJ1425"/>
      <c r="FK1425"/>
      <c r="FL1425"/>
      <c r="FM1425"/>
      <c r="FN1425"/>
      <c r="FO1425"/>
      <c r="FP1425"/>
      <c r="FQ1425"/>
      <c r="FR1425"/>
      <c r="FS1425"/>
      <c r="FT1425"/>
      <c r="FU1425"/>
      <c r="FV1425"/>
      <c r="FW1425"/>
      <c r="FX1425"/>
      <c r="FY1425"/>
      <c r="FZ1425"/>
      <c r="GA1425"/>
      <c r="GB1425"/>
      <c r="GC1425"/>
      <c r="GD1425"/>
      <c r="GE1425"/>
      <c r="GF1425"/>
      <c r="GG1425"/>
      <c r="GH1425"/>
      <c r="GI1425"/>
      <c r="GJ1425"/>
      <c r="GK1425"/>
      <c r="GL1425"/>
      <c r="GM1425"/>
      <c r="GN1425"/>
      <c r="GO1425"/>
      <c r="GP1425"/>
      <c r="GQ1425"/>
      <c r="GR1425"/>
      <c r="GS1425"/>
      <c r="GT1425"/>
      <c r="GU1425"/>
      <c r="GV1425"/>
      <c r="GW1425"/>
      <c r="GX1425"/>
      <c r="GY1425"/>
      <c r="GZ1425"/>
      <c r="HA1425"/>
      <c r="HB1425"/>
      <c r="HC1425"/>
      <c r="HD1425"/>
      <c r="HE1425"/>
      <c r="HF1425"/>
      <c r="HG1425"/>
      <c r="HH1425"/>
      <c r="HI1425"/>
      <c r="HJ1425"/>
      <c r="HK1425"/>
      <c r="HL1425"/>
      <c r="HM1425"/>
      <c r="HN1425"/>
      <c r="HO1425"/>
      <c r="HP1425"/>
      <c r="HQ1425"/>
      <c r="HR1425"/>
      <c r="HS1425"/>
      <c r="HT1425"/>
      <c r="HU1425"/>
      <c r="HV1425"/>
      <c r="HW1425"/>
      <c r="HX1425"/>
      <c r="HY1425"/>
      <c r="HZ1425"/>
      <c r="IA1425"/>
      <c r="IB1425"/>
      <c r="IC1425"/>
      <c r="ID1425"/>
      <c r="IE1425"/>
      <c r="IF1425"/>
      <c r="IG1425"/>
      <c r="IH1425"/>
      <c r="II1425"/>
      <c r="IJ1425"/>
      <c r="IK1425"/>
      <c r="IL1425"/>
      <c r="IM1425"/>
      <c r="IN1425"/>
      <c r="IO1425"/>
      <c r="IP1425"/>
      <c r="IQ1425"/>
      <c r="IR1425"/>
      <c r="IS1425"/>
      <c r="IT1425"/>
      <c r="IU1425"/>
      <c r="IV1425"/>
    </row>
    <row r="1426" spans="1:256" s="4" customFormat="1" ht="12.75">
      <c r="A1426" s="1"/>
      <c r="B1426" s="2"/>
      <c r="C1426" s="3"/>
      <c r="F1426" s="3"/>
      <c r="G1426" s="3"/>
      <c r="H1426" s="3"/>
      <c r="I1426" s="3"/>
      <c r="J1426" s="3"/>
      <c r="Q1426" s="8"/>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c r="AV1426"/>
      <c r="AW1426"/>
      <c r="AX1426"/>
      <c r="AY1426"/>
      <c r="AZ1426"/>
      <c r="BA1426"/>
      <c r="BB1426"/>
      <c r="BC1426"/>
      <c r="BD1426"/>
      <c r="BE1426"/>
      <c r="BF1426"/>
      <c r="BG1426"/>
      <c r="BH1426"/>
      <c r="BI1426"/>
      <c r="BJ1426"/>
      <c r="BK1426"/>
      <c r="BL1426"/>
      <c r="BM1426"/>
      <c r="BN1426"/>
      <c r="BO1426"/>
      <c r="BP1426"/>
      <c r="BQ1426"/>
      <c r="BR1426"/>
      <c r="BS1426"/>
      <c r="BT1426"/>
      <c r="BU1426"/>
      <c r="BV1426"/>
      <c r="BW1426"/>
      <c r="BX1426"/>
      <c r="BY1426"/>
      <c r="BZ1426"/>
      <c r="CA1426"/>
      <c r="CB1426"/>
      <c r="CC1426"/>
      <c r="CD1426"/>
      <c r="CE1426"/>
      <c r="CF1426"/>
      <c r="CG1426"/>
      <c r="CH1426"/>
      <c r="CI1426"/>
      <c r="CJ1426"/>
      <c r="CK1426"/>
      <c r="CL1426"/>
      <c r="CM1426"/>
      <c r="CN1426"/>
      <c r="CO1426"/>
      <c r="CP1426"/>
      <c r="CQ1426"/>
      <c r="CR1426"/>
      <c r="CS1426"/>
      <c r="CT1426"/>
      <c r="CU1426"/>
      <c r="CV1426"/>
      <c r="CW1426"/>
      <c r="CX1426"/>
      <c r="CY1426"/>
      <c r="CZ1426"/>
      <c r="DA1426"/>
      <c r="DB1426"/>
      <c r="DC1426"/>
      <c r="DD1426"/>
      <c r="DE1426"/>
      <c r="DF1426"/>
      <c r="DG1426"/>
      <c r="DH1426"/>
      <c r="DI1426"/>
      <c r="DJ1426"/>
      <c r="DK1426"/>
      <c r="DL1426"/>
      <c r="DM1426"/>
      <c r="DN1426"/>
      <c r="DO1426"/>
      <c r="DP1426"/>
      <c r="DQ1426"/>
      <c r="DR1426"/>
      <c r="DS1426"/>
      <c r="DT1426"/>
      <c r="DU1426"/>
      <c r="DV1426"/>
      <c r="DW1426"/>
      <c r="DX1426"/>
      <c r="DY1426"/>
      <c r="DZ1426"/>
      <c r="EA1426"/>
      <c r="EB1426"/>
      <c r="EC1426"/>
      <c r="ED1426"/>
      <c r="EE1426"/>
      <c r="EF1426"/>
      <c r="EG1426"/>
      <c r="EH1426"/>
      <c r="EI1426"/>
      <c r="EJ1426"/>
      <c r="EK1426"/>
      <c r="EL1426"/>
      <c r="EM1426"/>
      <c r="EN1426"/>
      <c r="EO1426"/>
      <c r="EP1426"/>
      <c r="EQ1426"/>
      <c r="ER1426"/>
      <c r="ES1426"/>
      <c r="ET1426"/>
      <c r="EU1426"/>
      <c r="EV1426"/>
      <c r="EW1426"/>
      <c r="EX1426"/>
      <c r="EY1426"/>
      <c r="EZ1426"/>
      <c r="FA1426"/>
      <c r="FB1426"/>
      <c r="FC1426"/>
      <c r="FD1426"/>
      <c r="FE1426"/>
      <c r="FF1426"/>
      <c r="FG1426"/>
      <c r="FH1426"/>
      <c r="FI1426"/>
      <c r="FJ1426"/>
      <c r="FK1426"/>
      <c r="FL1426"/>
      <c r="FM1426"/>
      <c r="FN1426"/>
      <c r="FO1426"/>
      <c r="FP1426"/>
      <c r="FQ1426"/>
      <c r="FR1426"/>
      <c r="FS1426"/>
      <c r="FT1426"/>
      <c r="FU1426"/>
      <c r="FV1426"/>
      <c r="FW1426"/>
      <c r="FX1426"/>
      <c r="FY1426"/>
      <c r="FZ1426"/>
      <c r="GA1426"/>
      <c r="GB1426"/>
      <c r="GC1426"/>
      <c r="GD1426"/>
      <c r="GE1426"/>
      <c r="GF1426"/>
      <c r="GG1426"/>
      <c r="GH1426"/>
      <c r="GI1426"/>
      <c r="GJ1426"/>
      <c r="GK1426"/>
      <c r="GL1426"/>
      <c r="GM1426"/>
      <c r="GN1426"/>
      <c r="GO1426"/>
      <c r="GP1426"/>
      <c r="GQ1426"/>
      <c r="GR1426"/>
      <c r="GS1426"/>
      <c r="GT1426"/>
      <c r="GU1426"/>
      <c r="GV1426"/>
      <c r="GW1426"/>
      <c r="GX1426"/>
      <c r="GY1426"/>
      <c r="GZ1426"/>
      <c r="HA1426"/>
      <c r="HB1426"/>
      <c r="HC1426"/>
      <c r="HD1426"/>
      <c r="HE1426"/>
      <c r="HF1426"/>
      <c r="HG1426"/>
      <c r="HH1426"/>
      <c r="HI1426"/>
      <c r="HJ1426"/>
      <c r="HK1426"/>
      <c r="HL1426"/>
      <c r="HM1426"/>
      <c r="HN1426"/>
      <c r="HO1426"/>
      <c r="HP1426"/>
      <c r="HQ1426"/>
      <c r="HR1426"/>
      <c r="HS1426"/>
      <c r="HT1426"/>
      <c r="HU1426"/>
      <c r="HV1426"/>
      <c r="HW1426"/>
      <c r="HX1426"/>
      <c r="HY1426"/>
      <c r="HZ1426"/>
      <c r="IA1426"/>
      <c r="IB1426"/>
      <c r="IC1426"/>
      <c r="ID1426"/>
      <c r="IE1426"/>
      <c r="IF1426"/>
      <c r="IG1426"/>
      <c r="IH1426"/>
      <c r="II1426"/>
      <c r="IJ1426"/>
      <c r="IK1426"/>
      <c r="IL1426"/>
      <c r="IM1426"/>
      <c r="IN1426"/>
      <c r="IO1426"/>
      <c r="IP1426"/>
      <c r="IQ1426"/>
      <c r="IR1426"/>
      <c r="IS1426"/>
      <c r="IT1426"/>
      <c r="IU1426"/>
      <c r="IV1426"/>
    </row>
    <row r="1427" spans="1:256" s="4" customFormat="1" ht="12.75">
      <c r="A1427" s="1"/>
      <c r="B1427" s="2"/>
      <c r="C1427" s="3"/>
      <c r="F1427" s="3"/>
      <c r="G1427" s="3"/>
      <c r="H1427" s="3"/>
      <c r="I1427" s="3"/>
      <c r="J1427" s="3"/>
      <c r="Q1427" s="8"/>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c r="BO1427"/>
      <c r="BP1427"/>
      <c r="BQ1427"/>
      <c r="BR1427"/>
      <c r="BS1427"/>
      <c r="BT1427"/>
      <c r="BU1427"/>
      <c r="BV1427"/>
      <c r="BW1427"/>
      <c r="BX1427"/>
      <c r="BY1427"/>
      <c r="BZ1427"/>
      <c r="CA1427"/>
      <c r="CB1427"/>
      <c r="CC1427"/>
      <c r="CD1427"/>
      <c r="CE1427"/>
      <c r="CF1427"/>
      <c r="CG1427"/>
      <c r="CH1427"/>
      <c r="CI1427"/>
      <c r="CJ1427"/>
      <c r="CK1427"/>
      <c r="CL1427"/>
      <c r="CM1427"/>
      <c r="CN1427"/>
      <c r="CO1427"/>
      <c r="CP1427"/>
      <c r="CQ1427"/>
      <c r="CR1427"/>
      <c r="CS1427"/>
      <c r="CT1427"/>
      <c r="CU1427"/>
      <c r="CV1427"/>
      <c r="CW1427"/>
      <c r="CX1427"/>
      <c r="CY1427"/>
      <c r="CZ1427"/>
      <c r="DA1427"/>
      <c r="DB1427"/>
      <c r="DC1427"/>
      <c r="DD1427"/>
      <c r="DE1427"/>
      <c r="DF1427"/>
      <c r="DG1427"/>
      <c r="DH1427"/>
      <c r="DI1427"/>
      <c r="DJ1427"/>
      <c r="DK1427"/>
      <c r="DL1427"/>
      <c r="DM1427"/>
      <c r="DN1427"/>
      <c r="DO1427"/>
      <c r="DP1427"/>
      <c r="DQ1427"/>
      <c r="DR1427"/>
      <c r="DS1427"/>
      <c r="DT1427"/>
      <c r="DU1427"/>
      <c r="DV1427"/>
      <c r="DW1427"/>
      <c r="DX1427"/>
      <c r="DY1427"/>
      <c r="DZ1427"/>
      <c r="EA1427"/>
      <c r="EB1427"/>
      <c r="EC1427"/>
      <c r="ED1427"/>
      <c r="EE1427"/>
      <c r="EF1427"/>
      <c r="EG1427"/>
      <c r="EH1427"/>
      <c r="EI1427"/>
      <c r="EJ1427"/>
      <c r="EK1427"/>
      <c r="EL1427"/>
      <c r="EM1427"/>
      <c r="EN1427"/>
      <c r="EO1427"/>
      <c r="EP1427"/>
      <c r="EQ1427"/>
      <c r="ER1427"/>
      <c r="ES1427"/>
      <c r="ET1427"/>
      <c r="EU1427"/>
      <c r="EV1427"/>
      <c r="EW1427"/>
      <c r="EX1427"/>
      <c r="EY1427"/>
      <c r="EZ1427"/>
      <c r="FA1427"/>
      <c r="FB1427"/>
      <c r="FC1427"/>
      <c r="FD1427"/>
      <c r="FE1427"/>
      <c r="FF1427"/>
      <c r="FG1427"/>
      <c r="FH1427"/>
      <c r="FI1427"/>
      <c r="FJ1427"/>
      <c r="FK1427"/>
      <c r="FL1427"/>
      <c r="FM1427"/>
      <c r="FN1427"/>
      <c r="FO1427"/>
      <c r="FP1427"/>
      <c r="FQ1427"/>
      <c r="FR1427"/>
      <c r="FS1427"/>
      <c r="FT1427"/>
      <c r="FU1427"/>
      <c r="FV1427"/>
      <c r="FW1427"/>
      <c r="FX1427"/>
      <c r="FY1427"/>
      <c r="FZ1427"/>
      <c r="GA1427"/>
      <c r="GB1427"/>
      <c r="GC1427"/>
      <c r="GD1427"/>
      <c r="GE1427"/>
      <c r="GF1427"/>
      <c r="GG1427"/>
      <c r="GH1427"/>
      <c r="GI1427"/>
      <c r="GJ1427"/>
      <c r="GK1427"/>
      <c r="GL1427"/>
      <c r="GM1427"/>
      <c r="GN1427"/>
      <c r="GO1427"/>
      <c r="GP1427"/>
      <c r="GQ1427"/>
      <c r="GR1427"/>
      <c r="GS1427"/>
      <c r="GT1427"/>
      <c r="GU1427"/>
      <c r="GV1427"/>
      <c r="GW1427"/>
      <c r="GX1427"/>
      <c r="GY1427"/>
      <c r="GZ1427"/>
      <c r="HA1427"/>
      <c r="HB1427"/>
      <c r="HC1427"/>
      <c r="HD1427"/>
      <c r="HE1427"/>
      <c r="HF1427"/>
      <c r="HG1427"/>
      <c r="HH1427"/>
      <c r="HI1427"/>
      <c r="HJ1427"/>
      <c r="HK1427"/>
      <c r="HL1427"/>
      <c r="HM1427"/>
      <c r="HN1427"/>
      <c r="HO1427"/>
      <c r="HP1427"/>
      <c r="HQ1427"/>
      <c r="HR1427"/>
      <c r="HS1427"/>
      <c r="HT1427"/>
      <c r="HU1427"/>
      <c r="HV1427"/>
      <c r="HW1427"/>
      <c r="HX1427"/>
      <c r="HY1427"/>
      <c r="HZ1427"/>
      <c r="IA1427"/>
      <c r="IB1427"/>
      <c r="IC1427"/>
      <c r="ID1427"/>
      <c r="IE1427"/>
      <c r="IF1427"/>
      <c r="IG1427"/>
      <c r="IH1427"/>
      <c r="II1427"/>
      <c r="IJ1427"/>
      <c r="IK1427"/>
      <c r="IL1427"/>
      <c r="IM1427"/>
      <c r="IN1427"/>
      <c r="IO1427"/>
      <c r="IP1427"/>
      <c r="IQ1427"/>
      <c r="IR1427"/>
      <c r="IS1427"/>
      <c r="IT1427"/>
      <c r="IU1427"/>
      <c r="IV1427"/>
    </row>
    <row r="1428" spans="1:256" s="4" customFormat="1" ht="12.75">
      <c r="A1428" s="1"/>
      <c r="B1428" s="2"/>
      <c r="C1428" s="3"/>
      <c r="F1428" s="3"/>
      <c r="G1428" s="3"/>
      <c r="H1428" s="3"/>
      <c r="I1428" s="3"/>
      <c r="J1428" s="3"/>
      <c r="Q1428" s="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c r="BL1428"/>
      <c r="BM1428"/>
      <c r="BN1428"/>
      <c r="BO1428"/>
      <c r="BP1428"/>
      <c r="BQ1428"/>
      <c r="BR1428"/>
      <c r="BS1428"/>
      <c r="BT1428"/>
      <c r="BU1428"/>
      <c r="BV1428"/>
      <c r="BW1428"/>
      <c r="BX1428"/>
      <c r="BY1428"/>
      <c r="BZ1428"/>
      <c r="CA1428"/>
      <c r="CB1428"/>
      <c r="CC1428"/>
      <c r="CD1428"/>
      <c r="CE1428"/>
      <c r="CF1428"/>
      <c r="CG1428"/>
      <c r="CH1428"/>
      <c r="CI1428"/>
      <c r="CJ1428"/>
      <c r="CK1428"/>
      <c r="CL1428"/>
      <c r="CM1428"/>
      <c r="CN1428"/>
      <c r="CO1428"/>
      <c r="CP1428"/>
      <c r="CQ1428"/>
      <c r="CR1428"/>
      <c r="CS1428"/>
      <c r="CT1428"/>
      <c r="CU1428"/>
      <c r="CV1428"/>
      <c r="CW1428"/>
      <c r="CX1428"/>
      <c r="CY1428"/>
      <c r="CZ1428"/>
      <c r="DA1428"/>
      <c r="DB1428"/>
      <c r="DC1428"/>
      <c r="DD1428"/>
      <c r="DE1428"/>
      <c r="DF1428"/>
      <c r="DG1428"/>
      <c r="DH1428"/>
      <c r="DI1428"/>
      <c r="DJ1428"/>
      <c r="DK1428"/>
      <c r="DL1428"/>
      <c r="DM1428"/>
      <c r="DN1428"/>
      <c r="DO1428"/>
      <c r="DP1428"/>
      <c r="DQ1428"/>
      <c r="DR1428"/>
      <c r="DS1428"/>
      <c r="DT1428"/>
      <c r="DU1428"/>
      <c r="DV1428"/>
      <c r="DW1428"/>
      <c r="DX1428"/>
      <c r="DY1428"/>
      <c r="DZ1428"/>
      <c r="EA1428"/>
      <c r="EB1428"/>
      <c r="EC1428"/>
      <c r="ED1428"/>
      <c r="EE1428"/>
      <c r="EF1428"/>
      <c r="EG1428"/>
      <c r="EH1428"/>
      <c r="EI1428"/>
      <c r="EJ1428"/>
      <c r="EK1428"/>
      <c r="EL1428"/>
      <c r="EM1428"/>
      <c r="EN1428"/>
      <c r="EO1428"/>
      <c r="EP1428"/>
      <c r="EQ1428"/>
      <c r="ER1428"/>
      <c r="ES1428"/>
      <c r="ET1428"/>
      <c r="EU1428"/>
      <c r="EV1428"/>
      <c r="EW1428"/>
      <c r="EX1428"/>
      <c r="EY1428"/>
      <c r="EZ1428"/>
      <c r="FA1428"/>
      <c r="FB1428"/>
      <c r="FC1428"/>
      <c r="FD1428"/>
      <c r="FE1428"/>
      <c r="FF1428"/>
      <c r="FG1428"/>
      <c r="FH1428"/>
      <c r="FI1428"/>
      <c r="FJ1428"/>
      <c r="FK1428"/>
      <c r="FL1428"/>
      <c r="FM1428"/>
      <c r="FN1428"/>
      <c r="FO1428"/>
      <c r="FP1428"/>
      <c r="FQ1428"/>
      <c r="FR1428"/>
      <c r="FS1428"/>
      <c r="FT1428"/>
      <c r="FU1428"/>
      <c r="FV1428"/>
      <c r="FW1428"/>
      <c r="FX1428"/>
      <c r="FY1428"/>
      <c r="FZ1428"/>
      <c r="GA1428"/>
      <c r="GB1428"/>
      <c r="GC1428"/>
      <c r="GD1428"/>
      <c r="GE1428"/>
      <c r="GF1428"/>
      <c r="GG1428"/>
      <c r="GH1428"/>
      <c r="GI1428"/>
      <c r="GJ1428"/>
      <c r="GK1428"/>
      <c r="GL1428"/>
      <c r="GM1428"/>
      <c r="GN1428"/>
      <c r="GO1428"/>
      <c r="GP1428"/>
      <c r="GQ1428"/>
      <c r="GR1428"/>
      <c r="GS1428"/>
      <c r="GT1428"/>
      <c r="GU1428"/>
      <c r="GV1428"/>
      <c r="GW1428"/>
      <c r="GX1428"/>
      <c r="GY1428"/>
      <c r="GZ1428"/>
      <c r="HA1428"/>
      <c r="HB1428"/>
      <c r="HC1428"/>
      <c r="HD1428"/>
      <c r="HE1428"/>
      <c r="HF1428"/>
      <c r="HG1428"/>
      <c r="HH1428"/>
      <c r="HI1428"/>
      <c r="HJ1428"/>
      <c r="HK1428"/>
      <c r="HL1428"/>
      <c r="HM1428"/>
      <c r="HN1428"/>
      <c r="HO1428"/>
      <c r="HP1428"/>
      <c r="HQ1428"/>
      <c r="HR1428"/>
      <c r="HS1428"/>
      <c r="HT1428"/>
      <c r="HU1428"/>
      <c r="HV1428"/>
      <c r="HW1428"/>
      <c r="HX1428"/>
      <c r="HY1428"/>
      <c r="HZ1428"/>
      <c r="IA1428"/>
      <c r="IB1428"/>
      <c r="IC1428"/>
      <c r="ID1428"/>
      <c r="IE1428"/>
      <c r="IF1428"/>
      <c r="IG1428"/>
      <c r="IH1428"/>
      <c r="II1428"/>
      <c r="IJ1428"/>
      <c r="IK1428"/>
      <c r="IL1428"/>
      <c r="IM1428"/>
      <c r="IN1428"/>
      <c r="IO1428"/>
      <c r="IP1428"/>
      <c r="IQ1428"/>
      <c r="IR1428"/>
      <c r="IS1428"/>
      <c r="IT1428"/>
      <c r="IU1428"/>
      <c r="IV1428"/>
    </row>
    <row r="1429" spans="1:256" s="4" customFormat="1" ht="12.75">
      <c r="A1429" s="1"/>
      <c r="B1429" s="2"/>
      <c r="C1429" s="3"/>
      <c r="F1429" s="3"/>
      <c r="G1429" s="3"/>
      <c r="H1429" s="3"/>
      <c r="I1429" s="3"/>
      <c r="J1429" s="3"/>
      <c r="Q1429" s="8"/>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c r="AV1429"/>
      <c r="AW1429"/>
      <c r="AX1429"/>
      <c r="AY1429"/>
      <c r="AZ1429"/>
      <c r="BA1429"/>
      <c r="BB1429"/>
      <c r="BC1429"/>
      <c r="BD1429"/>
      <c r="BE1429"/>
      <c r="BF1429"/>
      <c r="BG1429"/>
      <c r="BH1429"/>
      <c r="BI1429"/>
      <c r="BJ1429"/>
      <c r="BK1429"/>
      <c r="BL1429"/>
      <c r="BM1429"/>
      <c r="BN1429"/>
      <c r="BO1429"/>
      <c r="BP1429"/>
      <c r="BQ1429"/>
      <c r="BR1429"/>
      <c r="BS1429"/>
      <c r="BT1429"/>
      <c r="BU1429"/>
      <c r="BV1429"/>
      <c r="BW1429"/>
      <c r="BX1429"/>
      <c r="BY1429"/>
      <c r="BZ1429"/>
      <c r="CA1429"/>
      <c r="CB1429"/>
      <c r="CC1429"/>
      <c r="CD1429"/>
      <c r="CE1429"/>
      <c r="CF1429"/>
      <c r="CG1429"/>
      <c r="CH1429"/>
      <c r="CI1429"/>
      <c r="CJ1429"/>
      <c r="CK1429"/>
      <c r="CL1429"/>
      <c r="CM1429"/>
      <c r="CN1429"/>
      <c r="CO1429"/>
      <c r="CP1429"/>
      <c r="CQ1429"/>
      <c r="CR1429"/>
      <c r="CS1429"/>
      <c r="CT1429"/>
      <c r="CU1429"/>
      <c r="CV1429"/>
      <c r="CW1429"/>
      <c r="CX1429"/>
      <c r="CY1429"/>
      <c r="CZ1429"/>
      <c r="DA1429"/>
      <c r="DB1429"/>
      <c r="DC1429"/>
      <c r="DD1429"/>
      <c r="DE1429"/>
      <c r="DF1429"/>
      <c r="DG1429"/>
      <c r="DH1429"/>
      <c r="DI1429"/>
      <c r="DJ1429"/>
      <c r="DK1429"/>
      <c r="DL1429"/>
      <c r="DM1429"/>
      <c r="DN1429"/>
      <c r="DO1429"/>
      <c r="DP1429"/>
      <c r="DQ1429"/>
      <c r="DR1429"/>
      <c r="DS1429"/>
      <c r="DT1429"/>
      <c r="DU1429"/>
      <c r="DV1429"/>
      <c r="DW1429"/>
      <c r="DX1429"/>
      <c r="DY1429"/>
      <c r="DZ1429"/>
      <c r="EA1429"/>
      <c r="EB1429"/>
      <c r="EC1429"/>
      <c r="ED1429"/>
      <c r="EE1429"/>
      <c r="EF1429"/>
      <c r="EG1429"/>
      <c r="EH1429"/>
      <c r="EI1429"/>
      <c r="EJ1429"/>
      <c r="EK1429"/>
      <c r="EL1429"/>
      <c r="EM1429"/>
      <c r="EN1429"/>
      <c r="EO1429"/>
      <c r="EP1429"/>
      <c r="EQ1429"/>
      <c r="ER1429"/>
      <c r="ES1429"/>
      <c r="ET1429"/>
      <c r="EU1429"/>
      <c r="EV1429"/>
      <c r="EW1429"/>
      <c r="EX1429"/>
      <c r="EY1429"/>
      <c r="EZ1429"/>
      <c r="FA1429"/>
      <c r="FB1429"/>
      <c r="FC1429"/>
      <c r="FD1429"/>
      <c r="FE1429"/>
      <c r="FF1429"/>
      <c r="FG1429"/>
      <c r="FH1429"/>
      <c r="FI1429"/>
      <c r="FJ1429"/>
      <c r="FK1429"/>
      <c r="FL1429"/>
      <c r="FM1429"/>
      <c r="FN1429"/>
      <c r="FO1429"/>
      <c r="FP1429"/>
      <c r="FQ1429"/>
      <c r="FR1429"/>
      <c r="FS1429"/>
      <c r="FT1429"/>
      <c r="FU1429"/>
      <c r="FV1429"/>
      <c r="FW1429"/>
      <c r="FX1429"/>
      <c r="FY1429"/>
      <c r="FZ1429"/>
      <c r="GA1429"/>
      <c r="GB1429"/>
      <c r="GC1429"/>
      <c r="GD1429"/>
      <c r="GE1429"/>
      <c r="GF1429"/>
      <c r="GG1429"/>
      <c r="GH1429"/>
      <c r="GI1429"/>
      <c r="GJ1429"/>
      <c r="GK1429"/>
      <c r="GL1429"/>
      <c r="GM1429"/>
      <c r="GN1429"/>
      <c r="GO1429"/>
      <c r="GP1429"/>
      <c r="GQ1429"/>
      <c r="GR1429"/>
      <c r="GS1429"/>
      <c r="GT1429"/>
      <c r="GU1429"/>
      <c r="GV1429"/>
      <c r="GW1429"/>
      <c r="GX1429"/>
      <c r="GY1429"/>
      <c r="GZ1429"/>
      <c r="HA1429"/>
      <c r="HB1429"/>
      <c r="HC1429"/>
      <c r="HD1429"/>
      <c r="HE1429"/>
      <c r="HF1429"/>
      <c r="HG1429"/>
      <c r="HH1429"/>
      <c r="HI1429"/>
      <c r="HJ1429"/>
      <c r="HK1429"/>
      <c r="HL1429"/>
      <c r="HM1429"/>
      <c r="HN1429"/>
      <c r="HO1429"/>
      <c r="HP1429"/>
      <c r="HQ1429"/>
      <c r="HR1429"/>
      <c r="HS1429"/>
      <c r="HT1429"/>
      <c r="HU1429"/>
      <c r="HV1429"/>
      <c r="HW1429"/>
      <c r="HX1429"/>
      <c r="HY1429"/>
      <c r="HZ1429"/>
      <c r="IA1429"/>
      <c r="IB1429"/>
      <c r="IC1429"/>
      <c r="ID1429"/>
      <c r="IE1429"/>
      <c r="IF1429"/>
      <c r="IG1429"/>
      <c r="IH1429"/>
      <c r="II1429"/>
      <c r="IJ1429"/>
      <c r="IK1429"/>
      <c r="IL1429"/>
      <c r="IM1429"/>
      <c r="IN1429"/>
      <c r="IO1429"/>
      <c r="IP1429"/>
      <c r="IQ1429"/>
      <c r="IR1429"/>
      <c r="IS1429"/>
      <c r="IT1429"/>
      <c r="IU1429"/>
      <c r="IV1429"/>
    </row>
    <row r="1430" spans="1:256" s="4" customFormat="1" ht="12.75">
      <c r="A1430" s="1"/>
      <c r="B1430" s="2"/>
      <c r="C1430" s="3"/>
      <c r="F1430" s="3"/>
      <c r="G1430" s="3"/>
      <c r="H1430" s="3"/>
      <c r="I1430" s="3"/>
      <c r="J1430" s="3"/>
      <c r="Q1430" s="8"/>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c r="BL1430"/>
      <c r="BM1430"/>
      <c r="BN1430"/>
      <c r="BO1430"/>
      <c r="BP1430"/>
      <c r="BQ1430"/>
      <c r="BR1430"/>
      <c r="BS1430"/>
      <c r="BT1430"/>
      <c r="BU1430"/>
      <c r="BV1430"/>
      <c r="BW1430"/>
      <c r="BX1430"/>
      <c r="BY1430"/>
      <c r="BZ1430"/>
      <c r="CA1430"/>
      <c r="CB1430"/>
      <c r="CC1430"/>
      <c r="CD1430"/>
      <c r="CE1430"/>
      <c r="CF1430"/>
      <c r="CG1430"/>
      <c r="CH1430"/>
      <c r="CI1430"/>
      <c r="CJ1430"/>
      <c r="CK1430"/>
      <c r="CL1430"/>
      <c r="CM1430"/>
      <c r="CN1430"/>
      <c r="CO1430"/>
      <c r="CP1430"/>
      <c r="CQ1430"/>
      <c r="CR1430"/>
      <c r="CS1430"/>
      <c r="CT1430"/>
      <c r="CU1430"/>
      <c r="CV1430"/>
      <c r="CW1430"/>
      <c r="CX1430"/>
      <c r="CY1430"/>
      <c r="CZ1430"/>
      <c r="DA1430"/>
      <c r="DB1430"/>
      <c r="DC1430"/>
      <c r="DD1430"/>
      <c r="DE1430"/>
      <c r="DF1430"/>
      <c r="DG1430"/>
      <c r="DH1430"/>
      <c r="DI1430"/>
      <c r="DJ1430"/>
      <c r="DK1430"/>
      <c r="DL1430"/>
      <c r="DM1430"/>
      <c r="DN1430"/>
      <c r="DO1430"/>
      <c r="DP1430"/>
      <c r="DQ1430"/>
      <c r="DR1430"/>
      <c r="DS1430"/>
      <c r="DT1430"/>
      <c r="DU1430"/>
      <c r="DV1430"/>
      <c r="DW1430"/>
      <c r="DX1430"/>
      <c r="DY1430"/>
      <c r="DZ1430"/>
      <c r="EA1430"/>
      <c r="EB1430"/>
      <c r="EC1430"/>
      <c r="ED1430"/>
      <c r="EE1430"/>
      <c r="EF1430"/>
      <c r="EG1430"/>
      <c r="EH1430"/>
      <c r="EI1430"/>
      <c r="EJ1430"/>
      <c r="EK1430"/>
      <c r="EL1430"/>
      <c r="EM1430"/>
      <c r="EN1430"/>
      <c r="EO1430"/>
      <c r="EP1430"/>
      <c r="EQ1430"/>
      <c r="ER1430"/>
      <c r="ES1430"/>
      <c r="ET1430"/>
      <c r="EU1430"/>
      <c r="EV1430"/>
      <c r="EW1430"/>
      <c r="EX1430"/>
      <c r="EY1430"/>
      <c r="EZ1430"/>
      <c r="FA1430"/>
      <c r="FB1430"/>
      <c r="FC1430"/>
      <c r="FD1430"/>
      <c r="FE1430"/>
      <c r="FF1430"/>
      <c r="FG1430"/>
      <c r="FH1430"/>
      <c r="FI1430"/>
      <c r="FJ1430"/>
      <c r="FK1430"/>
      <c r="FL1430"/>
      <c r="FM1430"/>
      <c r="FN1430"/>
      <c r="FO1430"/>
      <c r="FP1430"/>
      <c r="FQ1430"/>
      <c r="FR1430"/>
      <c r="FS1430"/>
      <c r="FT1430"/>
      <c r="FU1430"/>
      <c r="FV1430"/>
      <c r="FW1430"/>
      <c r="FX1430"/>
      <c r="FY1430"/>
      <c r="FZ1430"/>
      <c r="GA1430"/>
      <c r="GB1430"/>
      <c r="GC1430"/>
      <c r="GD1430"/>
      <c r="GE1430"/>
      <c r="GF1430"/>
      <c r="GG1430"/>
      <c r="GH1430"/>
      <c r="GI1430"/>
      <c r="GJ1430"/>
      <c r="GK1430"/>
      <c r="GL1430"/>
      <c r="GM1430"/>
      <c r="GN1430"/>
      <c r="GO1430"/>
      <c r="GP1430"/>
      <c r="GQ1430"/>
      <c r="GR1430"/>
      <c r="GS1430"/>
      <c r="GT1430"/>
      <c r="GU1430"/>
      <c r="GV1430"/>
      <c r="GW1430"/>
      <c r="GX1430"/>
      <c r="GY1430"/>
      <c r="GZ1430"/>
      <c r="HA1430"/>
      <c r="HB1430"/>
      <c r="HC1430"/>
      <c r="HD1430"/>
      <c r="HE1430"/>
      <c r="HF1430"/>
      <c r="HG1430"/>
      <c r="HH1430"/>
      <c r="HI1430"/>
      <c r="HJ1430"/>
      <c r="HK1430"/>
      <c r="HL1430"/>
      <c r="HM1430"/>
      <c r="HN1430"/>
      <c r="HO1430"/>
      <c r="HP1430"/>
      <c r="HQ1430"/>
      <c r="HR1430"/>
      <c r="HS1430"/>
      <c r="HT1430"/>
      <c r="HU1430"/>
      <c r="HV1430"/>
      <c r="HW1430"/>
      <c r="HX1430"/>
      <c r="HY1430"/>
      <c r="HZ1430"/>
      <c r="IA1430"/>
      <c r="IB1430"/>
      <c r="IC1430"/>
      <c r="ID1430"/>
      <c r="IE1430"/>
      <c r="IF1430"/>
      <c r="IG1430"/>
      <c r="IH1430"/>
      <c r="II1430"/>
      <c r="IJ1430"/>
      <c r="IK1430"/>
      <c r="IL1430"/>
      <c r="IM1430"/>
      <c r="IN1430"/>
      <c r="IO1430"/>
      <c r="IP1430"/>
      <c r="IQ1430"/>
      <c r="IR1430"/>
      <c r="IS1430"/>
      <c r="IT1430"/>
      <c r="IU1430"/>
      <c r="IV1430"/>
    </row>
    <row r="1431" spans="1:256" s="4" customFormat="1" ht="12.75">
      <c r="A1431" s="1"/>
      <c r="B1431" s="2"/>
      <c r="C1431" s="3"/>
      <c r="F1431" s="3"/>
      <c r="G1431" s="3"/>
      <c r="H1431" s="3"/>
      <c r="I1431" s="3"/>
      <c r="J1431" s="3"/>
      <c r="Q1431" s="8"/>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c r="AV1431"/>
      <c r="AW1431"/>
      <c r="AX1431"/>
      <c r="AY1431"/>
      <c r="AZ1431"/>
      <c r="BA1431"/>
      <c r="BB1431"/>
      <c r="BC1431"/>
      <c r="BD1431"/>
      <c r="BE1431"/>
      <c r="BF1431"/>
      <c r="BG1431"/>
      <c r="BH1431"/>
      <c r="BI1431"/>
      <c r="BJ1431"/>
      <c r="BK1431"/>
      <c r="BL1431"/>
      <c r="BM1431"/>
      <c r="BN1431"/>
      <c r="BO1431"/>
      <c r="BP1431"/>
      <c r="BQ1431"/>
      <c r="BR1431"/>
      <c r="BS1431"/>
      <c r="BT1431"/>
      <c r="BU1431"/>
      <c r="BV1431"/>
      <c r="BW1431"/>
      <c r="BX1431"/>
      <c r="BY1431"/>
      <c r="BZ1431"/>
      <c r="CA1431"/>
      <c r="CB1431"/>
      <c r="CC1431"/>
      <c r="CD1431"/>
      <c r="CE1431"/>
      <c r="CF1431"/>
      <c r="CG1431"/>
      <c r="CH1431"/>
      <c r="CI1431"/>
      <c r="CJ1431"/>
      <c r="CK1431"/>
      <c r="CL1431"/>
      <c r="CM1431"/>
      <c r="CN1431"/>
      <c r="CO1431"/>
      <c r="CP1431"/>
      <c r="CQ1431"/>
      <c r="CR1431"/>
      <c r="CS1431"/>
      <c r="CT1431"/>
      <c r="CU1431"/>
      <c r="CV1431"/>
      <c r="CW1431"/>
      <c r="CX1431"/>
      <c r="CY1431"/>
      <c r="CZ1431"/>
      <c r="DA1431"/>
      <c r="DB1431"/>
      <c r="DC1431"/>
      <c r="DD1431"/>
      <c r="DE1431"/>
      <c r="DF1431"/>
      <c r="DG1431"/>
      <c r="DH1431"/>
      <c r="DI1431"/>
      <c r="DJ1431"/>
      <c r="DK1431"/>
      <c r="DL1431"/>
      <c r="DM1431"/>
      <c r="DN1431"/>
      <c r="DO1431"/>
      <c r="DP1431"/>
      <c r="DQ1431"/>
      <c r="DR1431"/>
      <c r="DS1431"/>
      <c r="DT1431"/>
      <c r="DU1431"/>
      <c r="DV1431"/>
      <c r="DW1431"/>
      <c r="DX1431"/>
      <c r="DY1431"/>
      <c r="DZ1431"/>
      <c r="EA1431"/>
      <c r="EB1431"/>
      <c r="EC1431"/>
      <c r="ED1431"/>
      <c r="EE1431"/>
      <c r="EF1431"/>
      <c r="EG1431"/>
      <c r="EH1431"/>
      <c r="EI1431"/>
      <c r="EJ1431"/>
      <c r="EK1431"/>
      <c r="EL1431"/>
      <c r="EM1431"/>
      <c r="EN1431"/>
      <c r="EO1431"/>
      <c r="EP1431"/>
      <c r="EQ1431"/>
      <c r="ER1431"/>
      <c r="ES1431"/>
      <c r="ET1431"/>
      <c r="EU1431"/>
      <c r="EV1431"/>
      <c r="EW1431"/>
      <c r="EX1431"/>
      <c r="EY1431"/>
      <c r="EZ1431"/>
      <c r="FA1431"/>
      <c r="FB1431"/>
      <c r="FC1431"/>
      <c r="FD1431"/>
      <c r="FE1431"/>
      <c r="FF1431"/>
      <c r="FG1431"/>
      <c r="FH1431"/>
      <c r="FI1431"/>
      <c r="FJ1431"/>
      <c r="FK1431"/>
      <c r="FL1431"/>
      <c r="FM1431"/>
      <c r="FN1431"/>
      <c r="FO1431"/>
      <c r="FP1431"/>
      <c r="FQ1431"/>
      <c r="FR1431"/>
      <c r="FS1431"/>
      <c r="FT1431"/>
      <c r="FU1431"/>
      <c r="FV1431"/>
      <c r="FW1431"/>
      <c r="FX1431"/>
      <c r="FY1431"/>
      <c r="FZ1431"/>
      <c r="GA1431"/>
      <c r="GB1431"/>
      <c r="GC1431"/>
      <c r="GD1431"/>
      <c r="GE1431"/>
      <c r="GF1431"/>
      <c r="GG1431"/>
      <c r="GH1431"/>
      <c r="GI1431"/>
      <c r="GJ1431"/>
      <c r="GK1431"/>
      <c r="GL1431"/>
      <c r="GM1431"/>
      <c r="GN1431"/>
      <c r="GO1431"/>
      <c r="GP1431"/>
      <c r="GQ1431"/>
      <c r="GR1431"/>
      <c r="GS1431"/>
      <c r="GT1431"/>
      <c r="GU1431"/>
      <c r="GV1431"/>
      <c r="GW1431"/>
      <c r="GX1431"/>
      <c r="GY1431"/>
      <c r="GZ1431"/>
      <c r="HA1431"/>
      <c r="HB1431"/>
      <c r="HC1431"/>
      <c r="HD1431"/>
      <c r="HE1431"/>
      <c r="HF1431"/>
      <c r="HG1431"/>
      <c r="HH1431"/>
      <c r="HI1431"/>
      <c r="HJ1431"/>
      <c r="HK1431"/>
      <c r="HL1431"/>
      <c r="HM1431"/>
      <c r="HN1431"/>
      <c r="HO1431"/>
      <c r="HP1431"/>
      <c r="HQ1431"/>
      <c r="HR1431"/>
      <c r="HS1431"/>
      <c r="HT1431"/>
      <c r="HU1431"/>
      <c r="HV1431"/>
      <c r="HW1431"/>
      <c r="HX1431"/>
      <c r="HY1431"/>
      <c r="HZ1431"/>
      <c r="IA1431"/>
      <c r="IB1431"/>
      <c r="IC1431"/>
      <c r="ID1431"/>
      <c r="IE1431"/>
      <c r="IF1431"/>
      <c r="IG1431"/>
      <c r="IH1431"/>
      <c r="II1431"/>
      <c r="IJ1431"/>
      <c r="IK1431"/>
      <c r="IL1431"/>
      <c r="IM1431"/>
      <c r="IN1431"/>
      <c r="IO1431"/>
      <c r="IP1431"/>
      <c r="IQ1431"/>
      <c r="IR1431"/>
      <c r="IS1431"/>
      <c r="IT1431"/>
      <c r="IU1431"/>
      <c r="IV1431"/>
    </row>
    <row r="1432" spans="1:256" s="4" customFormat="1" ht="12.75">
      <c r="A1432" s="1"/>
      <c r="B1432" s="2"/>
      <c r="C1432" s="3"/>
      <c r="F1432" s="3"/>
      <c r="G1432" s="3"/>
      <c r="H1432" s="3"/>
      <c r="I1432" s="3"/>
      <c r="J1432" s="3"/>
      <c r="Q1432" s="8"/>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c r="AV1432"/>
      <c r="AW1432"/>
      <c r="AX1432"/>
      <c r="AY1432"/>
      <c r="AZ1432"/>
      <c r="BA1432"/>
      <c r="BB1432"/>
      <c r="BC1432"/>
      <c r="BD1432"/>
      <c r="BE1432"/>
      <c r="BF1432"/>
      <c r="BG1432"/>
      <c r="BH1432"/>
      <c r="BI1432"/>
      <c r="BJ1432"/>
      <c r="BK1432"/>
      <c r="BL1432"/>
      <c r="BM1432"/>
      <c r="BN1432"/>
      <c r="BO1432"/>
      <c r="BP1432"/>
      <c r="BQ1432"/>
      <c r="BR1432"/>
      <c r="BS1432"/>
      <c r="BT1432"/>
      <c r="BU1432"/>
      <c r="BV1432"/>
      <c r="BW1432"/>
      <c r="BX1432"/>
      <c r="BY1432"/>
      <c r="BZ1432"/>
      <c r="CA1432"/>
      <c r="CB1432"/>
      <c r="CC1432"/>
      <c r="CD1432"/>
      <c r="CE1432"/>
      <c r="CF1432"/>
      <c r="CG1432"/>
      <c r="CH1432"/>
      <c r="CI1432"/>
      <c r="CJ1432"/>
      <c r="CK1432"/>
      <c r="CL1432"/>
      <c r="CM1432"/>
      <c r="CN1432"/>
      <c r="CO1432"/>
      <c r="CP1432"/>
      <c r="CQ1432"/>
      <c r="CR1432"/>
      <c r="CS1432"/>
      <c r="CT1432"/>
      <c r="CU1432"/>
      <c r="CV1432"/>
      <c r="CW1432"/>
      <c r="CX1432"/>
      <c r="CY1432"/>
      <c r="CZ1432"/>
      <c r="DA1432"/>
      <c r="DB1432"/>
      <c r="DC1432"/>
      <c r="DD1432"/>
      <c r="DE1432"/>
      <c r="DF1432"/>
      <c r="DG1432"/>
      <c r="DH1432"/>
      <c r="DI1432"/>
      <c r="DJ1432"/>
      <c r="DK1432"/>
      <c r="DL1432"/>
      <c r="DM1432"/>
      <c r="DN1432"/>
      <c r="DO1432"/>
      <c r="DP1432"/>
      <c r="DQ1432"/>
      <c r="DR1432"/>
      <c r="DS1432"/>
      <c r="DT1432"/>
      <c r="DU1432"/>
      <c r="DV1432"/>
      <c r="DW1432"/>
      <c r="DX1432"/>
      <c r="DY1432"/>
      <c r="DZ1432"/>
      <c r="EA1432"/>
      <c r="EB1432"/>
      <c r="EC1432"/>
      <c r="ED1432"/>
      <c r="EE1432"/>
      <c r="EF1432"/>
      <c r="EG1432"/>
      <c r="EH1432"/>
      <c r="EI1432"/>
      <c r="EJ1432"/>
      <c r="EK1432"/>
      <c r="EL1432"/>
      <c r="EM1432"/>
      <c r="EN1432"/>
      <c r="EO1432"/>
      <c r="EP1432"/>
      <c r="EQ1432"/>
      <c r="ER1432"/>
      <c r="ES1432"/>
      <c r="ET1432"/>
      <c r="EU1432"/>
      <c r="EV1432"/>
      <c r="EW1432"/>
      <c r="EX1432"/>
      <c r="EY1432"/>
      <c r="EZ1432"/>
      <c r="FA1432"/>
      <c r="FB1432"/>
      <c r="FC1432"/>
      <c r="FD1432"/>
      <c r="FE1432"/>
      <c r="FF1432"/>
      <c r="FG1432"/>
      <c r="FH1432"/>
      <c r="FI1432"/>
      <c r="FJ1432"/>
      <c r="FK1432"/>
      <c r="FL1432"/>
      <c r="FM1432"/>
      <c r="FN1432"/>
      <c r="FO1432"/>
      <c r="FP1432"/>
      <c r="FQ1432"/>
      <c r="FR1432"/>
      <c r="FS1432"/>
      <c r="FT1432"/>
      <c r="FU1432"/>
      <c r="FV1432"/>
      <c r="FW1432"/>
      <c r="FX1432"/>
      <c r="FY1432"/>
      <c r="FZ1432"/>
      <c r="GA1432"/>
      <c r="GB1432"/>
      <c r="GC1432"/>
      <c r="GD1432"/>
      <c r="GE1432"/>
      <c r="GF1432"/>
      <c r="GG1432"/>
      <c r="GH1432"/>
      <c r="GI1432"/>
      <c r="GJ1432"/>
      <c r="GK1432"/>
      <c r="GL1432"/>
      <c r="GM1432"/>
      <c r="GN1432"/>
      <c r="GO1432"/>
      <c r="GP1432"/>
      <c r="GQ1432"/>
      <c r="GR1432"/>
      <c r="GS1432"/>
      <c r="GT1432"/>
      <c r="GU1432"/>
      <c r="GV1432"/>
      <c r="GW1432"/>
      <c r="GX1432"/>
      <c r="GY1432"/>
      <c r="GZ1432"/>
      <c r="HA1432"/>
      <c r="HB1432"/>
      <c r="HC1432"/>
      <c r="HD1432"/>
      <c r="HE1432"/>
      <c r="HF1432"/>
      <c r="HG1432"/>
      <c r="HH1432"/>
      <c r="HI1432"/>
      <c r="HJ1432"/>
      <c r="HK1432"/>
      <c r="HL1432"/>
      <c r="HM1432"/>
      <c r="HN1432"/>
      <c r="HO1432"/>
      <c r="HP1432"/>
      <c r="HQ1432"/>
      <c r="HR1432"/>
      <c r="HS1432"/>
      <c r="HT1432"/>
      <c r="HU1432"/>
      <c r="HV1432"/>
      <c r="HW1432"/>
      <c r="HX1432"/>
      <c r="HY1432"/>
      <c r="HZ1432"/>
      <c r="IA1432"/>
      <c r="IB1432"/>
      <c r="IC1432"/>
      <c r="ID1432"/>
      <c r="IE1432"/>
      <c r="IF1432"/>
      <c r="IG1432"/>
      <c r="IH1432"/>
      <c r="II1432"/>
      <c r="IJ1432"/>
      <c r="IK1432"/>
      <c r="IL1432"/>
      <c r="IM1432"/>
      <c r="IN1432"/>
      <c r="IO1432"/>
      <c r="IP1432"/>
      <c r="IQ1432"/>
      <c r="IR1432"/>
      <c r="IS1432"/>
      <c r="IT1432"/>
      <c r="IU1432"/>
      <c r="IV1432"/>
    </row>
    <row r="1433" spans="1:256" s="4" customFormat="1" ht="12.75">
      <c r="A1433" s="1"/>
      <c r="B1433" s="2"/>
      <c r="C1433" s="3"/>
      <c r="F1433" s="3"/>
      <c r="G1433" s="3"/>
      <c r="H1433" s="3"/>
      <c r="I1433" s="3"/>
      <c r="J1433" s="3"/>
      <c r="Q1433" s="8"/>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c r="AV1433"/>
      <c r="AW1433"/>
      <c r="AX1433"/>
      <c r="AY1433"/>
      <c r="AZ1433"/>
      <c r="BA1433"/>
      <c r="BB1433"/>
      <c r="BC1433"/>
      <c r="BD1433"/>
      <c r="BE1433"/>
      <c r="BF1433"/>
      <c r="BG1433"/>
      <c r="BH1433"/>
      <c r="BI1433"/>
      <c r="BJ1433"/>
      <c r="BK1433"/>
      <c r="BL1433"/>
      <c r="BM1433"/>
      <c r="BN1433"/>
      <c r="BO1433"/>
      <c r="BP1433"/>
      <c r="BQ1433"/>
      <c r="BR1433"/>
      <c r="BS1433"/>
      <c r="BT1433"/>
      <c r="BU1433"/>
      <c r="BV1433"/>
      <c r="BW1433"/>
      <c r="BX1433"/>
      <c r="BY1433"/>
      <c r="BZ1433"/>
      <c r="CA1433"/>
      <c r="CB1433"/>
      <c r="CC1433"/>
      <c r="CD1433"/>
      <c r="CE1433"/>
      <c r="CF1433"/>
      <c r="CG1433"/>
      <c r="CH1433"/>
      <c r="CI1433"/>
      <c r="CJ1433"/>
      <c r="CK1433"/>
      <c r="CL1433"/>
      <c r="CM1433"/>
      <c r="CN1433"/>
      <c r="CO1433"/>
      <c r="CP1433"/>
      <c r="CQ1433"/>
      <c r="CR1433"/>
      <c r="CS1433"/>
      <c r="CT1433"/>
      <c r="CU1433"/>
      <c r="CV1433"/>
      <c r="CW1433"/>
      <c r="CX1433"/>
      <c r="CY1433"/>
      <c r="CZ1433"/>
      <c r="DA1433"/>
      <c r="DB1433"/>
      <c r="DC1433"/>
      <c r="DD1433"/>
      <c r="DE1433"/>
      <c r="DF1433"/>
      <c r="DG1433"/>
      <c r="DH1433"/>
      <c r="DI1433"/>
      <c r="DJ1433"/>
      <c r="DK1433"/>
      <c r="DL1433"/>
      <c r="DM1433"/>
      <c r="DN1433"/>
      <c r="DO1433"/>
      <c r="DP1433"/>
      <c r="DQ1433"/>
      <c r="DR1433"/>
      <c r="DS1433"/>
      <c r="DT1433"/>
      <c r="DU1433"/>
      <c r="DV1433"/>
      <c r="DW1433"/>
      <c r="DX1433"/>
      <c r="DY1433"/>
      <c r="DZ1433"/>
      <c r="EA1433"/>
      <c r="EB1433"/>
      <c r="EC1433"/>
      <c r="ED1433"/>
      <c r="EE1433"/>
      <c r="EF1433"/>
      <c r="EG1433"/>
      <c r="EH1433"/>
      <c r="EI1433"/>
      <c r="EJ1433"/>
      <c r="EK1433"/>
      <c r="EL1433"/>
      <c r="EM1433"/>
      <c r="EN1433"/>
      <c r="EO1433"/>
      <c r="EP1433"/>
      <c r="EQ1433"/>
      <c r="ER1433"/>
      <c r="ES1433"/>
      <c r="ET1433"/>
      <c r="EU1433"/>
      <c r="EV1433"/>
      <c r="EW1433"/>
      <c r="EX1433"/>
      <c r="EY1433"/>
      <c r="EZ1433"/>
      <c r="FA1433"/>
      <c r="FB1433"/>
      <c r="FC1433"/>
      <c r="FD1433"/>
      <c r="FE1433"/>
      <c r="FF1433"/>
      <c r="FG1433"/>
      <c r="FH1433"/>
      <c r="FI1433"/>
      <c r="FJ1433"/>
      <c r="FK1433"/>
      <c r="FL1433"/>
      <c r="FM1433"/>
      <c r="FN1433"/>
      <c r="FO1433"/>
      <c r="FP1433"/>
      <c r="FQ1433"/>
      <c r="FR1433"/>
      <c r="FS1433"/>
      <c r="FT1433"/>
      <c r="FU1433"/>
      <c r="FV1433"/>
      <c r="FW1433"/>
      <c r="FX1433"/>
      <c r="FY1433"/>
      <c r="FZ1433"/>
      <c r="GA1433"/>
      <c r="GB1433"/>
      <c r="GC1433"/>
      <c r="GD1433"/>
      <c r="GE1433"/>
      <c r="GF1433"/>
      <c r="GG1433"/>
      <c r="GH1433"/>
      <c r="GI1433"/>
      <c r="GJ1433"/>
      <c r="GK1433"/>
      <c r="GL1433"/>
      <c r="GM1433"/>
      <c r="GN1433"/>
      <c r="GO1433"/>
      <c r="GP1433"/>
      <c r="GQ1433"/>
      <c r="GR1433"/>
      <c r="GS1433"/>
      <c r="GT1433"/>
      <c r="GU1433"/>
      <c r="GV1433"/>
      <c r="GW1433"/>
      <c r="GX1433"/>
      <c r="GY1433"/>
      <c r="GZ1433"/>
      <c r="HA1433"/>
      <c r="HB1433"/>
      <c r="HC1433"/>
      <c r="HD1433"/>
      <c r="HE1433"/>
      <c r="HF1433"/>
      <c r="HG1433"/>
      <c r="HH1433"/>
      <c r="HI1433"/>
      <c r="HJ1433"/>
      <c r="HK1433"/>
      <c r="HL1433"/>
      <c r="HM1433"/>
      <c r="HN1433"/>
      <c r="HO1433"/>
      <c r="HP1433"/>
      <c r="HQ1433"/>
      <c r="HR1433"/>
      <c r="HS1433"/>
      <c r="HT1433"/>
      <c r="HU1433"/>
      <c r="HV1433"/>
      <c r="HW1433"/>
      <c r="HX1433"/>
      <c r="HY1433"/>
      <c r="HZ1433"/>
      <c r="IA1433"/>
      <c r="IB1433"/>
      <c r="IC1433"/>
      <c r="ID1433"/>
      <c r="IE1433"/>
      <c r="IF1433"/>
      <c r="IG1433"/>
      <c r="IH1433"/>
      <c r="II1433"/>
      <c r="IJ1433"/>
      <c r="IK1433"/>
      <c r="IL1433"/>
      <c r="IM1433"/>
      <c r="IN1433"/>
      <c r="IO1433"/>
      <c r="IP1433"/>
      <c r="IQ1433"/>
      <c r="IR1433"/>
      <c r="IS1433"/>
      <c r="IT1433"/>
      <c r="IU1433"/>
      <c r="IV1433"/>
    </row>
    <row r="1434" spans="1:256" s="4" customFormat="1" ht="12.75">
      <c r="A1434" s="1"/>
      <c r="B1434" s="2"/>
      <c r="C1434" s="3"/>
      <c r="F1434" s="3"/>
      <c r="G1434" s="3"/>
      <c r="H1434" s="3"/>
      <c r="I1434" s="3"/>
      <c r="J1434" s="3"/>
      <c r="Q1434" s="8"/>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c r="AV1434"/>
      <c r="AW1434"/>
      <c r="AX1434"/>
      <c r="AY1434"/>
      <c r="AZ1434"/>
      <c r="BA1434"/>
      <c r="BB1434"/>
      <c r="BC1434"/>
      <c r="BD1434"/>
      <c r="BE1434"/>
      <c r="BF1434"/>
      <c r="BG1434"/>
      <c r="BH1434"/>
      <c r="BI1434"/>
      <c r="BJ1434"/>
      <c r="BK1434"/>
      <c r="BL1434"/>
      <c r="BM1434"/>
      <c r="BN1434"/>
      <c r="BO1434"/>
      <c r="BP1434"/>
      <c r="BQ1434"/>
      <c r="BR1434"/>
      <c r="BS1434"/>
      <c r="BT1434"/>
      <c r="BU1434"/>
      <c r="BV1434"/>
      <c r="BW1434"/>
      <c r="BX1434"/>
      <c r="BY1434"/>
      <c r="BZ1434"/>
      <c r="CA1434"/>
      <c r="CB1434"/>
      <c r="CC1434"/>
      <c r="CD1434"/>
      <c r="CE1434"/>
      <c r="CF1434"/>
      <c r="CG1434"/>
      <c r="CH1434"/>
      <c r="CI1434"/>
      <c r="CJ1434"/>
      <c r="CK1434"/>
      <c r="CL1434"/>
      <c r="CM1434"/>
      <c r="CN1434"/>
      <c r="CO1434"/>
      <c r="CP1434"/>
      <c r="CQ1434"/>
      <c r="CR1434"/>
      <c r="CS1434"/>
      <c r="CT1434"/>
      <c r="CU1434"/>
      <c r="CV1434"/>
      <c r="CW1434"/>
      <c r="CX1434"/>
      <c r="CY1434"/>
      <c r="CZ1434"/>
      <c r="DA1434"/>
      <c r="DB1434"/>
      <c r="DC1434"/>
      <c r="DD1434"/>
      <c r="DE1434"/>
      <c r="DF1434"/>
      <c r="DG1434"/>
      <c r="DH1434"/>
      <c r="DI1434"/>
      <c r="DJ1434"/>
      <c r="DK1434"/>
      <c r="DL1434"/>
      <c r="DM1434"/>
      <c r="DN1434"/>
      <c r="DO1434"/>
      <c r="DP1434"/>
      <c r="DQ1434"/>
      <c r="DR1434"/>
      <c r="DS1434"/>
      <c r="DT1434"/>
      <c r="DU1434"/>
      <c r="DV1434"/>
      <c r="DW1434"/>
      <c r="DX1434"/>
      <c r="DY1434"/>
      <c r="DZ1434"/>
      <c r="EA1434"/>
      <c r="EB1434"/>
      <c r="EC1434"/>
      <c r="ED1434"/>
      <c r="EE1434"/>
      <c r="EF1434"/>
      <c r="EG1434"/>
      <c r="EH1434"/>
      <c r="EI1434"/>
      <c r="EJ1434"/>
      <c r="EK1434"/>
      <c r="EL1434"/>
      <c r="EM1434"/>
      <c r="EN1434"/>
      <c r="EO1434"/>
      <c r="EP1434"/>
      <c r="EQ1434"/>
      <c r="ER1434"/>
      <c r="ES1434"/>
      <c r="ET1434"/>
      <c r="EU1434"/>
      <c r="EV1434"/>
      <c r="EW1434"/>
      <c r="EX1434"/>
      <c r="EY1434"/>
      <c r="EZ1434"/>
      <c r="FA1434"/>
      <c r="FB1434"/>
      <c r="FC1434"/>
      <c r="FD1434"/>
      <c r="FE1434"/>
      <c r="FF1434"/>
      <c r="FG1434"/>
      <c r="FH1434"/>
      <c r="FI1434"/>
      <c r="FJ1434"/>
      <c r="FK1434"/>
      <c r="FL1434"/>
      <c r="FM1434"/>
      <c r="FN1434"/>
      <c r="FO1434"/>
      <c r="FP1434"/>
      <c r="FQ1434"/>
      <c r="FR1434"/>
      <c r="FS1434"/>
      <c r="FT1434"/>
      <c r="FU1434"/>
      <c r="FV1434"/>
      <c r="FW1434"/>
      <c r="FX1434"/>
      <c r="FY1434"/>
      <c r="FZ1434"/>
      <c r="GA1434"/>
      <c r="GB1434"/>
      <c r="GC1434"/>
      <c r="GD1434"/>
      <c r="GE1434"/>
      <c r="GF1434"/>
      <c r="GG1434"/>
      <c r="GH1434"/>
      <c r="GI1434"/>
      <c r="GJ1434"/>
      <c r="GK1434"/>
      <c r="GL1434"/>
      <c r="GM1434"/>
      <c r="GN1434"/>
      <c r="GO1434"/>
      <c r="GP1434"/>
      <c r="GQ1434"/>
      <c r="GR1434"/>
      <c r="GS1434"/>
      <c r="GT1434"/>
      <c r="GU1434"/>
      <c r="GV1434"/>
      <c r="GW1434"/>
      <c r="GX1434"/>
      <c r="GY1434"/>
      <c r="GZ1434"/>
      <c r="HA1434"/>
      <c r="HB1434"/>
      <c r="HC1434"/>
      <c r="HD1434"/>
      <c r="HE1434"/>
      <c r="HF1434"/>
      <c r="HG1434"/>
      <c r="HH1434"/>
      <c r="HI1434"/>
      <c r="HJ1434"/>
      <c r="HK1434"/>
      <c r="HL1434"/>
      <c r="HM1434"/>
      <c r="HN1434"/>
      <c r="HO1434"/>
      <c r="HP1434"/>
      <c r="HQ1434"/>
      <c r="HR1434"/>
      <c r="HS1434"/>
      <c r="HT1434"/>
      <c r="HU1434"/>
      <c r="HV1434"/>
      <c r="HW1434"/>
      <c r="HX1434"/>
      <c r="HY1434"/>
      <c r="HZ1434"/>
      <c r="IA1434"/>
      <c r="IB1434"/>
      <c r="IC1434"/>
      <c r="ID1434"/>
      <c r="IE1434"/>
      <c r="IF1434"/>
      <c r="IG1434"/>
      <c r="IH1434"/>
      <c r="II1434"/>
      <c r="IJ1434"/>
      <c r="IK1434"/>
      <c r="IL1434"/>
      <c r="IM1434"/>
      <c r="IN1434"/>
      <c r="IO1434"/>
      <c r="IP1434"/>
      <c r="IQ1434"/>
      <c r="IR1434"/>
      <c r="IS1434"/>
      <c r="IT1434"/>
      <c r="IU1434"/>
      <c r="IV1434"/>
    </row>
    <row r="1435" spans="1:256" s="4" customFormat="1" ht="12.75">
      <c r="A1435" s="1"/>
      <c r="B1435" s="2"/>
      <c r="C1435" s="3"/>
      <c r="F1435" s="3"/>
      <c r="G1435" s="3"/>
      <c r="H1435" s="3"/>
      <c r="I1435" s="3"/>
      <c r="J1435" s="3"/>
      <c r="Q1435" s="8"/>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c r="HU1435"/>
      <c r="HV1435"/>
      <c r="HW1435"/>
      <c r="HX1435"/>
      <c r="HY1435"/>
      <c r="HZ1435"/>
      <c r="IA1435"/>
      <c r="IB1435"/>
      <c r="IC1435"/>
      <c r="ID1435"/>
      <c r="IE1435"/>
      <c r="IF1435"/>
      <c r="IG1435"/>
      <c r="IH1435"/>
      <c r="II1435"/>
      <c r="IJ1435"/>
      <c r="IK1435"/>
      <c r="IL1435"/>
      <c r="IM1435"/>
      <c r="IN1435"/>
      <c r="IO1435"/>
      <c r="IP1435"/>
      <c r="IQ1435"/>
      <c r="IR1435"/>
      <c r="IS1435"/>
      <c r="IT1435"/>
      <c r="IU1435"/>
      <c r="IV1435"/>
    </row>
    <row r="1436" spans="1:256" s="4" customFormat="1" ht="12.75">
      <c r="A1436" s="1"/>
      <c r="B1436" s="2"/>
      <c r="C1436" s="3"/>
      <c r="F1436" s="3"/>
      <c r="G1436" s="3"/>
      <c r="H1436" s="3"/>
      <c r="I1436" s="3"/>
      <c r="J1436" s="3"/>
      <c r="Q1436" s="8"/>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c r="HU1436"/>
      <c r="HV1436"/>
      <c r="HW1436"/>
      <c r="HX1436"/>
      <c r="HY1436"/>
      <c r="HZ1436"/>
      <c r="IA1436"/>
      <c r="IB1436"/>
      <c r="IC1436"/>
      <c r="ID1436"/>
      <c r="IE1436"/>
      <c r="IF1436"/>
      <c r="IG1436"/>
      <c r="IH1436"/>
      <c r="II1436"/>
      <c r="IJ1436"/>
      <c r="IK1436"/>
      <c r="IL1436"/>
      <c r="IM1436"/>
      <c r="IN1436"/>
      <c r="IO1436"/>
      <c r="IP1436"/>
      <c r="IQ1436"/>
      <c r="IR1436"/>
      <c r="IS1436"/>
      <c r="IT1436"/>
      <c r="IU1436"/>
      <c r="IV1436"/>
    </row>
    <row r="1437" spans="1:256" s="4" customFormat="1" ht="12.75">
      <c r="A1437" s="1"/>
      <c r="B1437" s="2"/>
      <c r="C1437" s="3"/>
      <c r="F1437" s="3"/>
      <c r="G1437" s="3"/>
      <c r="H1437" s="3"/>
      <c r="I1437" s="3"/>
      <c r="J1437" s="3"/>
      <c r="Q1437" s="8"/>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c r="HU1437"/>
      <c r="HV1437"/>
      <c r="HW1437"/>
      <c r="HX1437"/>
      <c r="HY1437"/>
      <c r="HZ1437"/>
      <c r="IA1437"/>
      <c r="IB1437"/>
      <c r="IC1437"/>
      <c r="ID1437"/>
      <c r="IE1437"/>
      <c r="IF1437"/>
      <c r="IG1437"/>
      <c r="IH1437"/>
      <c r="II1437"/>
      <c r="IJ1437"/>
      <c r="IK1437"/>
      <c r="IL1437"/>
      <c r="IM1437"/>
      <c r="IN1437"/>
      <c r="IO1437"/>
      <c r="IP1437"/>
      <c r="IQ1437"/>
      <c r="IR1437"/>
      <c r="IS1437"/>
      <c r="IT1437"/>
      <c r="IU1437"/>
      <c r="IV1437"/>
    </row>
    <row r="1438" spans="1:256" s="4" customFormat="1" ht="12.75">
      <c r="A1438" s="1"/>
      <c r="B1438" s="2"/>
      <c r="C1438" s="3"/>
      <c r="F1438" s="3"/>
      <c r="G1438" s="3"/>
      <c r="H1438" s="3"/>
      <c r="I1438" s="3"/>
      <c r="J1438" s="3"/>
      <c r="Q1438" s="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c r="AV1438"/>
      <c r="AW1438"/>
      <c r="AX1438"/>
      <c r="AY1438"/>
      <c r="AZ1438"/>
      <c r="BA1438"/>
      <c r="BB1438"/>
      <c r="BC1438"/>
      <c r="BD1438"/>
      <c r="BE1438"/>
      <c r="BF1438"/>
      <c r="BG1438"/>
      <c r="BH1438"/>
      <c r="BI1438"/>
      <c r="BJ1438"/>
      <c r="BK1438"/>
      <c r="BL1438"/>
      <c r="BM1438"/>
      <c r="BN1438"/>
      <c r="BO1438"/>
      <c r="BP1438"/>
      <c r="BQ1438"/>
      <c r="BR1438"/>
      <c r="BS1438"/>
      <c r="BT1438"/>
      <c r="BU1438"/>
      <c r="BV1438"/>
      <c r="BW1438"/>
      <c r="BX1438"/>
      <c r="BY1438"/>
      <c r="BZ1438"/>
      <c r="CA1438"/>
      <c r="CB1438"/>
      <c r="CC1438"/>
      <c r="CD1438"/>
      <c r="CE1438"/>
      <c r="CF1438"/>
      <c r="CG1438"/>
      <c r="CH1438"/>
      <c r="CI1438"/>
      <c r="CJ1438"/>
      <c r="CK1438"/>
      <c r="CL1438"/>
      <c r="CM1438"/>
      <c r="CN1438"/>
      <c r="CO1438"/>
      <c r="CP1438"/>
      <c r="CQ1438"/>
      <c r="CR1438"/>
      <c r="CS1438"/>
      <c r="CT1438"/>
      <c r="CU1438"/>
      <c r="CV1438"/>
      <c r="CW1438"/>
      <c r="CX1438"/>
      <c r="CY1438"/>
      <c r="CZ1438"/>
      <c r="DA1438"/>
      <c r="DB1438"/>
      <c r="DC1438"/>
      <c r="DD1438"/>
      <c r="DE1438"/>
      <c r="DF1438"/>
      <c r="DG1438"/>
      <c r="DH1438"/>
      <c r="DI1438"/>
      <c r="DJ1438"/>
      <c r="DK1438"/>
      <c r="DL1438"/>
      <c r="DM1438"/>
      <c r="DN1438"/>
      <c r="DO1438"/>
      <c r="DP1438"/>
      <c r="DQ1438"/>
      <c r="DR1438"/>
      <c r="DS1438"/>
      <c r="DT1438"/>
      <c r="DU1438"/>
      <c r="DV1438"/>
      <c r="DW1438"/>
      <c r="DX1438"/>
      <c r="DY1438"/>
      <c r="DZ1438"/>
      <c r="EA1438"/>
      <c r="EB1438"/>
      <c r="EC1438"/>
      <c r="ED1438"/>
      <c r="EE1438"/>
      <c r="EF1438"/>
      <c r="EG1438"/>
      <c r="EH1438"/>
      <c r="EI1438"/>
      <c r="EJ1438"/>
      <c r="EK1438"/>
      <c r="EL1438"/>
      <c r="EM1438"/>
      <c r="EN1438"/>
      <c r="EO1438"/>
      <c r="EP1438"/>
      <c r="EQ1438"/>
      <c r="ER1438"/>
      <c r="ES1438"/>
      <c r="ET1438"/>
      <c r="EU1438"/>
      <c r="EV1438"/>
      <c r="EW1438"/>
      <c r="EX1438"/>
      <c r="EY1438"/>
      <c r="EZ1438"/>
      <c r="FA1438"/>
      <c r="FB1438"/>
      <c r="FC1438"/>
      <c r="FD1438"/>
      <c r="FE1438"/>
      <c r="FF1438"/>
      <c r="FG1438"/>
      <c r="FH1438"/>
      <c r="FI1438"/>
      <c r="FJ1438"/>
      <c r="FK1438"/>
      <c r="FL1438"/>
      <c r="FM1438"/>
      <c r="FN1438"/>
      <c r="FO1438"/>
      <c r="FP1438"/>
      <c r="FQ1438"/>
      <c r="FR1438"/>
      <c r="FS1438"/>
      <c r="FT1438"/>
      <c r="FU1438"/>
      <c r="FV1438"/>
      <c r="FW1438"/>
      <c r="FX1438"/>
      <c r="FY1438"/>
      <c r="FZ1438"/>
      <c r="GA1438"/>
      <c r="GB1438"/>
      <c r="GC1438"/>
      <c r="GD1438"/>
      <c r="GE1438"/>
      <c r="GF1438"/>
      <c r="GG1438"/>
      <c r="GH1438"/>
      <c r="GI1438"/>
      <c r="GJ1438"/>
      <c r="GK1438"/>
      <c r="GL1438"/>
      <c r="GM1438"/>
      <c r="GN1438"/>
      <c r="GO1438"/>
      <c r="GP1438"/>
      <c r="GQ1438"/>
      <c r="GR1438"/>
      <c r="GS1438"/>
      <c r="GT1438"/>
      <c r="GU1438"/>
      <c r="GV1438"/>
      <c r="GW1438"/>
      <c r="GX1438"/>
      <c r="GY1438"/>
      <c r="GZ1438"/>
      <c r="HA1438"/>
      <c r="HB1438"/>
      <c r="HC1438"/>
      <c r="HD1438"/>
      <c r="HE1438"/>
      <c r="HF1438"/>
      <c r="HG1438"/>
      <c r="HH1438"/>
      <c r="HI1438"/>
      <c r="HJ1438"/>
      <c r="HK1438"/>
      <c r="HL1438"/>
      <c r="HM1438"/>
      <c r="HN1438"/>
      <c r="HO1438"/>
      <c r="HP1438"/>
      <c r="HQ1438"/>
      <c r="HR1438"/>
      <c r="HS1438"/>
      <c r="HT1438"/>
      <c r="HU1438"/>
      <c r="HV1438"/>
      <c r="HW1438"/>
      <c r="HX1438"/>
      <c r="HY1438"/>
      <c r="HZ1438"/>
      <c r="IA1438"/>
      <c r="IB1438"/>
      <c r="IC1438"/>
      <c r="ID1438"/>
      <c r="IE1438"/>
      <c r="IF1438"/>
      <c r="IG1438"/>
      <c r="IH1438"/>
      <c r="II1438"/>
      <c r="IJ1438"/>
      <c r="IK1438"/>
      <c r="IL1438"/>
      <c r="IM1438"/>
      <c r="IN1438"/>
      <c r="IO1438"/>
      <c r="IP1438"/>
      <c r="IQ1438"/>
      <c r="IR1438"/>
      <c r="IS1438"/>
      <c r="IT1438"/>
      <c r="IU1438"/>
      <c r="IV1438"/>
    </row>
    <row r="1439" spans="1:256" s="4" customFormat="1" ht="12.75">
      <c r="A1439" s="1"/>
      <c r="B1439" s="2"/>
      <c r="C1439" s="3"/>
      <c r="F1439" s="3"/>
      <c r="G1439" s="3"/>
      <c r="H1439" s="3"/>
      <c r="I1439" s="3"/>
      <c r="J1439" s="3"/>
      <c r="Q1439" s="8"/>
      <c r="R1439"/>
      <c r="S1439"/>
      <c r="T1439"/>
      <c r="U1439"/>
      <c r="V1439"/>
      <c r="W1439"/>
      <c r="X1439"/>
      <c r="Y1439"/>
      <c r="Z1439"/>
      <c r="AA1439"/>
      <c r="AB1439"/>
      <c r="AC1439"/>
      <c r="AD1439"/>
      <c r="AE1439"/>
      <c r="AF1439"/>
      <c r="AG1439"/>
      <c r="AH1439"/>
      <c r="AI1439"/>
      <c r="AJ1439"/>
      <c r="AK1439"/>
      <c r="AL1439"/>
      <c r="AM1439"/>
      <c r="AN1439"/>
      <c r="AO1439"/>
      <c r="AP1439"/>
      <c r="AQ1439"/>
      <c r="AR1439"/>
      <c r="AS1439"/>
      <c r="AT1439"/>
      <c r="AU1439"/>
      <c r="AV1439"/>
      <c r="AW1439"/>
      <c r="AX1439"/>
      <c r="AY1439"/>
      <c r="AZ1439"/>
      <c r="BA1439"/>
      <c r="BB1439"/>
      <c r="BC1439"/>
      <c r="BD1439"/>
      <c r="BE1439"/>
      <c r="BF1439"/>
      <c r="BG1439"/>
      <c r="BH1439"/>
      <c r="BI1439"/>
      <c r="BJ1439"/>
      <c r="BK1439"/>
      <c r="BL1439"/>
      <c r="BM1439"/>
      <c r="BN1439"/>
      <c r="BO1439"/>
      <c r="BP1439"/>
      <c r="BQ1439"/>
      <c r="BR1439"/>
      <c r="BS1439"/>
      <c r="BT1439"/>
      <c r="BU1439"/>
      <c r="BV1439"/>
      <c r="BW1439"/>
      <c r="BX1439"/>
      <c r="BY1439"/>
      <c r="BZ1439"/>
      <c r="CA1439"/>
      <c r="CB1439"/>
      <c r="CC1439"/>
      <c r="CD1439"/>
      <c r="CE1439"/>
      <c r="CF1439"/>
      <c r="CG1439"/>
      <c r="CH1439"/>
      <c r="CI1439"/>
      <c r="CJ1439"/>
      <c r="CK1439"/>
      <c r="CL1439"/>
      <c r="CM1439"/>
      <c r="CN1439"/>
      <c r="CO1439"/>
      <c r="CP1439"/>
      <c r="CQ1439"/>
      <c r="CR1439"/>
      <c r="CS1439"/>
      <c r="CT1439"/>
      <c r="CU1439"/>
      <c r="CV1439"/>
      <c r="CW1439"/>
      <c r="CX1439"/>
      <c r="CY1439"/>
      <c r="CZ1439"/>
      <c r="DA1439"/>
      <c r="DB1439"/>
      <c r="DC1439"/>
      <c r="DD1439"/>
      <c r="DE1439"/>
      <c r="DF1439"/>
      <c r="DG1439"/>
      <c r="DH1439"/>
      <c r="DI1439"/>
      <c r="DJ1439"/>
      <c r="DK1439"/>
      <c r="DL1439"/>
      <c r="DM1439"/>
      <c r="DN1439"/>
      <c r="DO1439"/>
      <c r="DP1439"/>
      <c r="DQ1439"/>
      <c r="DR1439"/>
      <c r="DS1439"/>
      <c r="DT1439"/>
      <c r="DU1439"/>
      <c r="DV1439"/>
      <c r="DW1439"/>
      <c r="DX1439"/>
      <c r="DY1439"/>
      <c r="DZ1439"/>
      <c r="EA1439"/>
      <c r="EB1439"/>
      <c r="EC1439"/>
      <c r="ED1439"/>
      <c r="EE1439"/>
      <c r="EF1439"/>
      <c r="EG1439"/>
      <c r="EH1439"/>
      <c r="EI1439"/>
      <c r="EJ1439"/>
      <c r="EK1439"/>
      <c r="EL1439"/>
      <c r="EM1439"/>
      <c r="EN1439"/>
      <c r="EO1439"/>
      <c r="EP1439"/>
      <c r="EQ1439"/>
      <c r="ER1439"/>
      <c r="ES1439"/>
      <c r="ET1439"/>
      <c r="EU1439"/>
      <c r="EV1439"/>
      <c r="EW1439"/>
      <c r="EX1439"/>
      <c r="EY1439"/>
      <c r="EZ1439"/>
      <c r="FA1439"/>
      <c r="FB1439"/>
      <c r="FC1439"/>
      <c r="FD1439"/>
      <c r="FE1439"/>
      <c r="FF1439"/>
      <c r="FG1439"/>
      <c r="FH1439"/>
      <c r="FI1439"/>
      <c r="FJ1439"/>
      <c r="FK1439"/>
      <c r="FL1439"/>
      <c r="FM1439"/>
      <c r="FN1439"/>
      <c r="FO1439"/>
      <c r="FP1439"/>
      <c r="FQ1439"/>
      <c r="FR1439"/>
      <c r="FS1439"/>
      <c r="FT1439"/>
      <c r="FU1439"/>
      <c r="FV1439"/>
      <c r="FW1439"/>
      <c r="FX1439"/>
      <c r="FY1439"/>
      <c r="FZ1439"/>
      <c r="GA1439"/>
      <c r="GB1439"/>
      <c r="GC1439"/>
      <c r="GD1439"/>
      <c r="GE1439"/>
      <c r="GF1439"/>
      <c r="GG1439"/>
      <c r="GH1439"/>
      <c r="GI1439"/>
      <c r="GJ1439"/>
      <c r="GK1439"/>
      <c r="GL1439"/>
      <c r="GM1439"/>
      <c r="GN1439"/>
      <c r="GO1439"/>
      <c r="GP1439"/>
      <c r="GQ1439"/>
      <c r="GR1439"/>
      <c r="GS1439"/>
      <c r="GT1439"/>
      <c r="GU1439"/>
      <c r="GV1439"/>
      <c r="GW1439"/>
      <c r="GX1439"/>
      <c r="GY1439"/>
      <c r="GZ1439"/>
      <c r="HA1439"/>
      <c r="HB1439"/>
      <c r="HC1439"/>
      <c r="HD1439"/>
      <c r="HE1439"/>
      <c r="HF1439"/>
      <c r="HG1439"/>
      <c r="HH1439"/>
      <c r="HI1439"/>
      <c r="HJ1439"/>
      <c r="HK1439"/>
      <c r="HL1439"/>
      <c r="HM1439"/>
      <c r="HN1439"/>
      <c r="HO1439"/>
      <c r="HP1439"/>
      <c r="HQ1439"/>
      <c r="HR1439"/>
      <c r="HS1439"/>
      <c r="HT1439"/>
      <c r="HU1439"/>
      <c r="HV1439"/>
      <c r="HW1439"/>
      <c r="HX1439"/>
      <c r="HY1439"/>
      <c r="HZ1439"/>
      <c r="IA1439"/>
      <c r="IB1439"/>
      <c r="IC1439"/>
      <c r="ID1439"/>
      <c r="IE1439"/>
      <c r="IF1439"/>
      <c r="IG1439"/>
      <c r="IH1439"/>
      <c r="II1439"/>
      <c r="IJ1439"/>
      <c r="IK1439"/>
      <c r="IL1439"/>
      <c r="IM1439"/>
      <c r="IN1439"/>
      <c r="IO1439"/>
      <c r="IP1439"/>
      <c r="IQ1439"/>
      <c r="IR1439"/>
      <c r="IS1439"/>
      <c r="IT1439"/>
      <c r="IU1439"/>
      <c r="IV1439"/>
    </row>
    <row r="1440" spans="1:256" s="4" customFormat="1" ht="12.75">
      <c r="A1440" s="1"/>
      <c r="B1440" s="2"/>
      <c r="C1440" s="3"/>
      <c r="F1440" s="3"/>
      <c r="G1440" s="3"/>
      <c r="H1440" s="3"/>
      <c r="I1440" s="3"/>
      <c r="J1440" s="3"/>
      <c r="Q1440" s="8"/>
      <c r="R1440"/>
      <c r="S1440"/>
      <c r="T1440"/>
      <c r="U1440"/>
      <c r="V1440"/>
      <c r="W1440"/>
      <c r="X1440"/>
      <c r="Y1440"/>
      <c r="Z1440"/>
      <c r="AA1440"/>
      <c r="AB1440"/>
      <c r="AC1440"/>
      <c r="AD1440"/>
      <c r="AE1440"/>
      <c r="AF1440"/>
      <c r="AG1440"/>
      <c r="AH1440"/>
      <c r="AI1440"/>
      <c r="AJ1440"/>
      <c r="AK1440"/>
      <c r="AL1440"/>
      <c r="AM1440"/>
      <c r="AN1440"/>
      <c r="AO1440"/>
      <c r="AP1440"/>
      <c r="AQ1440"/>
      <c r="AR1440"/>
      <c r="AS1440"/>
      <c r="AT1440"/>
      <c r="AU1440"/>
      <c r="AV1440"/>
      <c r="AW1440"/>
      <c r="AX1440"/>
      <c r="AY1440"/>
      <c r="AZ1440"/>
      <c r="BA1440"/>
      <c r="BB1440"/>
      <c r="BC1440"/>
      <c r="BD1440"/>
      <c r="BE1440"/>
      <c r="BF1440"/>
      <c r="BG1440"/>
      <c r="BH1440"/>
      <c r="BI1440"/>
      <c r="BJ1440"/>
      <c r="BK1440"/>
      <c r="BL1440"/>
      <c r="BM1440"/>
      <c r="BN1440"/>
      <c r="BO1440"/>
      <c r="BP1440"/>
      <c r="BQ1440"/>
      <c r="BR1440"/>
      <c r="BS1440"/>
      <c r="BT1440"/>
      <c r="BU1440"/>
      <c r="BV1440"/>
      <c r="BW1440"/>
      <c r="BX1440"/>
      <c r="BY1440"/>
      <c r="BZ1440"/>
      <c r="CA1440"/>
      <c r="CB1440"/>
      <c r="CC1440"/>
      <c r="CD1440"/>
      <c r="CE1440"/>
      <c r="CF1440"/>
      <c r="CG1440"/>
      <c r="CH1440"/>
      <c r="CI1440"/>
      <c r="CJ1440"/>
      <c r="CK1440"/>
      <c r="CL1440"/>
      <c r="CM1440"/>
      <c r="CN1440"/>
      <c r="CO1440"/>
      <c r="CP1440"/>
      <c r="CQ1440"/>
      <c r="CR1440"/>
      <c r="CS1440"/>
      <c r="CT1440"/>
      <c r="CU1440"/>
      <c r="CV1440"/>
      <c r="CW1440"/>
      <c r="CX1440"/>
      <c r="CY1440"/>
      <c r="CZ1440"/>
      <c r="DA1440"/>
      <c r="DB1440"/>
      <c r="DC1440"/>
      <c r="DD1440"/>
      <c r="DE1440"/>
      <c r="DF1440"/>
      <c r="DG1440"/>
      <c r="DH1440"/>
      <c r="DI1440"/>
      <c r="DJ1440"/>
      <c r="DK1440"/>
      <c r="DL1440"/>
      <c r="DM1440"/>
      <c r="DN1440"/>
      <c r="DO1440"/>
      <c r="DP1440"/>
      <c r="DQ1440"/>
      <c r="DR1440"/>
      <c r="DS1440"/>
      <c r="DT1440"/>
      <c r="DU1440"/>
      <c r="DV1440"/>
      <c r="DW1440"/>
      <c r="DX1440"/>
      <c r="DY1440"/>
      <c r="DZ1440"/>
      <c r="EA1440"/>
      <c r="EB1440"/>
      <c r="EC1440"/>
      <c r="ED1440"/>
      <c r="EE1440"/>
      <c r="EF1440"/>
      <c r="EG1440"/>
      <c r="EH1440"/>
      <c r="EI1440"/>
      <c r="EJ1440"/>
      <c r="EK1440"/>
      <c r="EL1440"/>
      <c r="EM1440"/>
      <c r="EN1440"/>
      <c r="EO1440"/>
      <c r="EP1440"/>
      <c r="EQ1440"/>
      <c r="ER1440"/>
      <c r="ES1440"/>
      <c r="ET1440"/>
      <c r="EU1440"/>
      <c r="EV1440"/>
      <c r="EW1440"/>
      <c r="EX1440"/>
      <c r="EY1440"/>
      <c r="EZ1440"/>
      <c r="FA1440"/>
      <c r="FB1440"/>
      <c r="FC1440"/>
      <c r="FD1440"/>
      <c r="FE1440"/>
      <c r="FF1440"/>
      <c r="FG1440"/>
      <c r="FH1440"/>
      <c r="FI1440"/>
      <c r="FJ1440"/>
      <c r="FK1440"/>
      <c r="FL1440"/>
      <c r="FM1440"/>
      <c r="FN1440"/>
      <c r="FO1440"/>
      <c r="FP1440"/>
      <c r="FQ1440"/>
      <c r="FR1440"/>
      <c r="FS1440"/>
      <c r="FT1440"/>
      <c r="FU1440"/>
      <c r="FV1440"/>
      <c r="FW1440"/>
      <c r="FX1440"/>
      <c r="FY1440"/>
      <c r="FZ1440"/>
      <c r="GA1440"/>
      <c r="GB1440"/>
      <c r="GC1440"/>
      <c r="GD1440"/>
      <c r="GE1440"/>
      <c r="GF1440"/>
      <c r="GG1440"/>
      <c r="GH1440"/>
      <c r="GI1440"/>
      <c r="GJ1440"/>
      <c r="GK1440"/>
      <c r="GL1440"/>
      <c r="GM1440"/>
      <c r="GN1440"/>
      <c r="GO1440"/>
      <c r="GP1440"/>
      <c r="GQ1440"/>
      <c r="GR1440"/>
      <c r="GS1440"/>
      <c r="GT1440"/>
      <c r="GU1440"/>
      <c r="GV1440"/>
      <c r="GW1440"/>
      <c r="GX1440"/>
      <c r="GY1440"/>
      <c r="GZ1440"/>
      <c r="HA1440"/>
      <c r="HB1440"/>
      <c r="HC1440"/>
      <c r="HD1440"/>
      <c r="HE1440"/>
      <c r="HF1440"/>
      <c r="HG1440"/>
      <c r="HH1440"/>
      <c r="HI1440"/>
      <c r="HJ1440"/>
      <c r="HK1440"/>
      <c r="HL1440"/>
      <c r="HM1440"/>
      <c r="HN1440"/>
      <c r="HO1440"/>
      <c r="HP1440"/>
      <c r="HQ1440"/>
      <c r="HR1440"/>
      <c r="HS1440"/>
      <c r="HT1440"/>
      <c r="HU1440"/>
      <c r="HV1440"/>
      <c r="HW1440"/>
      <c r="HX1440"/>
      <c r="HY1440"/>
      <c r="HZ1440"/>
      <c r="IA1440"/>
      <c r="IB1440"/>
      <c r="IC1440"/>
      <c r="ID1440"/>
      <c r="IE1440"/>
      <c r="IF1440"/>
      <c r="IG1440"/>
      <c r="IH1440"/>
      <c r="II1440"/>
      <c r="IJ1440"/>
      <c r="IK1440"/>
      <c r="IL1440"/>
      <c r="IM1440"/>
      <c r="IN1440"/>
      <c r="IO1440"/>
      <c r="IP1440"/>
      <c r="IQ1440"/>
      <c r="IR1440"/>
      <c r="IS1440"/>
      <c r="IT1440"/>
      <c r="IU1440"/>
      <c r="IV1440"/>
    </row>
    <row r="1441" spans="1:256" s="4" customFormat="1" ht="12.75">
      <c r="A1441" s="1"/>
      <c r="B1441" s="2"/>
      <c r="C1441" s="3"/>
      <c r="F1441" s="3"/>
      <c r="G1441" s="3"/>
      <c r="H1441" s="3"/>
      <c r="I1441" s="3"/>
      <c r="J1441" s="3"/>
      <c r="Q1441" s="8"/>
      <c r="R1441"/>
      <c r="S1441"/>
      <c r="T1441"/>
      <c r="U1441"/>
      <c r="V1441"/>
      <c r="W1441"/>
      <c r="X1441"/>
      <c r="Y1441"/>
      <c r="Z1441"/>
      <c r="AA1441"/>
      <c r="AB1441"/>
      <c r="AC1441"/>
      <c r="AD1441"/>
      <c r="AE1441"/>
      <c r="AF1441"/>
      <c r="AG1441"/>
      <c r="AH1441"/>
      <c r="AI1441"/>
      <c r="AJ1441"/>
      <c r="AK1441"/>
      <c r="AL1441"/>
      <c r="AM1441"/>
      <c r="AN1441"/>
      <c r="AO1441"/>
      <c r="AP1441"/>
      <c r="AQ1441"/>
      <c r="AR1441"/>
      <c r="AS1441"/>
      <c r="AT1441"/>
      <c r="AU1441"/>
      <c r="AV1441"/>
      <c r="AW1441"/>
      <c r="AX1441"/>
      <c r="AY1441"/>
      <c r="AZ1441"/>
      <c r="BA1441"/>
      <c r="BB1441"/>
      <c r="BC1441"/>
      <c r="BD1441"/>
      <c r="BE1441"/>
      <c r="BF1441"/>
      <c r="BG1441"/>
      <c r="BH1441"/>
      <c r="BI1441"/>
      <c r="BJ1441"/>
      <c r="BK1441"/>
      <c r="BL1441"/>
      <c r="BM1441"/>
      <c r="BN1441"/>
      <c r="BO1441"/>
      <c r="BP1441"/>
      <c r="BQ1441"/>
      <c r="BR1441"/>
      <c r="BS1441"/>
      <c r="BT1441"/>
      <c r="BU1441"/>
      <c r="BV1441"/>
      <c r="BW1441"/>
      <c r="BX1441"/>
      <c r="BY1441"/>
      <c r="BZ1441"/>
      <c r="CA1441"/>
      <c r="CB1441"/>
      <c r="CC1441"/>
      <c r="CD1441"/>
      <c r="CE1441"/>
      <c r="CF1441"/>
      <c r="CG1441"/>
      <c r="CH1441"/>
      <c r="CI1441"/>
      <c r="CJ1441"/>
      <c r="CK1441"/>
      <c r="CL1441"/>
      <c r="CM1441"/>
      <c r="CN1441"/>
      <c r="CO1441"/>
      <c r="CP1441"/>
      <c r="CQ1441"/>
      <c r="CR1441"/>
      <c r="CS1441"/>
      <c r="CT1441"/>
      <c r="CU1441"/>
      <c r="CV1441"/>
      <c r="CW1441"/>
      <c r="CX1441"/>
      <c r="CY1441"/>
      <c r="CZ1441"/>
      <c r="DA1441"/>
      <c r="DB1441"/>
      <c r="DC1441"/>
      <c r="DD1441"/>
      <c r="DE1441"/>
      <c r="DF1441"/>
      <c r="DG1441"/>
      <c r="DH1441"/>
      <c r="DI1441"/>
      <c r="DJ1441"/>
      <c r="DK1441"/>
      <c r="DL1441"/>
      <c r="DM1441"/>
      <c r="DN1441"/>
      <c r="DO1441"/>
      <c r="DP1441"/>
      <c r="DQ1441"/>
      <c r="DR1441"/>
      <c r="DS1441"/>
      <c r="DT1441"/>
      <c r="DU1441"/>
      <c r="DV1441"/>
      <c r="DW1441"/>
      <c r="DX1441"/>
      <c r="DY1441"/>
      <c r="DZ1441"/>
      <c r="EA1441"/>
      <c r="EB1441"/>
      <c r="EC1441"/>
      <c r="ED1441"/>
      <c r="EE1441"/>
      <c r="EF1441"/>
      <c r="EG1441"/>
      <c r="EH1441"/>
      <c r="EI1441"/>
      <c r="EJ1441"/>
      <c r="EK1441"/>
      <c r="EL1441"/>
      <c r="EM1441"/>
      <c r="EN1441"/>
      <c r="EO1441"/>
      <c r="EP1441"/>
      <c r="EQ1441"/>
      <c r="ER1441"/>
      <c r="ES1441"/>
      <c r="ET1441"/>
      <c r="EU1441"/>
      <c r="EV1441"/>
      <c r="EW1441"/>
      <c r="EX1441"/>
      <c r="EY1441"/>
      <c r="EZ1441"/>
      <c r="FA1441"/>
      <c r="FB1441"/>
      <c r="FC1441"/>
      <c r="FD1441"/>
      <c r="FE1441"/>
      <c r="FF1441"/>
      <c r="FG1441"/>
      <c r="FH1441"/>
      <c r="FI1441"/>
      <c r="FJ1441"/>
      <c r="FK1441"/>
      <c r="FL1441"/>
      <c r="FM1441"/>
      <c r="FN1441"/>
      <c r="FO1441"/>
      <c r="FP1441"/>
      <c r="FQ1441"/>
      <c r="FR1441"/>
      <c r="FS1441"/>
      <c r="FT1441"/>
      <c r="FU1441"/>
      <c r="FV1441"/>
      <c r="FW1441"/>
      <c r="FX1441"/>
      <c r="FY1441"/>
      <c r="FZ1441"/>
      <c r="GA1441"/>
      <c r="GB1441"/>
      <c r="GC1441"/>
      <c r="GD1441"/>
      <c r="GE1441"/>
      <c r="GF1441"/>
      <c r="GG1441"/>
      <c r="GH1441"/>
      <c r="GI1441"/>
      <c r="GJ1441"/>
      <c r="GK1441"/>
      <c r="GL1441"/>
      <c r="GM1441"/>
      <c r="GN1441"/>
      <c r="GO1441"/>
      <c r="GP1441"/>
      <c r="GQ1441"/>
      <c r="GR1441"/>
      <c r="GS1441"/>
      <c r="GT1441"/>
      <c r="GU1441"/>
      <c r="GV1441"/>
      <c r="GW1441"/>
      <c r="GX1441"/>
      <c r="GY1441"/>
      <c r="GZ1441"/>
      <c r="HA1441"/>
      <c r="HB1441"/>
      <c r="HC1441"/>
      <c r="HD1441"/>
      <c r="HE1441"/>
      <c r="HF1441"/>
      <c r="HG1441"/>
      <c r="HH1441"/>
      <c r="HI1441"/>
      <c r="HJ1441"/>
      <c r="HK1441"/>
      <c r="HL1441"/>
      <c r="HM1441"/>
      <c r="HN1441"/>
      <c r="HO1441"/>
      <c r="HP1441"/>
      <c r="HQ1441"/>
      <c r="HR1441"/>
      <c r="HS1441"/>
      <c r="HT1441"/>
      <c r="HU1441"/>
      <c r="HV1441"/>
      <c r="HW1441"/>
      <c r="HX1441"/>
      <c r="HY1441"/>
      <c r="HZ1441"/>
      <c r="IA1441"/>
      <c r="IB1441"/>
      <c r="IC1441"/>
      <c r="ID1441"/>
      <c r="IE1441"/>
      <c r="IF1441"/>
      <c r="IG1441"/>
      <c r="IH1441"/>
      <c r="II1441"/>
      <c r="IJ1441"/>
      <c r="IK1441"/>
      <c r="IL1441"/>
      <c r="IM1441"/>
      <c r="IN1441"/>
      <c r="IO1441"/>
      <c r="IP1441"/>
      <c r="IQ1441"/>
      <c r="IR1441"/>
      <c r="IS1441"/>
      <c r="IT1441"/>
      <c r="IU1441"/>
      <c r="IV1441"/>
    </row>
    <row r="1442" spans="1:256" s="4" customFormat="1" ht="12.75">
      <c r="A1442" s="1"/>
      <c r="B1442" s="2"/>
      <c r="C1442" s="3"/>
      <c r="F1442" s="3"/>
      <c r="G1442" s="3"/>
      <c r="H1442" s="3"/>
      <c r="I1442" s="3"/>
      <c r="J1442" s="3"/>
      <c r="Q1442" s="8"/>
      <c r="R1442"/>
      <c r="S1442"/>
      <c r="T1442"/>
      <c r="U1442"/>
      <c r="V1442"/>
      <c r="W1442"/>
      <c r="X1442"/>
      <c r="Y1442"/>
      <c r="Z1442"/>
      <c r="AA1442"/>
      <c r="AB1442"/>
      <c r="AC1442"/>
      <c r="AD1442"/>
      <c r="AE1442"/>
      <c r="AF1442"/>
      <c r="AG1442"/>
      <c r="AH1442"/>
      <c r="AI1442"/>
      <c r="AJ1442"/>
      <c r="AK1442"/>
      <c r="AL1442"/>
      <c r="AM1442"/>
      <c r="AN1442"/>
      <c r="AO1442"/>
      <c r="AP1442"/>
      <c r="AQ1442"/>
      <c r="AR1442"/>
      <c r="AS1442"/>
      <c r="AT1442"/>
      <c r="AU1442"/>
      <c r="AV1442"/>
      <c r="AW1442"/>
      <c r="AX1442"/>
      <c r="AY1442"/>
      <c r="AZ1442"/>
      <c r="BA1442"/>
      <c r="BB1442"/>
      <c r="BC1442"/>
      <c r="BD1442"/>
      <c r="BE1442"/>
      <c r="BF1442"/>
      <c r="BG1442"/>
      <c r="BH1442"/>
      <c r="BI1442"/>
      <c r="BJ1442"/>
      <c r="BK1442"/>
      <c r="BL1442"/>
      <c r="BM1442"/>
      <c r="BN1442"/>
      <c r="BO1442"/>
      <c r="BP1442"/>
      <c r="BQ1442"/>
      <c r="BR1442"/>
      <c r="BS1442"/>
      <c r="BT1442"/>
      <c r="BU1442"/>
      <c r="BV1442"/>
      <c r="BW1442"/>
      <c r="BX1442"/>
      <c r="BY1442"/>
      <c r="BZ1442"/>
      <c r="CA1442"/>
      <c r="CB1442"/>
      <c r="CC1442"/>
      <c r="CD1442"/>
      <c r="CE1442"/>
      <c r="CF1442"/>
      <c r="CG1442"/>
      <c r="CH1442"/>
      <c r="CI1442"/>
      <c r="CJ1442"/>
      <c r="CK1442"/>
      <c r="CL1442"/>
      <c r="CM1442"/>
      <c r="CN1442"/>
      <c r="CO1442"/>
      <c r="CP1442"/>
      <c r="CQ1442"/>
      <c r="CR1442"/>
      <c r="CS1442"/>
      <c r="CT1442"/>
      <c r="CU1442"/>
      <c r="CV1442"/>
      <c r="CW1442"/>
      <c r="CX1442"/>
      <c r="CY1442"/>
      <c r="CZ1442"/>
      <c r="DA1442"/>
      <c r="DB1442"/>
      <c r="DC1442"/>
      <c r="DD1442"/>
      <c r="DE1442"/>
      <c r="DF1442"/>
      <c r="DG1442"/>
      <c r="DH1442"/>
      <c r="DI1442"/>
      <c r="DJ1442"/>
      <c r="DK1442"/>
      <c r="DL1442"/>
      <c r="DM1442"/>
      <c r="DN1442"/>
      <c r="DO1442"/>
      <c r="DP1442"/>
      <c r="DQ1442"/>
      <c r="DR1442"/>
      <c r="DS1442"/>
      <c r="DT1442"/>
      <c r="DU1442"/>
      <c r="DV1442"/>
      <c r="DW1442"/>
      <c r="DX1442"/>
      <c r="DY1442"/>
      <c r="DZ1442"/>
      <c r="EA1442"/>
      <c r="EB1442"/>
      <c r="EC1442"/>
      <c r="ED1442"/>
      <c r="EE1442"/>
      <c r="EF1442"/>
      <c r="EG1442"/>
      <c r="EH1442"/>
      <c r="EI1442"/>
      <c r="EJ1442"/>
      <c r="EK1442"/>
      <c r="EL1442"/>
      <c r="EM1442"/>
      <c r="EN1442"/>
      <c r="EO1442"/>
      <c r="EP1442"/>
      <c r="EQ1442"/>
      <c r="ER1442"/>
      <c r="ES1442"/>
      <c r="ET1442"/>
      <c r="EU1442"/>
      <c r="EV1442"/>
      <c r="EW1442"/>
      <c r="EX1442"/>
      <c r="EY1442"/>
      <c r="EZ1442"/>
      <c r="FA1442"/>
      <c r="FB1442"/>
      <c r="FC1442"/>
      <c r="FD1442"/>
      <c r="FE1442"/>
      <c r="FF1442"/>
      <c r="FG1442"/>
      <c r="FH1442"/>
      <c r="FI1442"/>
      <c r="FJ1442"/>
      <c r="FK1442"/>
      <c r="FL1442"/>
      <c r="FM1442"/>
      <c r="FN1442"/>
      <c r="FO1442"/>
      <c r="FP1442"/>
      <c r="FQ1442"/>
      <c r="FR1442"/>
      <c r="FS1442"/>
      <c r="FT1442"/>
      <c r="FU1442"/>
      <c r="FV1442"/>
      <c r="FW1442"/>
      <c r="FX1442"/>
      <c r="FY1442"/>
      <c r="FZ1442"/>
      <c r="GA1442"/>
      <c r="GB1442"/>
      <c r="GC1442"/>
      <c r="GD1442"/>
      <c r="GE1442"/>
      <c r="GF1442"/>
      <c r="GG1442"/>
      <c r="GH1442"/>
      <c r="GI1442"/>
      <c r="GJ1442"/>
      <c r="GK1442"/>
      <c r="GL1442"/>
      <c r="GM1442"/>
      <c r="GN1442"/>
      <c r="GO1442"/>
      <c r="GP1442"/>
      <c r="GQ1442"/>
      <c r="GR1442"/>
      <c r="GS1442"/>
      <c r="GT1442"/>
      <c r="GU1442"/>
      <c r="GV1442"/>
      <c r="GW1442"/>
      <c r="GX1442"/>
      <c r="GY1442"/>
      <c r="GZ1442"/>
      <c r="HA1442"/>
      <c r="HB1442"/>
      <c r="HC1442"/>
      <c r="HD1442"/>
      <c r="HE1442"/>
      <c r="HF1442"/>
      <c r="HG1442"/>
      <c r="HH1442"/>
      <c r="HI1442"/>
      <c r="HJ1442"/>
      <c r="HK1442"/>
      <c r="HL1442"/>
      <c r="HM1442"/>
      <c r="HN1442"/>
      <c r="HO1442"/>
      <c r="HP1442"/>
      <c r="HQ1442"/>
      <c r="HR1442"/>
      <c r="HS1442"/>
      <c r="HT1442"/>
      <c r="HU1442"/>
      <c r="HV1442"/>
      <c r="HW1442"/>
      <c r="HX1442"/>
      <c r="HY1442"/>
      <c r="HZ1442"/>
      <c r="IA1442"/>
      <c r="IB1442"/>
      <c r="IC1442"/>
      <c r="ID1442"/>
      <c r="IE1442"/>
      <c r="IF1442"/>
      <c r="IG1442"/>
      <c r="IH1442"/>
      <c r="II1442"/>
      <c r="IJ1442"/>
      <c r="IK1442"/>
      <c r="IL1442"/>
      <c r="IM1442"/>
      <c r="IN1442"/>
      <c r="IO1442"/>
      <c r="IP1442"/>
      <c r="IQ1442"/>
      <c r="IR1442"/>
      <c r="IS1442"/>
      <c r="IT1442"/>
      <c r="IU1442"/>
      <c r="IV1442"/>
    </row>
    <row r="1443" spans="1:256" s="4" customFormat="1" ht="12.75">
      <c r="A1443" s="1"/>
      <c r="B1443" s="2"/>
      <c r="C1443" s="3"/>
      <c r="F1443" s="3"/>
      <c r="G1443" s="3"/>
      <c r="H1443" s="3"/>
      <c r="I1443" s="3"/>
      <c r="J1443" s="3"/>
      <c r="Q1443" s="8"/>
      <c r="R1443"/>
      <c r="S1443"/>
      <c r="T1443"/>
      <c r="U1443"/>
      <c r="V1443"/>
      <c r="W1443"/>
      <c r="X1443"/>
      <c r="Y1443"/>
      <c r="Z1443"/>
      <c r="AA1443"/>
      <c r="AB1443"/>
      <c r="AC1443"/>
      <c r="AD1443"/>
      <c r="AE1443"/>
      <c r="AF1443"/>
      <c r="AG1443"/>
      <c r="AH1443"/>
      <c r="AI1443"/>
      <c r="AJ1443"/>
      <c r="AK1443"/>
      <c r="AL1443"/>
      <c r="AM1443"/>
      <c r="AN1443"/>
      <c r="AO1443"/>
      <c r="AP1443"/>
      <c r="AQ1443"/>
      <c r="AR1443"/>
      <c r="AS1443"/>
      <c r="AT1443"/>
      <c r="AU1443"/>
      <c r="AV1443"/>
      <c r="AW1443"/>
      <c r="AX1443"/>
      <c r="AY1443"/>
      <c r="AZ1443"/>
      <c r="BA1443"/>
      <c r="BB1443"/>
      <c r="BC1443"/>
      <c r="BD1443"/>
      <c r="BE1443"/>
      <c r="BF1443"/>
      <c r="BG1443"/>
      <c r="BH1443"/>
      <c r="BI1443"/>
      <c r="BJ1443"/>
      <c r="BK1443"/>
      <c r="BL1443"/>
      <c r="BM1443"/>
      <c r="BN1443"/>
      <c r="BO1443"/>
      <c r="BP1443"/>
      <c r="BQ1443"/>
      <c r="BR1443"/>
      <c r="BS1443"/>
      <c r="BT1443"/>
      <c r="BU1443"/>
      <c r="BV1443"/>
      <c r="BW1443"/>
      <c r="BX1443"/>
      <c r="BY1443"/>
      <c r="BZ1443"/>
      <c r="CA1443"/>
      <c r="CB1443"/>
      <c r="CC1443"/>
      <c r="CD1443"/>
      <c r="CE1443"/>
      <c r="CF1443"/>
      <c r="CG1443"/>
      <c r="CH1443"/>
      <c r="CI1443"/>
      <c r="CJ1443"/>
      <c r="CK1443"/>
      <c r="CL1443"/>
      <c r="CM1443"/>
      <c r="CN1443"/>
      <c r="CO1443"/>
      <c r="CP1443"/>
      <c r="CQ1443"/>
      <c r="CR1443"/>
      <c r="CS1443"/>
      <c r="CT1443"/>
      <c r="CU1443"/>
      <c r="CV1443"/>
      <c r="CW1443"/>
      <c r="CX1443"/>
      <c r="CY1443"/>
      <c r="CZ1443"/>
      <c r="DA1443"/>
      <c r="DB1443"/>
      <c r="DC1443"/>
      <c r="DD1443"/>
      <c r="DE1443"/>
      <c r="DF1443"/>
      <c r="DG1443"/>
      <c r="DH1443"/>
      <c r="DI1443"/>
      <c r="DJ1443"/>
      <c r="DK1443"/>
      <c r="DL1443"/>
      <c r="DM1443"/>
      <c r="DN1443"/>
      <c r="DO1443"/>
      <c r="DP1443"/>
      <c r="DQ1443"/>
      <c r="DR1443"/>
      <c r="DS1443"/>
      <c r="DT1443"/>
      <c r="DU1443"/>
      <c r="DV1443"/>
      <c r="DW1443"/>
      <c r="DX1443"/>
      <c r="DY1443"/>
      <c r="DZ1443"/>
      <c r="EA1443"/>
      <c r="EB1443"/>
      <c r="EC1443"/>
      <c r="ED1443"/>
      <c r="EE1443"/>
      <c r="EF1443"/>
      <c r="EG1443"/>
      <c r="EH1443"/>
      <c r="EI1443"/>
      <c r="EJ1443"/>
      <c r="EK1443"/>
      <c r="EL1443"/>
      <c r="EM1443"/>
      <c r="EN1443"/>
      <c r="EO1443"/>
      <c r="EP1443"/>
      <c r="EQ1443"/>
      <c r="ER1443"/>
      <c r="ES1443"/>
      <c r="ET1443"/>
      <c r="EU1443"/>
      <c r="EV1443"/>
      <c r="EW1443"/>
      <c r="EX1443"/>
      <c r="EY1443"/>
      <c r="EZ1443"/>
      <c r="FA1443"/>
      <c r="FB1443"/>
      <c r="FC1443"/>
      <c r="FD1443"/>
      <c r="FE1443"/>
      <c r="FF1443"/>
      <c r="FG1443"/>
      <c r="FH1443"/>
      <c r="FI1443"/>
      <c r="FJ1443"/>
      <c r="FK1443"/>
      <c r="FL1443"/>
      <c r="FM1443"/>
      <c r="FN1443"/>
      <c r="FO1443"/>
      <c r="FP1443"/>
      <c r="FQ1443"/>
      <c r="FR1443"/>
      <c r="FS1443"/>
      <c r="FT1443"/>
      <c r="FU1443"/>
      <c r="FV1443"/>
      <c r="FW1443"/>
      <c r="FX1443"/>
      <c r="FY1443"/>
      <c r="FZ1443"/>
      <c r="GA1443"/>
      <c r="GB1443"/>
      <c r="GC1443"/>
      <c r="GD1443"/>
      <c r="GE1443"/>
      <c r="GF1443"/>
      <c r="GG1443"/>
      <c r="GH1443"/>
      <c r="GI1443"/>
      <c r="GJ1443"/>
      <c r="GK1443"/>
      <c r="GL1443"/>
      <c r="GM1443"/>
      <c r="GN1443"/>
      <c r="GO1443"/>
      <c r="GP1443"/>
      <c r="GQ1443"/>
      <c r="GR1443"/>
      <c r="GS1443"/>
      <c r="GT1443"/>
      <c r="GU1443"/>
      <c r="GV1443"/>
      <c r="GW1443"/>
      <c r="GX1443"/>
      <c r="GY1443"/>
      <c r="GZ1443"/>
      <c r="HA1443"/>
      <c r="HB1443"/>
      <c r="HC1443"/>
      <c r="HD1443"/>
      <c r="HE1443"/>
      <c r="HF1443"/>
      <c r="HG1443"/>
      <c r="HH1443"/>
      <c r="HI1443"/>
      <c r="HJ1443"/>
      <c r="HK1443"/>
      <c r="HL1443"/>
      <c r="HM1443"/>
      <c r="HN1443"/>
      <c r="HO1443"/>
      <c r="HP1443"/>
      <c r="HQ1443"/>
      <c r="HR1443"/>
      <c r="HS1443"/>
      <c r="HT1443"/>
      <c r="HU1443"/>
      <c r="HV1443"/>
      <c r="HW1443"/>
      <c r="HX1443"/>
      <c r="HY1443"/>
      <c r="HZ1443"/>
      <c r="IA1443"/>
      <c r="IB1443"/>
      <c r="IC1443"/>
      <c r="ID1443"/>
      <c r="IE1443"/>
      <c r="IF1443"/>
      <c r="IG1443"/>
      <c r="IH1443"/>
      <c r="II1443"/>
      <c r="IJ1443"/>
      <c r="IK1443"/>
      <c r="IL1443"/>
      <c r="IM1443"/>
      <c r="IN1443"/>
      <c r="IO1443"/>
      <c r="IP1443"/>
      <c r="IQ1443"/>
      <c r="IR1443"/>
      <c r="IS1443"/>
      <c r="IT1443"/>
      <c r="IU1443"/>
      <c r="IV1443"/>
    </row>
    <row r="1444" spans="1:256" s="4" customFormat="1" ht="12.75">
      <c r="A1444" s="1"/>
      <c r="B1444" s="2"/>
      <c r="C1444" s="3"/>
      <c r="F1444" s="3"/>
      <c r="G1444" s="3"/>
      <c r="H1444" s="3"/>
      <c r="I1444" s="3"/>
      <c r="J1444" s="3"/>
      <c r="Q1444" s="8"/>
      <c r="R1444"/>
      <c r="S1444"/>
      <c r="T1444"/>
      <c r="U1444"/>
      <c r="V1444"/>
      <c r="W1444"/>
      <c r="X1444"/>
      <c r="Y1444"/>
      <c r="Z1444"/>
      <c r="AA1444"/>
      <c r="AB1444"/>
      <c r="AC1444"/>
      <c r="AD1444"/>
      <c r="AE1444"/>
      <c r="AF1444"/>
      <c r="AG1444"/>
      <c r="AH1444"/>
      <c r="AI1444"/>
      <c r="AJ1444"/>
      <c r="AK1444"/>
      <c r="AL1444"/>
      <c r="AM1444"/>
      <c r="AN1444"/>
      <c r="AO1444"/>
      <c r="AP1444"/>
      <c r="AQ1444"/>
      <c r="AR1444"/>
      <c r="AS1444"/>
      <c r="AT1444"/>
      <c r="AU1444"/>
      <c r="AV1444"/>
      <c r="AW1444"/>
      <c r="AX1444"/>
      <c r="AY1444"/>
      <c r="AZ1444"/>
      <c r="BA1444"/>
      <c r="BB1444"/>
      <c r="BC1444"/>
      <c r="BD1444"/>
      <c r="BE1444"/>
      <c r="BF1444"/>
      <c r="BG1444"/>
      <c r="BH1444"/>
      <c r="BI1444"/>
      <c r="BJ1444"/>
      <c r="BK1444"/>
      <c r="BL1444"/>
      <c r="BM1444"/>
      <c r="BN1444"/>
      <c r="BO1444"/>
      <c r="BP1444"/>
      <c r="BQ1444"/>
      <c r="BR1444"/>
      <c r="BS1444"/>
      <c r="BT1444"/>
      <c r="BU1444"/>
      <c r="BV1444"/>
      <c r="BW1444"/>
      <c r="BX1444"/>
      <c r="BY1444"/>
      <c r="BZ1444"/>
      <c r="CA1444"/>
      <c r="CB1444"/>
      <c r="CC1444"/>
      <c r="CD1444"/>
      <c r="CE1444"/>
      <c r="CF1444"/>
      <c r="CG1444"/>
      <c r="CH1444"/>
      <c r="CI1444"/>
      <c r="CJ1444"/>
      <c r="CK1444"/>
      <c r="CL1444"/>
      <c r="CM1444"/>
      <c r="CN1444"/>
      <c r="CO1444"/>
      <c r="CP1444"/>
      <c r="CQ1444"/>
      <c r="CR1444"/>
      <c r="CS1444"/>
      <c r="CT1444"/>
      <c r="CU1444"/>
      <c r="CV1444"/>
      <c r="CW1444"/>
      <c r="CX1444"/>
      <c r="CY1444"/>
      <c r="CZ1444"/>
      <c r="DA1444"/>
      <c r="DB1444"/>
      <c r="DC1444"/>
      <c r="DD1444"/>
      <c r="DE1444"/>
      <c r="DF1444"/>
      <c r="DG1444"/>
      <c r="DH1444"/>
      <c r="DI1444"/>
      <c r="DJ1444"/>
      <c r="DK1444"/>
      <c r="DL1444"/>
      <c r="DM1444"/>
      <c r="DN1444"/>
      <c r="DO1444"/>
      <c r="DP1444"/>
      <c r="DQ1444"/>
      <c r="DR1444"/>
      <c r="DS1444"/>
      <c r="DT1444"/>
      <c r="DU1444"/>
      <c r="DV1444"/>
      <c r="DW1444"/>
      <c r="DX1444"/>
      <c r="DY1444"/>
      <c r="DZ1444"/>
      <c r="EA1444"/>
      <c r="EB1444"/>
      <c r="EC1444"/>
      <c r="ED1444"/>
      <c r="EE1444"/>
      <c r="EF1444"/>
      <c r="EG1444"/>
      <c r="EH1444"/>
      <c r="EI1444"/>
      <c r="EJ1444"/>
      <c r="EK1444"/>
      <c r="EL1444"/>
      <c r="EM1444"/>
      <c r="EN1444"/>
      <c r="EO1444"/>
      <c r="EP1444"/>
      <c r="EQ1444"/>
      <c r="ER1444"/>
      <c r="ES1444"/>
      <c r="ET1444"/>
      <c r="EU1444"/>
      <c r="EV1444"/>
      <c r="EW1444"/>
      <c r="EX1444"/>
      <c r="EY1444"/>
      <c r="EZ1444"/>
      <c r="FA1444"/>
      <c r="FB1444"/>
      <c r="FC1444"/>
      <c r="FD1444"/>
      <c r="FE1444"/>
      <c r="FF1444"/>
      <c r="FG1444"/>
      <c r="FH1444"/>
      <c r="FI1444"/>
      <c r="FJ1444"/>
      <c r="FK1444"/>
      <c r="FL1444"/>
      <c r="FM1444"/>
      <c r="FN1444"/>
      <c r="FO1444"/>
      <c r="FP1444"/>
      <c r="FQ1444"/>
      <c r="FR1444"/>
      <c r="FS1444"/>
      <c r="FT1444"/>
      <c r="FU1444"/>
      <c r="FV1444"/>
      <c r="FW1444"/>
      <c r="FX1444"/>
      <c r="FY1444"/>
      <c r="FZ1444"/>
      <c r="GA1444"/>
      <c r="GB1444"/>
      <c r="GC1444"/>
      <c r="GD1444"/>
      <c r="GE1444"/>
      <c r="GF1444"/>
      <c r="GG1444"/>
      <c r="GH1444"/>
      <c r="GI1444"/>
      <c r="GJ1444"/>
      <c r="GK1444"/>
      <c r="GL1444"/>
      <c r="GM1444"/>
      <c r="GN1444"/>
      <c r="GO1444"/>
      <c r="GP1444"/>
      <c r="GQ1444"/>
      <c r="GR1444"/>
      <c r="GS1444"/>
      <c r="GT1444"/>
      <c r="GU1444"/>
      <c r="GV1444"/>
      <c r="GW1444"/>
      <c r="GX1444"/>
      <c r="GY1444"/>
      <c r="GZ1444"/>
      <c r="HA1444"/>
      <c r="HB1444"/>
      <c r="HC1444"/>
      <c r="HD1444"/>
      <c r="HE1444"/>
      <c r="HF1444"/>
      <c r="HG1444"/>
      <c r="HH1444"/>
      <c r="HI1444"/>
      <c r="HJ1444"/>
      <c r="HK1444"/>
      <c r="HL1444"/>
      <c r="HM1444"/>
      <c r="HN1444"/>
      <c r="HO1444"/>
      <c r="HP1444"/>
      <c r="HQ1444"/>
      <c r="HR1444"/>
      <c r="HS1444"/>
      <c r="HT1444"/>
      <c r="HU1444"/>
      <c r="HV1444"/>
      <c r="HW1444"/>
      <c r="HX1444"/>
      <c r="HY1444"/>
      <c r="HZ1444"/>
      <c r="IA1444"/>
      <c r="IB1444"/>
      <c r="IC1444"/>
      <c r="ID1444"/>
      <c r="IE1444"/>
      <c r="IF1444"/>
      <c r="IG1444"/>
      <c r="IH1444"/>
      <c r="II1444"/>
      <c r="IJ1444"/>
      <c r="IK1444"/>
      <c r="IL1444"/>
      <c r="IM1444"/>
      <c r="IN1444"/>
      <c r="IO1444"/>
      <c r="IP1444"/>
      <c r="IQ1444"/>
      <c r="IR1444"/>
      <c r="IS1444"/>
      <c r="IT1444"/>
      <c r="IU1444"/>
      <c r="IV1444"/>
    </row>
    <row r="1445" spans="1:256" s="4" customFormat="1" ht="12.75">
      <c r="A1445" s="1"/>
      <c r="B1445" s="2"/>
      <c r="C1445" s="3"/>
      <c r="F1445" s="3"/>
      <c r="G1445" s="3"/>
      <c r="H1445" s="3"/>
      <c r="I1445" s="3"/>
      <c r="J1445" s="3"/>
      <c r="Q1445" s="8"/>
      <c r="R1445"/>
      <c r="S1445"/>
      <c r="T1445"/>
      <c r="U1445"/>
      <c r="V1445"/>
      <c r="W1445"/>
      <c r="X1445"/>
      <c r="Y1445"/>
      <c r="Z1445"/>
      <c r="AA1445"/>
      <c r="AB1445"/>
      <c r="AC1445"/>
      <c r="AD1445"/>
      <c r="AE1445"/>
      <c r="AF1445"/>
      <c r="AG1445"/>
      <c r="AH1445"/>
      <c r="AI1445"/>
      <c r="AJ1445"/>
      <c r="AK1445"/>
      <c r="AL1445"/>
      <c r="AM1445"/>
      <c r="AN1445"/>
      <c r="AO1445"/>
      <c r="AP1445"/>
      <c r="AQ1445"/>
      <c r="AR1445"/>
      <c r="AS1445"/>
      <c r="AT1445"/>
      <c r="AU1445"/>
      <c r="AV1445"/>
      <c r="AW1445"/>
      <c r="AX1445"/>
      <c r="AY1445"/>
      <c r="AZ1445"/>
      <c r="BA1445"/>
      <c r="BB1445"/>
      <c r="BC1445"/>
      <c r="BD1445"/>
      <c r="BE1445"/>
      <c r="BF1445"/>
      <c r="BG1445"/>
      <c r="BH1445"/>
      <c r="BI1445"/>
      <c r="BJ1445"/>
      <c r="BK1445"/>
      <c r="BL1445"/>
      <c r="BM1445"/>
      <c r="BN1445"/>
      <c r="BO1445"/>
      <c r="BP1445"/>
      <c r="BQ1445"/>
      <c r="BR1445"/>
      <c r="BS1445"/>
      <c r="BT1445"/>
      <c r="BU1445"/>
      <c r="BV1445"/>
      <c r="BW1445"/>
      <c r="BX1445"/>
      <c r="BY1445"/>
      <c r="BZ1445"/>
      <c r="CA1445"/>
      <c r="CB1445"/>
      <c r="CC1445"/>
      <c r="CD1445"/>
      <c r="CE1445"/>
      <c r="CF1445"/>
      <c r="CG1445"/>
      <c r="CH1445"/>
      <c r="CI1445"/>
      <c r="CJ1445"/>
      <c r="CK1445"/>
      <c r="CL1445"/>
      <c r="CM1445"/>
      <c r="CN1445"/>
      <c r="CO1445"/>
      <c r="CP1445"/>
      <c r="CQ1445"/>
      <c r="CR1445"/>
      <c r="CS1445"/>
      <c r="CT1445"/>
      <c r="CU1445"/>
      <c r="CV1445"/>
      <c r="CW1445"/>
      <c r="CX1445"/>
      <c r="CY1445"/>
      <c r="CZ1445"/>
      <c r="DA1445"/>
      <c r="DB1445"/>
      <c r="DC1445"/>
      <c r="DD1445"/>
      <c r="DE1445"/>
      <c r="DF1445"/>
      <c r="DG1445"/>
      <c r="DH1445"/>
      <c r="DI1445"/>
      <c r="DJ1445"/>
      <c r="DK1445"/>
      <c r="DL1445"/>
      <c r="DM1445"/>
      <c r="DN1445"/>
      <c r="DO1445"/>
      <c r="DP1445"/>
      <c r="DQ1445"/>
      <c r="DR1445"/>
      <c r="DS1445"/>
      <c r="DT1445"/>
      <c r="DU1445"/>
      <c r="DV1445"/>
      <c r="DW1445"/>
      <c r="DX1445"/>
      <c r="DY1445"/>
      <c r="DZ1445"/>
      <c r="EA1445"/>
      <c r="EB1445"/>
      <c r="EC1445"/>
      <c r="ED1445"/>
      <c r="EE1445"/>
      <c r="EF1445"/>
      <c r="EG1445"/>
      <c r="EH1445"/>
      <c r="EI1445"/>
      <c r="EJ1445"/>
      <c r="EK1445"/>
      <c r="EL1445"/>
      <c r="EM1445"/>
      <c r="EN1445"/>
      <c r="EO1445"/>
      <c r="EP1445"/>
      <c r="EQ1445"/>
      <c r="ER1445"/>
      <c r="ES1445"/>
      <c r="ET1445"/>
      <c r="EU1445"/>
      <c r="EV1445"/>
      <c r="EW1445"/>
      <c r="EX1445"/>
      <c r="EY1445"/>
      <c r="EZ1445"/>
      <c r="FA1445"/>
      <c r="FB1445"/>
      <c r="FC1445"/>
      <c r="FD1445"/>
      <c r="FE1445"/>
      <c r="FF1445"/>
      <c r="FG1445"/>
      <c r="FH1445"/>
      <c r="FI1445"/>
      <c r="FJ1445"/>
      <c r="FK1445"/>
      <c r="FL1445"/>
      <c r="FM1445"/>
      <c r="FN1445"/>
      <c r="FO1445"/>
      <c r="FP1445"/>
      <c r="FQ1445"/>
      <c r="FR1445"/>
      <c r="FS1445"/>
      <c r="FT1445"/>
      <c r="FU1445"/>
      <c r="FV1445"/>
      <c r="FW1445"/>
      <c r="FX1445"/>
      <c r="FY1445"/>
      <c r="FZ1445"/>
      <c r="GA1445"/>
      <c r="GB1445"/>
      <c r="GC1445"/>
      <c r="GD1445"/>
      <c r="GE1445"/>
      <c r="GF1445"/>
      <c r="GG1445"/>
      <c r="GH1445"/>
      <c r="GI1445"/>
      <c r="GJ1445"/>
      <c r="GK1445"/>
      <c r="GL1445"/>
      <c r="GM1445"/>
      <c r="GN1445"/>
      <c r="GO1445"/>
      <c r="GP1445"/>
      <c r="GQ1445"/>
      <c r="GR1445"/>
      <c r="GS1445"/>
      <c r="GT1445"/>
      <c r="GU1445"/>
      <c r="GV1445"/>
      <c r="GW1445"/>
      <c r="GX1445"/>
      <c r="GY1445"/>
      <c r="GZ1445"/>
      <c r="HA1445"/>
      <c r="HB1445"/>
      <c r="HC1445"/>
      <c r="HD1445"/>
      <c r="HE1445"/>
      <c r="HF1445"/>
      <c r="HG1445"/>
      <c r="HH1445"/>
      <c r="HI1445"/>
      <c r="HJ1445"/>
      <c r="HK1445"/>
      <c r="HL1445"/>
      <c r="HM1445"/>
      <c r="HN1445"/>
      <c r="HO1445"/>
      <c r="HP1445"/>
      <c r="HQ1445"/>
      <c r="HR1445"/>
      <c r="HS1445"/>
      <c r="HT1445"/>
      <c r="HU1445"/>
      <c r="HV1445"/>
      <c r="HW1445"/>
      <c r="HX1445"/>
      <c r="HY1445"/>
      <c r="HZ1445"/>
      <c r="IA1445"/>
      <c r="IB1445"/>
      <c r="IC1445"/>
      <c r="ID1445"/>
      <c r="IE1445"/>
      <c r="IF1445"/>
      <c r="IG1445"/>
      <c r="IH1445"/>
      <c r="II1445"/>
      <c r="IJ1445"/>
      <c r="IK1445"/>
      <c r="IL1445"/>
      <c r="IM1445"/>
      <c r="IN1445"/>
      <c r="IO1445"/>
      <c r="IP1445"/>
      <c r="IQ1445"/>
      <c r="IR1445"/>
      <c r="IS1445"/>
      <c r="IT1445"/>
      <c r="IU1445"/>
      <c r="IV1445"/>
    </row>
    <row r="1446" spans="1:256" s="4" customFormat="1" ht="12.75">
      <c r="A1446" s="1"/>
      <c r="B1446" s="2"/>
      <c r="C1446" s="3"/>
      <c r="F1446" s="3"/>
      <c r="G1446" s="3"/>
      <c r="H1446" s="3"/>
      <c r="I1446" s="3"/>
      <c r="J1446" s="3"/>
      <c r="Q1446" s="8"/>
      <c r="R1446"/>
      <c r="S1446"/>
      <c r="T1446"/>
      <c r="U1446"/>
      <c r="V1446"/>
      <c r="W1446"/>
      <c r="X1446"/>
      <c r="Y1446"/>
      <c r="Z1446"/>
      <c r="AA1446"/>
      <c r="AB1446"/>
      <c r="AC1446"/>
      <c r="AD1446"/>
      <c r="AE1446"/>
      <c r="AF1446"/>
      <c r="AG1446"/>
      <c r="AH1446"/>
      <c r="AI1446"/>
      <c r="AJ1446"/>
      <c r="AK1446"/>
      <c r="AL1446"/>
      <c r="AM1446"/>
      <c r="AN1446"/>
      <c r="AO1446"/>
      <c r="AP1446"/>
      <c r="AQ1446"/>
      <c r="AR1446"/>
      <c r="AS1446"/>
      <c r="AT1446"/>
      <c r="AU1446"/>
      <c r="AV1446"/>
      <c r="AW1446"/>
      <c r="AX1446"/>
      <c r="AY1446"/>
      <c r="AZ1446"/>
      <c r="BA1446"/>
      <c r="BB1446"/>
      <c r="BC1446"/>
      <c r="BD1446"/>
      <c r="BE1446"/>
      <c r="BF1446"/>
      <c r="BG1446"/>
      <c r="BH1446"/>
      <c r="BI1446"/>
      <c r="BJ1446"/>
      <c r="BK1446"/>
      <c r="BL1446"/>
      <c r="BM1446"/>
      <c r="BN1446"/>
      <c r="BO1446"/>
      <c r="BP1446"/>
      <c r="BQ1446"/>
      <c r="BR1446"/>
      <c r="BS1446"/>
      <c r="BT1446"/>
      <c r="BU1446"/>
      <c r="BV1446"/>
      <c r="BW1446"/>
      <c r="BX1446"/>
      <c r="BY1446"/>
      <c r="BZ1446"/>
      <c r="CA1446"/>
      <c r="CB1446"/>
      <c r="CC1446"/>
      <c r="CD1446"/>
      <c r="CE1446"/>
      <c r="CF1446"/>
      <c r="CG1446"/>
      <c r="CH1446"/>
      <c r="CI1446"/>
      <c r="CJ1446"/>
      <c r="CK1446"/>
      <c r="CL1446"/>
      <c r="CM1446"/>
      <c r="CN1446"/>
      <c r="CO1446"/>
      <c r="CP1446"/>
      <c r="CQ1446"/>
      <c r="CR1446"/>
      <c r="CS1446"/>
      <c r="CT1446"/>
      <c r="CU1446"/>
      <c r="CV1446"/>
      <c r="CW1446"/>
      <c r="CX1446"/>
      <c r="CY1446"/>
      <c r="CZ1446"/>
      <c r="DA1446"/>
      <c r="DB1446"/>
      <c r="DC1446"/>
      <c r="DD1446"/>
      <c r="DE1446"/>
      <c r="DF1446"/>
      <c r="DG1446"/>
      <c r="DH1446"/>
      <c r="DI1446"/>
      <c r="DJ1446"/>
      <c r="DK1446"/>
      <c r="DL1446"/>
      <c r="DM1446"/>
      <c r="DN1446"/>
      <c r="DO1446"/>
      <c r="DP1446"/>
      <c r="DQ1446"/>
      <c r="DR1446"/>
      <c r="DS1446"/>
      <c r="DT1446"/>
      <c r="DU1446"/>
      <c r="DV1446"/>
      <c r="DW1446"/>
      <c r="DX1446"/>
      <c r="DY1446"/>
      <c r="DZ1446"/>
      <c r="EA1446"/>
      <c r="EB1446"/>
      <c r="EC1446"/>
      <c r="ED1446"/>
      <c r="EE1446"/>
      <c r="EF1446"/>
      <c r="EG1446"/>
      <c r="EH1446"/>
      <c r="EI1446"/>
      <c r="EJ1446"/>
      <c r="EK1446"/>
      <c r="EL1446"/>
      <c r="EM1446"/>
      <c r="EN1446"/>
      <c r="EO1446"/>
      <c r="EP1446"/>
      <c r="EQ1446"/>
      <c r="ER1446"/>
      <c r="ES1446"/>
      <c r="ET1446"/>
      <c r="EU1446"/>
      <c r="EV1446"/>
      <c r="EW1446"/>
      <c r="EX1446"/>
      <c r="EY1446"/>
      <c r="EZ1446"/>
      <c r="FA1446"/>
      <c r="FB1446"/>
      <c r="FC1446"/>
      <c r="FD1446"/>
      <c r="FE1446"/>
      <c r="FF1446"/>
      <c r="FG1446"/>
      <c r="FH1446"/>
      <c r="FI1446"/>
      <c r="FJ1446"/>
      <c r="FK1446"/>
      <c r="FL1446"/>
      <c r="FM1446"/>
      <c r="FN1446"/>
      <c r="FO1446"/>
      <c r="FP1446"/>
      <c r="FQ1446"/>
      <c r="FR1446"/>
      <c r="FS1446"/>
      <c r="FT1446"/>
      <c r="FU1446"/>
      <c r="FV1446"/>
      <c r="FW1446"/>
      <c r="FX1446"/>
      <c r="FY1446"/>
      <c r="FZ1446"/>
      <c r="GA1446"/>
      <c r="GB1446"/>
      <c r="GC1446"/>
      <c r="GD1446"/>
      <c r="GE1446"/>
      <c r="GF1446"/>
      <c r="GG1446"/>
      <c r="GH1446"/>
      <c r="GI1446"/>
      <c r="GJ1446"/>
      <c r="GK1446"/>
      <c r="GL1446"/>
      <c r="GM1446"/>
      <c r="GN1446"/>
      <c r="GO1446"/>
      <c r="GP1446"/>
      <c r="GQ1446"/>
      <c r="GR1446"/>
      <c r="GS1446"/>
      <c r="GT1446"/>
      <c r="GU1446"/>
      <c r="GV1446"/>
      <c r="GW1446"/>
      <c r="GX1446"/>
      <c r="GY1446"/>
      <c r="GZ1446"/>
      <c r="HA1446"/>
      <c r="HB1446"/>
      <c r="HC1446"/>
      <c r="HD1446"/>
      <c r="HE1446"/>
      <c r="HF1446"/>
      <c r="HG1446"/>
      <c r="HH1446"/>
      <c r="HI1446"/>
      <c r="HJ1446"/>
      <c r="HK1446"/>
      <c r="HL1446"/>
      <c r="HM1446"/>
      <c r="HN1446"/>
      <c r="HO1446"/>
      <c r="HP1446"/>
      <c r="HQ1446"/>
      <c r="HR1446"/>
      <c r="HS1446"/>
      <c r="HT1446"/>
      <c r="HU1446"/>
      <c r="HV1446"/>
      <c r="HW1446"/>
      <c r="HX1446"/>
      <c r="HY1446"/>
      <c r="HZ1446"/>
      <c r="IA1446"/>
      <c r="IB1446"/>
      <c r="IC1446"/>
      <c r="ID1446"/>
      <c r="IE1446"/>
      <c r="IF1446"/>
      <c r="IG1446"/>
      <c r="IH1446"/>
      <c r="II1446"/>
      <c r="IJ1446"/>
      <c r="IK1446"/>
      <c r="IL1446"/>
      <c r="IM1446"/>
      <c r="IN1446"/>
      <c r="IO1446"/>
      <c r="IP1446"/>
      <c r="IQ1446"/>
      <c r="IR1446"/>
      <c r="IS1446"/>
      <c r="IT1446"/>
      <c r="IU1446"/>
      <c r="IV1446"/>
    </row>
    <row r="1447" spans="1:256" s="4" customFormat="1" ht="12.75">
      <c r="A1447" s="1"/>
      <c r="B1447" s="2"/>
      <c r="C1447" s="3"/>
      <c r="F1447" s="3"/>
      <c r="G1447" s="3"/>
      <c r="H1447" s="3"/>
      <c r="I1447" s="3"/>
      <c r="J1447" s="3"/>
      <c r="Q1447" s="8"/>
      <c r="R1447"/>
      <c r="S1447"/>
      <c r="T1447"/>
      <c r="U1447"/>
      <c r="V1447"/>
      <c r="W1447"/>
      <c r="X1447"/>
      <c r="Y1447"/>
      <c r="Z1447"/>
      <c r="AA1447"/>
      <c r="AB1447"/>
      <c r="AC1447"/>
      <c r="AD1447"/>
      <c r="AE1447"/>
      <c r="AF1447"/>
      <c r="AG1447"/>
      <c r="AH1447"/>
      <c r="AI1447"/>
      <c r="AJ1447"/>
      <c r="AK1447"/>
      <c r="AL1447"/>
      <c r="AM1447"/>
      <c r="AN1447"/>
      <c r="AO1447"/>
      <c r="AP1447"/>
      <c r="AQ1447"/>
      <c r="AR1447"/>
      <c r="AS1447"/>
      <c r="AT1447"/>
      <c r="AU1447"/>
      <c r="AV1447"/>
      <c r="AW1447"/>
      <c r="AX1447"/>
      <c r="AY1447"/>
      <c r="AZ1447"/>
      <c r="BA1447"/>
      <c r="BB1447"/>
      <c r="BC1447"/>
      <c r="BD1447"/>
      <c r="BE1447"/>
      <c r="BF1447"/>
      <c r="BG1447"/>
      <c r="BH1447"/>
      <c r="BI1447"/>
      <c r="BJ1447"/>
      <c r="BK1447"/>
      <c r="BL1447"/>
      <c r="BM1447"/>
      <c r="BN1447"/>
      <c r="BO1447"/>
      <c r="BP1447"/>
      <c r="BQ1447"/>
      <c r="BR1447"/>
      <c r="BS1447"/>
      <c r="BT1447"/>
      <c r="BU1447"/>
      <c r="BV1447"/>
      <c r="BW1447"/>
      <c r="BX1447"/>
      <c r="BY1447"/>
      <c r="BZ1447"/>
      <c r="CA1447"/>
      <c r="CB1447"/>
      <c r="CC1447"/>
      <c r="CD1447"/>
      <c r="CE1447"/>
      <c r="CF1447"/>
      <c r="CG1447"/>
      <c r="CH1447"/>
      <c r="CI1447"/>
      <c r="CJ1447"/>
      <c r="CK1447"/>
      <c r="CL1447"/>
      <c r="CM1447"/>
      <c r="CN1447"/>
      <c r="CO1447"/>
      <c r="CP1447"/>
      <c r="CQ1447"/>
      <c r="CR1447"/>
      <c r="CS1447"/>
      <c r="CT1447"/>
      <c r="CU1447"/>
      <c r="CV1447"/>
      <c r="CW1447"/>
      <c r="CX1447"/>
      <c r="CY1447"/>
      <c r="CZ1447"/>
      <c r="DA1447"/>
      <c r="DB1447"/>
      <c r="DC1447"/>
      <c r="DD1447"/>
      <c r="DE1447"/>
      <c r="DF1447"/>
      <c r="DG1447"/>
      <c r="DH1447"/>
      <c r="DI1447"/>
      <c r="DJ1447"/>
      <c r="DK1447"/>
      <c r="DL1447"/>
      <c r="DM1447"/>
      <c r="DN1447"/>
      <c r="DO1447"/>
      <c r="DP1447"/>
      <c r="DQ1447"/>
      <c r="DR1447"/>
      <c r="DS1447"/>
      <c r="DT1447"/>
      <c r="DU1447"/>
      <c r="DV1447"/>
      <c r="DW1447"/>
      <c r="DX1447"/>
      <c r="DY1447"/>
      <c r="DZ1447"/>
      <c r="EA1447"/>
      <c r="EB1447"/>
      <c r="EC1447"/>
      <c r="ED1447"/>
      <c r="EE1447"/>
      <c r="EF1447"/>
      <c r="EG1447"/>
      <c r="EH1447"/>
      <c r="EI1447"/>
      <c r="EJ1447"/>
      <c r="EK1447"/>
      <c r="EL1447"/>
      <c r="EM1447"/>
      <c r="EN1447"/>
      <c r="EO1447"/>
      <c r="EP1447"/>
      <c r="EQ1447"/>
      <c r="ER1447"/>
      <c r="ES1447"/>
      <c r="ET1447"/>
      <c r="EU1447"/>
      <c r="EV1447"/>
      <c r="EW1447"/>
      <c r="EX1447"/>
      <c r="EY1447"/>
      <c r="EZ1447"/>
      <c r="FA1447"/>
      <c r="FB1447"/>
      <c r="FC1447"/>
      <c r="FD1447"/>
      <c r="FE1447"/>
      <c r="FF1447"/>
      <c r="FG1447"/>
      <c r="FH1447"/>
      <c r="FI1447"/>
      <c r="FJ1447"/>
      <c r="FK1447"/>
      <c r="FL1447"/>
      <c r="FM1447"/>
      <c r="FN1447"/>
      <c r="FO1447"/>
      <c r="FP1447"/>
      <c r="FQ1447"/>
      <c r="FR1447"/>
      <c r="FS1447"/>
      <c r="FT1447"/>
      <c r="FU1447"/>
      <c r="FV1447"/>
      <c r="FW1447"/>
      <c r="FX1447"/>
      <c r="FY1447"/>
      <c r="FZ1447"/>
      <c r="GA1447"/>
      <c r="GB1447"/>
      <c r="GC1447"/>
      <c r="GD1447"/>
      <c r="GE1447"/>
      <c r="GF1447"/>
      <c r="GG1447"/>
      <c r="GH1447"/>
      <c r="GI1447"/>
      <c r="GJ1447"/>
      <c r="GK1447"/>
      <c r="GL1447"/>
      <c r="GM1447"/>
      <c r="GN1447"/>
      <c r="GO1447"/>
      <c r="GP1447"/>
      <c r="GQ1447"/>
      <c r="GR1447"/>
      <c r="GS1447"/>
      <c r="GT1447"/>
      <c r="GU1447"/>
      <c r="GV1447"/>
      <c r="GW1447"/>
      <c r="GX1447"/>
      <c r="GY1447"/>
      <c r="GZ1447"/>
      <c r="HA1447"/>
      <c r="HB1447"/>
      <c r="HC1447"/>
      <c r="HD1447"/>
      <c r="HE1447"/>
      <c r="HF1447"/>
      <c r="HG1447"/>
      <c r="HH1447"/>
      <c r="HI1447"/>
      <c r="HJ1447"/>
      <c r="HK1447"/>
      <c r="HL1447"/>
      <c r="HM1447"/>
      <c r="HN1447"/>
      <c r="HO1447"/>
      <c r="HP1447"/>
      <c r="HQ1447"/>
      <c r="HR1447"/>
      <c r="HS1447"/>
      <c r="HT1447"/>
      <c r="HU1447"/>
      <c r="HV1447"/>
      <c r="HW1447"/>
      <c r="HX1447"/>
      <c r="HY1447"/>
      <c r="HZ1447"/>
      <c r="IA1447"/>
      <c r="IB1447"/>
      <c r="IC1447"/>
      <c r="ID1447"/>
      <c r="IE1447"/>
      <c r="IF1447"/>
      <c r="IG1447"/>
      <c r="IH1447"/>
      <c r="II1447"/>
      <c r="IJ1447"/>
      <c r="IK1447"/>
      <c r="IL1447"/>
      <c r="IM1447"/>
      <c r="IN1447"/>
      <c r="IO1447"/>
      <c r="IP1447"/>
      <c r="IQ1447"/>
      <c r="IR1447"/>
      <c r="IS1447"/>
      <c r="IT1447"/>
      <c r="IU1447"/>
      <c r="IV1447"/>
    </row>
    <row r="1448" spans="1:256" s="4" customFormat="1" ht="12.75">
      <c r="A1448" s="1"/>
      <c r="B1448" s="2"/>
      <c r="C1448" s="3"/>
      <c r="F1448" s="3"/>
      <c r="G1448" s="3"/>
      <c r="H1448" s="3"/>
      <c r="I1448" s="3"/>
      <c r="J1448" s="3"/>
      <c r="Q1448" s="8"/>
      <c r="R1448"/>
      <c r="S1448"/>
      <c r="T1448"/>
      <c r="U1448"/>
      <c r="V1448"/>
      <c r="W1448"/>
      <c r="X1448"/>
      <c r="Y1448"/>
      <c r="Z1448"/>
      <c r="AA1448"/>
      <c r="AB1448"/>
      <c r="AC1448"/>
      <c r="AD1448"/>
      <c r="AE1448"/>
      <c r="AF1448"/>
      <c r="AG1448"/>
      <c r="AH1448"/>
      <c r="AI1448"/>
      <c r="AJ1448"/>
      <c r="AK1448"/>
      <c r="AL1448"/>
      <c r="AM1448"/>
      <c r="AN1448"/>
      <c r="AO1448"/>
      <c r="AP1448"/>
      <c r="AQ1448"/>
      <c r="AR1448"/>
      <c r="AS1448"/>
      <c r="AT1448"/>
      <c r="AU1448"/>
      <c r="AV1448"/>
      <c r="AW1448"/>
      <c r="AX1448"/>
      <c r="AY1448"/>
      <c r="AZ1448"/>
      <c r="BA1448"/>
      <c r="BB1448"/>
      <c r="BC1448"/>
      <c r="BD1448"/>
      <c r="BE1448"/>
      <c r="BF1448"/>
      <c r="BG1448"/>
      <c r="BH1448"/>
      <c r="BI1448"/>
      <c r="BJ1448"/>
      <c r="BK1448"/>
      <c r="BL1448"/>
      <c r="BM1448"/>
      <c r="BN1448"/>
      <c r="BO1448"/>
      <c r="BP1448"/>
      <c r="BQ1448"/>
      <c r="BR1448"/>
      <c r="BS1448"/>
      <c r="BT1448"/>
      <c r="BU1448"/>
      <c r="BV1448"/>
      <c r="BW1448"/>
      <c r="BX1448"/>
      <c r="BY1448"/>
      <c r="BZ1448"/>
      <c r="CA1448"/>
      <c r="CB1448"/>
      <c r="CC1448"/>
      <c r="CD1448"/>
      <c r="CE1448"/>
      <c r="CF1448"/>
      <c r="CG1448"/>
      <c r="CH1448"/>
      <c r="CI1448"/>
      <c r="CJ1448"/>
      <c r="CK1448"/>
      <c r="CL1448"/>
      <c r="CM1448"/>
      <c r="CN1448"/>
      <c r="CO1448"/>
      <c r="CP1448"/>
      <c r="CQ1448"/>
      <c r="CR1448"/>
      <c r="CS1448"/>
      <c r="CT1448"/>
      <c r="CU1448"/>
      <c r="CV1448"/>
      <c r="CW1448"/>
      <c r="CX1448"/>
      <c r="CY1448"/>
      <c r="CZ1448"/>
      <c r="DA1448"/>
      <c r="DB1448"/>
      <c r="DC1448"/>
      <c r="DD1448"/>
      <c r="DE1448"/>
      <c r="DF1448"/>
      <c r="DG1448"/>
      <c r="DH1448"/>
      <c r="DI1448"/>
      <c r="DJ1448"/>
      <c r="DK1448"/>
      <c r="DL1448"/>
      <c r="DM1448"/>
      <c r="DN1448"/>
      <c r="DO1448"/>
      <c r="DP1448"/>
      <c r="DQ1448"/>
      <c r="DR1448"/>
      <c r="DS1448"/>
      <c r="DT1448"/>
      <c r="DU1448"/>
      <c r="DV1448"/>
      <c r="DW1448"/>
      <c r="DX1448"/>
      <c r="DY1448"/>
      <c r="DZ1448"/>
      <c r="EA1448"/>
      <c r="EB1448"/>
      <c r="EC1448"/>
      <c r="ED1448"/>
      <c r="EE1448"/>
      <c r="EF1448"/>
      <c r="EG1448"/>
      <c r="EH1448"/>
      <c r="EI1448"/>
      <c r="EJ1448"/>
      <c r="EK1448"/>
      <c r="EL1448"/>
      <c r="EM1448"/>
      <c r="EN1448"/>
      <c r="EO1448"/>
      <c r="EP1448"/>
      <c r="EQ1448"/>
      <c r="ER1448"/>
      <c r="ES1448"/>
      <c r="ET1448"/>
      <c r="EU1448"/>
      <c r="EV1448"/>
      <c r="EW1448"/>
      <c r="EX1448"/>
      <c r="EY1448"/>
      <c r="EZ1448"/>
      <c r="FA1448"/>
      <c r="FB1448"/>
      <c r="FC1448"/>
      <c r="FD1448"/>
      <c r="FE1448"/>
      <c r="FF1448"/>
      <c r="FG1448"/>
      <c r="FH1448"/>
      <c r="FI1448"/>
      <c r="FJ1448"/>
      <c r="FK1448"/>
      <c r="FL1448"/>
      <c r="FM1448"/>
      <c r="FN1448"/>
      <c r="FO1448"/>
      <c r="FP1448"/>
      <c r="FQ1448"/>
      <c r="FR1448"/>
      <c r="FS1448"/>
      <c r="FT1448"/>
      <c r="FU1448"/>
      <c r="FV1448"/>
      <c r="FW1448"/>
      <c r="FX1448"/>
      <c r="FY1448"/>
      <c r="FZ1448"/>
      <c r="GA1448"/>
      <c r="GB1448"/>
      <c r="GC1448"/>
      <c r="GD1448"/>
      <c r="GE1448"/>
      <c r="GF1448"/>
      <c r="GG1448"/>
      <c r="GH1448"/>
      <c r="GI1448"/>
      <c r="GJ1448"/>
      <c r="GK1448"/>
      <c r="GL1448"/>
      <c r="GM1448"/>
      <c r="GN1448"/>
      <c r="GO1448"/>
      <c r="GP1448"/>
      <c r="GQ1448"/>
      <c r="GR1448"/>
      <c r="GS1448"/>
      <c r="GT1448"/>
      <c r="GU1448"/>
      <c r="GV1448"/>
      <c r="GW1448"/>
      <c r="GX1448"/>
      <c r="GY1448"/>
      <c r="GZ1448"/>
      <c r="HA1448"/>
      <c r="HB1448"/>
      <c r="HC1448"/>
      <c r="HD1448"/>
      <c r="HE1448"/>
      <c r="HF1448"/>
      <c r="HG1448"/>
      <c r="HH1448"/>
      <c r="HI1448"/>
      <c r="HJ1448"/>
      <c r="HK1448"/>
      <c r="HL1448"/>
      <c r="HM1448"/>
      <c r="HN1448"/>
      <c r="HO1448"/>
      <c r="HP1448"/>
      <c r="HQ1448"/>
      <c r="HR1448"/>
      <c r="HS1448"/>
      <c r="HT1448"/>
      <c r="HU1448"/>
      <c r="HV1448"/>
      <c r="HW1448"/>
      <c r="HX1448"/>
      <c r="HY1448"/>
      <c r="HZ1448"/>
      <c r="IA1448"/>
      <c r="IB1448"/>
      <c r="IC1448"/>
      <c r="ID1448"/>
      <c r="IE1448"/>
      <c r="IF1448"/>
      <c r="IG1448"/>
      <c r="IH1448"/>
      <c r="II1448"/>
      <c r="IJ1448"/>
      <c r="IK1448"/>
      <c r="IL1448"/>
      <c r="IM1448"/>
      <c r="IN1448"/>
      <c r="IO1448"/>
      <c r="IP1448"/>
      <c r="IQ1448"/>
      <c r="IR1448"/>
      <c r="IS1448"/>
      <c r="IT1448"/>
      <c r="IU1448"/>
      <c r="IV1448"/>
    </row>
    <row r="1449" spans="1:256" s="4" customFormat="1" ht="12.75">
      <c r="A1449" s="1"/>
      <c r="B1449" s="2"/>
      <c r="C1449" s="3"/>
      <c r="F1449" s="3"/>
      <c r="G1449" s="3"/>
      <c r="H1449" s="3"/>
      <c r="I1449" s="3"/>
      <c r="J1449" s="3"/>
      <c r="Q1449" s="8"/>
      <c r="R1449"/>
      <c r="S1449"/>
      <c r="T1449"/>
      <c r="U1449"/>
      <c r="V1449"/>
      <c r="W1449"/>
      <c r="X1449"/>
      <c r="Y1449"/>
      <c r="Z1449"/>
      <c r="AA1449"/>
      <c r="AB1449"/>
      <c r="AC1449"/>
      <c r="AD1449"/>
      <c r="AE1449"/>
      <c r="AF1449"/>
      <c r="AG1449"/>
      <c r="AH1449"/>
      <c r="AI1449"/>
      <c r="AJ1449"/>
      <c r="AK1449"/>
      <c r="AL1449"/>
      <c r="AM1449"/>
      <c r="AN1449"/>
      <c r="AO1449"/>
      <c r="AP1449"/>
      <c r="AQ1449"/>
      <c r="AR1449"/>
      <c r="AS1449"/>
      <c r="AT1449"/>
      <c r="AU1449"/>
      <c r="AV1449"/>
      <c r="AW1449"/>
      <c r="AX1449"/>
      <c r="AY1449"/>
      <c r="AZ1449"/>
      <c r="BA1449"/>
      <c r="BB1449"/>
      <c r="BC1449"/>
      <c r="BD1449"/>
      <c r="BE1449"/>
      <c r="BF1449"/>
      <c r="BG1449"/>
      <c r="BH1449"/>
      <c r="BI1449"/>
      <c r="BJ1449"/>
      <c r="BK1449"/>
      <c r="BL1449"/>
      <c r="BM1449"/>
      <c r="BN1449"/>
      <c r="BO1449"/>
      <c r="BP1449"/>
      <c r="BQ1449"/>
      <c r="BR1449"/>
      <c r="BS1449"/>
      <c r="BT1449"/>
      <c r="BU1449"/>
      <c r="BV1449"/>
      <c r="BW1449"/>
      <c r="BX1449"/>
      <c r="BY1449"/>
      <c r="BZ1449"/>
      <c r="CA1449"/>
      <c r="CB1449"/>
      <c r="CC1449"/>
      <c r="CD1449"/>
      <c r="CE1449"/>
      <c r="CF1449"/>
      <c r="CG1449"/>
      <c r="CH1449"/>
      <c r="CI1449"/>
      <c r="CJ1449"/>
      <c r="CK1449"/>
      <c r="CL1449"/>
      <c r="CM1449"/>
      <c r="CN1449"/>
      <c r="CO1449"/>
      <c r="CP1449"/>
      <c r="CQ1449"/>
      <c r="CR1449"/>
      <c r="CS1449"/>
      <c r="CT1449"/>
      <c r="CU1449"/>
      <c r="CV1449"/>
      <c r="CW1449"/>
      <c r="CX1449"/>
      <c r="CY1449"/>
      <c r="CZ1449"/>
      <c r="DA1449"/>
      <c r="DB1449"/>
      <c r="DC1449"/>
      <c r="DD1449"/>
      <c r="DE1449"/>
      <c r="DF1449"/>
      <c r="DG1449"/>
      <c r="DH1449"/>
      <c r="DI1449"/>
      <c r="DJ1449"/>
      <c r="DK1449"/>
      <c r="DL1449"/>
      <c r="DM1449"/>
      <c r="DN1449"/>
      <c r="DO1449"/>
      <c r="DP1449"/>
      <c r="DQ1449"/>
      <c r="DR1449"/>
      <c r="DS1449"/>
      <c r="DT1449"/>
      <c r="DU1449"/>
      <c r="DV1449"/>
      <c r="DW1449"/>
      <c r="DX1449"/>
      <c r="DY1449"/>
      <c r="DZ1449"/>
      <c r="EA1449"/>
      <c r="EB1449"/>
      <c r="EC1449"/>
      <c r="ED1449"/>
      <c r="EE1449"/>
      <c r="EF1449"/>
      <c r="EG1449"/>
      <c r="EH1449"/>
      <c r="EI1449"/>
      <c r="EJ1449"/>
      <c r="EK1449"/>
      <c r="EL1449"/>
      <c r="EM1449"/>
      <c r="EN1449"/>
      <c r="EO1449"/>
      <c r="EP1449"/>
      <c r="EQ1449"/>
      <c r="ER1449"/>
      <c r="ES1449"/>
      <c r="ET1449"/>
      <c r="EU1449"/>
      <c r="EV1449"/>
      <c r="EW1449"/>
      <c r="EX1449"/>
      <c r="EY1449"/>
      <c r="EZ1449"/>
      <c r="FA1449"/>
      <c r="FB1449"/>
      <c r="FC1449"/>
      <c r="FD1449"/>
      <c r="FE1449"/>
      <c r="FF1449"/>
      <c r="FG1449"/>
      <c r="FH1449"/>
      <c r="FI1449"/>
      <c r="FJ1449"/>
      <c r="FK1449"/>
      <c r="FL1449"/>
      <c r="FM1449"/>
      <c r="FN1449"/>
      <c r="FO1449"/>
      <c r="FP1449"/>
      <c r="FQ1449"/>
      <c r="FR1449"/>
      <c r="FS1449"/>
      <c r="FT1449"/>
      <c r="FU1449"/>
      <c r="FV1449"/>
      <c r="FW1449"/>
      <c r="FX1449"/>
      <c r="FY1449"/>
      <c r="FZ1449"/>
      <c r="GA1449"/>
      <c r="GB1449"/>
      <c r="GC1449"/>
      <c r="GD1449"/>
      <c r="GE1449"/>
      <c r="GF1449"/>
      <c r="GG1449"/>
      <c r="GH1449"/>
      <c r="GI1449"/>
      <c r="GJ1449"/>
      <c r="GK1449"/>
      <c r="GL1449"/>
      <c r="GM1449"/>
      <c r="GN1449"/>
      <c r="GO1449"/>
      <c r="GP1449"/>
      <c r="GQ1449"/>
      <c r="GR1449"/>
      <c r="GS1449"/>
      <c r="GT1449"/>
      <c r="GU1449"/>
      <c r="GV1449"/>
      <c r="GW1449"/>
      <c r="GX1449"/>
      <c r="GY1449"/>
      <c r="GZ1449"/>
      <c r="HA1449"/>
      <c r="HB1449"/>
      <c r="HC1449"/>
      <c r="HD1449"/>
      <c r="HE1449"/>
      <c r="HF1449"/>
      <c r="HG1449"/>
      <c r="HH1449"/>
      <c r="HI1449"/>
      <c r="HJ1449"/>
      <c r="HK1449"/>
      <c r="HL1449"/>
      <c r="HM1449"/>
      <c r="HN1449"/>
      <c r="HO1449"/>
      <c r="HP1449"/>
      <c r="HQ1449"/>
      <c r="HR1449"/>
      <c r="HS1449"/>
      <c r="HT1449"/>
      <c r="HU1449"/>
      <c r="HV1449"/>
      <c r="HW1449"/>
      <c r="HX1449"/>
      <c r="HY1449"/>
      <c r="HZ1449"/>
      <c r="IA1449"/>
      <c r="IB1449"/>
      <c r="IC1449"/>
      <c r="ID1449"/>
      <c r="IE1449"/>
      <c r="IF1449"/>
      <c r="IG1449"/>
      <c r="IH1449"/>
      <c r="II1449"/>
      <c r="IJ1449"/>
      <c r="IK1449"/>
      <c r="IL1449"/>
      <c r="IM1449"/>
      <c r="IN1449"/>
      <c r="IO1449"/>
      <c r="IP1449"/>
      <c r="IQ1449"/>
      <c r="IR1449"/>
      <c r="IS1449"/>
      <c r="IT1449"/>
      <c r="IU1449"/>
      <c r="IV1449"/>
    </row>
    <row r="1450" spans="1:256" s="4" customFormat="1" ht="12.75">
      <c r="A1450" s="1"/>
      <c r="B1450" s="2"/>
      <c r="C1450" s="3"/>
      <c r="F1450" s="3"/>
      <c r="G1450" s="3"/>
      <c r="H1450" s="3"/>
      <c r="I1450" s="3"/>
      <c r="J1450" s="3"/>
      <c r="Q1450" s="8"/>
      <c r="R1450"/>
      <c r="S1450"/>
      <c r="T1450"/>
      <c r="U1450"/>
      <c r="V1450"/>
      <c r="W1450"/>
      <c r="X1450"/>
      <c r="Y1450"/>
      <c r="Z1450"/>
      <c r="AA1450"/>
      <c r="AB1450"/>
      <c r="AC1450"/>
      <c r="AD1450"/>
      <c r="AE1450"/>
      <c r="AF1450"/>
      <c r="AG1450"/>
      <c r="AH1450"/>
      <c r="AI1450"/>
      <c r="AJ1450"/>
      <c r="AK1450"/>
      <c r="AL1450"/>
      <c r="AM1450"/>
      <c r="AN1450"/>
      <c r="AO1450"/>
      <c r="AP1450"/>
      <c r="AQ1450"/>
      <c r="AR1450"/>
      <c r="AS1450"/>
      <c r="AT1450"/>
      <c r="AU1450"/>
      <c r="AV1450"/>
      <c r="AW1450"/>
      <c r="AX1450"/>
      <c r="AY1450"/>
      <c r="AZ1450"/>
      <c r="BA1450"/>
      <c r="BB1450"/>
      <c r="BC1450"/>
      <c r="BD1450"/>
      <c r="BE1450"/>
      <c r="BF1450"/>
      <c r="BG1450"/>
      <c r="BH1450"/>
      <c r="BI1450"/>
      <c r="BJ1450"/>
      <c r="BK1450"/>
      <c r="BL1450"/>
      <c r="BM1450"/>
      <c r="BN1450"/>
      <c r="BO1450"/>
      <c r="BP1450"/>
      <c r="BQ1450"/>
      <c r="BR1450"/>
      <c r="BS1450"/>
      <c r="BT1450"/>
      <c r="BU1450"/>
      <c r="BV1450"/>
      <c r="BW1450"/>
      <c r="BX1450"/>
      <c r="BY1450"/>
      <c r="BZ1450"/>
      <c r="CA1450"/>
      <c r="CB1450"/>
      <c r="CC1450"/>
      <c r="CD1450"/>
      <c r="CE1450"/>
      <c r="CF1450"/>
      <c r="CG1450"/>
      <c r="CH1450"/>
      <c r="CI1450"/>
      <c r="CJ1450"/>
      <c r="CK1450"/>
      <c r="CL1450"/>
      <c r="CM1450"/>
      <c r="CN1450"/>
      <c r="CO1450"/>
      <c r="CP1450"/>
      <c r="CQ1450"/>
      <c r="CR1450"/>
      <c r="CS1450"/>
      <c r="CT1450"/>
      <c r="CU1450"/>
      <c r="CV1450"/>
      <c r="CW1450"/>
      <c r="CX1450"/>
      <c r="CY1450"/>
      <c r="CZ1450"/>
      <c r="DA1450"/>
      <c r="DB1450"/>
      <c r="DC1450"/>
      <c r="DD1450"/>
      <c r="DE1450"/>
      <c r="DF1450"/>
      <c r="DG1450"/>
      <c r="DH1450"/>
      <c r="DI1450"/>
      <c r="DJ1450"/>
      <c r="DK1450"/>
      <c r="DL1450"/>
      <c r="DM1450"/>
      <c r="DN1450"/>
      <c r="DO1450"/>
      <c r="DP1450"/>
      <c r="DQ1450"/>
      <c r="DR1450"/>
      <c r="DS1450"/>
      <c r="DT1450"/>
      <c r="DU1450"/>
      <c r="DV1450"/>
      <c r="DW1450"/>
      <c r="DX1450"/>
      <c r="DY1450"/>
      <c r="DZ1450"/>
      <c r="EA1450"/>
      <c r="EB1450"/>
      <c r="EC1450"/>
      <c r="ED1450"/>
      <c r="EE1450"/>
      <c r="EF1450"/>
      <c r="EG1450"/>
      <c r="EH1450"/>
      <c r="EI1450"/>
      <c r="EJ1450"/>
      <c r="EK1450"/>
      <c r="EL1450"/>
      <c r="EM1450"/>
      <c r="EN1450"/>
      <c r="EO1450"/>
      <c r="EP1450"/>
      <c r="EQ1450"/>
      <c r="ER1450"/>
      <c r="ES1450"/>
      <c r="ET1450"/>
      <c r="EU1450"/>
      <c r="EV1450"/>
      <c r="EW1450"/>
      <c r="EX1450"/>
      <c r="EY1450"/>
      <c r="EZ1450"/>
      <c r="FA1450"/>
      <c r="FB1450"/>
      <c r="FC1450"/>
      <c r="FD1450"/>
      <c r="FE1450"/>
      <c r="FF1450"/>
      <c r="FG1450"/>
      <c r="FH1450"/>
      <c r="FI1450"/>
      <c r="FJ1450"/>
      <c r="FK1450"/>
      <c r="FL1450"/>
      <c r="FM1450"/>
      <c r="FN1450"/>
      <c r="FO1450"/>
      <c r="FP1450"/>
      <c r="FQ1450"/>
      <c r="FR1450"/>
      <c r="FS1450"/>
      <c r="FT1450"/>
      <c r="FU1450"/>
      <c r="FV1450"/>
      <c r="FW1450"/>
      <c r="FX1450"/>
      <c r="FY1450"/>
      <c r="FZ1450"/>
      <c r="GA1450"/>
      <c r="GB1450"/>
      <c r="GC1450"/>
      <c r="GD1450"/>
      <c r="GE1450"/>
      <c r="GF1450"/>
      <c r="GG1450"/>
      <c r="GH1450"/>
      <c r="GI1450"/>
      <c r="GJ1450"/>
      <c r="GK1450"/>
      <c r="GL1450"/>
      <c r="GM1450"/>
      <c r="GN1450"/>
      <c r="GO1450"/>
      <c r="GP1450"/>
      <c r="GQ1450"/>
      <c r="GR1450"/>
      <c r="GS1450"/>
      <c r="GT1450"/>
      <c r="GU1450"/>
      <c r="GV1450"/>
      <c r="GW1450"/>
      <c r="GX1450"/>
      <c r="GY1450"/>
      <c r="GZ1450"/>
      <c r="HA1450"/>
      <c r="HB1450"/>
      <c r="HC1450"/>
      <c r="HD1450"/>
      <c r="HE1450"/>
      <c r="HF1450"/>
      <c r="HG1450"/>
      <c r="HH1450"/>
      <c r="HI1450"/>
      <c r="HJ1450"/>
      <c r="HK1450"/>
      <c r="HL1450"/>
      <c r="HM1450"/>
      <c r="HN1450"/>
      <c r="HO1450"/>
      <c r="HP1450"/>
      <c r="HQ1450"/>
      <c r="HR1450"/>
      <c r="HS1450"/>
      <c r="HT1450"/>
      <c r="HU1450"/>
      <c r="HV1450"/>
      <c r="HW1450"/>
      <c r="HX1450"/>
      <c r="HY1450"/>
      <c r="HZ1450"/>
      <c r="IA1450"/>
      <c r="IB1450"/>
      <c r="IC1450"/>
      <c r="ID1450"/>
      <c r="IE1450"/>
      <c r="IF1450"/>
      <c r="IG1450"/>
      <c r="IH1450"/>
      <c r="II1450"/>
      <c r="IJ1450"/>
      <c r="IK1450"/>
      <c r="IL1450"/>
      <c r="IM1450"/>
      <c r="IN1450"/>
      <c r="IO1450"/>
      <c r="IP1450"/>
      <c r="IQ1450"/>
      <c r="IR1450"/>
      <c r="IS1450"/>
      <c r="IT1450"/>
      <c r="IU1450"/>
      <c r="IV1450"/>
    </row>
    <row r="1451" spans="1:256" s="4" customFormat="1" ht="12.75">
      <c r="A1451" s="1"/>
      <c r="B1451" s="2"/>
      <c r="C1451" s="3"/>
      <c r="F1451" s="3"/>
      <c r="G1451" s="3"/>
      <c r="H1451" s="3"/>
      <c r="I1451" s="3"/>
      <c r="J1451" s="3"/>
      <c r="Q1451" s="8"/>
      <c r="R1451"/>
      <c r="S1451"/>
      <c r="T1451"/>
      <c r="U1451"/>
      <c r="V1451"/>
      <c r="W1451"/>
      <c r="X1451"/>
      <c r="Y1451"/>
      <c r="Z1451"/>
      <c r="AA1451"/>
      <c r="AB1451"/>
      <c r="AC1451"/>
      <c r="AD1451"/>
      <c r="AE1451"/>
      <c r="AF1451"/>
      <c r="AG1451"/>
      <c r="AH1451"/>
      <c r="AI1451"/>
      <c r="AJ1451"/>
      <c r="AK1451"/>
      <c r="AL1451"/>
      <c r="AM1451"/>
      <c r="AN1451"/>
      <c r="AO1451"/>
      <c r="AP1451"/>
      <c r="AQ1451"/>
      <c r="AR1451"/>
      <c r="AS1451"/>
      <c r="AT1451"/>
      <c r="AU1451"/>
      <c r="AV1451"/>
      <c r="AW1451"/>
      <c r="AX1451"/>
      <c r="AY1451"/>
      <c r="AZ1451"/>
      <c r="BA1451"/>
      <c r="BB1451"/>
      <c r="BC1451"/>
      <c r="BD1451"/>
      <c r="BE1451"/>
      <c r="BF1451"/>
      <c r="BG1451"/>
      <c r="BH1451"/>
      <c r="BI1451"/>
      <c r="BJ1451"/>
      <c r="BK1451"/>
      <c r="BL1451"/>
      <c r="BM1451"/>
      <c r="BN1451"/>
      <c r="BO1451"/>
      <c r="BP1451"/>
      <c r="BQ1451"/>
      <c r="BR1451"/>
      <c r="BS1451"/>
      <c r="BT1451"/>
      <c r="BU1451"/>
      <c r="BV1451"/>
      <c r="BW1451"/>
      <c r="BX1451"/>
      <c r="BY1451"/>
      <c r="BZ1451"/>
      <c r="CA1451"/>
      <c r="CB1451"/>
      <c r="CC1451"/>
      <c r="CD1451"/>
      <c r="CE1451"/>
      <c r="CF1451"/>
      <c r="CG1451"/>
      <c r="CH1451"/>
      <c r="CI1451"/>
      <c r="CJ1451"/>
      <c r="CK1451"/>
      <c r="CL1451"/>
      <c r="CM1451"/>
      <c r="CN1451"/>
      <c r="CO1451"/>
      <c r="CP1451"/>
      <c r="CQ1451"/>
      <c r="CR1451"/>
      <c r="CS1451"/>
      <c r="CT1451"/>
      <c r="CU1451"/>
      <c r="CV1451"/>
      <c r="CW1451"/>
      <c r="CX1451"/>
      <c r="CY1451"/>
      <c r="CZ1451"/>
      <c r="DA1451"/>
      <c r="DB1451"/>
      <c r="DC1451"/>
      <c r="DD1451"/>
      <c r="DE1451"/>
      <c r="DF1451"/>
      <c r="DG1451"/>
      <c r="DH1451"/>
      <c r="DI1451"/>
      <c r="DJ1451"/>
      <c r="DK1451"/>
      <c r="DL1451"/>
      <c r="DM1451"/>
      <c r="DN1451"/>
      <c r="DO1451"/>
      <c r="DP1451"/>
      <c r="DQ1451"/>
      <c r="DR1451"/>
      <c r="DS1451"/>
      <c r="DT1451"/>
      <c r="DU1451"/>
      <c r="DV1451"/>
      <c r="DW1451"/>
      <c r="DX1451"/>
      <c r="DY1451"/>
      <c r="DZ1451"/>
      <c r="EA1451"/>
      <c r="EB1451"/>
      <c r="EC1451"/>
      <c r="ED1451"/>
      <c r="EE1451"/>
      <c r="EF1451"/>
      <c r="EG1451"/>
      <c r="EH1451"/>
      <c r="EI1451"/>
      <c r="EJ1451"/>
      <c r="EK1451"/>
      <c r="EL1451"/>
      <c r="EM1451"/>
      <c r="EN1451"/>
      <c r="EO1451"/>
      <c r="EP1451"/>
      <c r="EQ1451"/>
      <c r="ER1451"/>
      <c r="ES1451"/>
      <c r="ET1451"/>
      <c r="EU1451"/>
      <c r="EV1451"/>
      <c r="EW1451"/>
      <c r="EX1451"/>
      <c r="EY1451"/>
      <c r="EZ1451"/>
      <c r="FA1451"/>
      <c r="FB1451"/>
      <c r="FC1451"/>
      <c r="FD1451"/>
      <c r="FE1451"/>
      <c r="FF1451"/>
      <c r="FG1451"/>
      <c r="FH1451"/>
      <c r="FI1451"/>
      <c r="FJ1451"/>
      <c r="FK1451"/>
      <c r="FL1451"/>
      <c r="FM1451"/>
      <c r="FN1451"/>
      <c r="FO1451"/>
      <c r="FP1451"/>
      <c r="FQ1451"/>
      <c r="FR1451"/>
      <c r="FS1451"/>
      <c r="FT1451"/>
      <c r="FU1451"/>
      <c r="FV1451"/>
      <c r="FW1451"/>
      <c r="FX1451"/>
      <c r="FY1451"/>
      <c r="FZ1451"/>
      <c r="GA1451"/>
      <c r="GB1451"/>
      <c r="GC1451"/>
      <c r="GD1451"/>
      <c r="GE1451"/>
      <c r="GF1451"/>
      <c r="GG1451"/>
      <c r="GH1451"/>
      <c r="GI1451"/>
      <c r="GJ1451"/>
      <c r="GK1451"/>
      <c r="GL1451"/>
      <c r="GM1451"/>
      <c r="GN1451"/>
      <c r="GO1451"/>
      <c r="GP1451"/>
      <c r="GQ1451"/>
      <c r="GR1451"/>
      <c r="GS1451"/>
      <c r="GT1451"/>
      <c r="GU1451"/>
      <c r="GV1451"/>
      <c r="GW1451"/>
      <c r="GX1451"/>
      <c r="GY1451"/>
      <c r="GZ1451"/>
      <c r="HA1451"/>
      <c r="HB1451"/>
      <c r="HC1451"/>
      <c r="HD1451"/>
      <c r="HE1451"/>
      <c r="HF1451"/>
      <c r="HG1451"/>
      <c r="HH1451"/>
      <c r="HI1451"/>
      <c r="HJ1451"/>
      <c r="HK1451"/>
      <c r="HL1451"/>
      <c r="HM1451"/>
      <c r="HN1451"/>
      <c r="HO1451"/>
      <c r="HP1451"/>
      <c r="HQ1451"/>
      <c r="HR1451"/>
      <c r="HS1451"/>
      <c r="HT1451"/>
      <c r="HU1451"/>
      <c r="HV1451"/>
      <c r="HW1451"/>
      <c r="HX1451"/>
      <c r="HY1451"/>
      <c r="HZ1451"/>
      <c r="IA1451"/>
      <c r="IB1451"/>
      <c r="IC1451"/>
      <c r="ID1451"/>
      <c r="IE1451"/>
      <c r="IF1451"/>
      <c r="IG1451"/>
      <c r="IH1451"/>
      <c r="II1451"/>
      <c r="IJ1451"/>
      <c r="IK1451"/>
      <c r="IL1451"/>
      <c r="IM1451"/>
      <c r="IN1451"/>
      <c r="IO1451"/>
      <c r="IP1451"/>
      <c r="IQ1451"/>
      <c r="IR1451"/>
      <c r="IS1451"/>
      <c r="IT1451"/>
      <c r="IU1451"/>
      <c r="IV1451"/>
    </row>
    <row r="1452" spans="1:256" s="4" customFormat="1" ht="12.75">
      <c r="A1452" s="1"/>
      <c r="B1452" s="2"/>
      <c r="C1452" s="3"/>
      <c r="F1452" s="3"/>
      <c r="G1452" s="3"/>
      <c r="H1452" s="3"/>
      <c r="I1452" s="3"/>
      <c r="J1452" s="3"/>
      <c r="Q1452" s="8"/>
      <c r="R1452"/>
      <c r="S1452"/>
      <c r="T1452"/>
      <c r="U1452"/>
      <c r="V1452"/>
      <c r="W1452"/>
      <c r="X1452"/>
      <c r="Y1452"/>
      <c r="Z1452"/>
      <c r="AA1452"/>
      <c r="AB1452"/>
      <c r="AC1452"/>
      <c r="AD1452"/>
      <c r="AE1452"/>
      <c r="AF1452"/>
      <c r="AG1452"/>
      <c r="AH1452"/>
      <c r="AI1452"/>
      <c r="AJ1452"/>
      <c r="AK1452"/>
      <c r="AL1452"/>
      <c r="AM1452"/>
      <c r="AN1452"/>
      <c r="AO1452"/>
      <c r="AP1452"/>
      <c r="AQ1452"/>
      <c r="AR1452"/>
      <c r="AS1452"/>
      <c r="AT1452"/>
      <c r="AU1452"/>
      <c r="AV1452"/>
      <c r="AW1452"/>
      <c r="AX1452"/>
      <c r="AY1452"/>
      <c r="AZ1452"/>
      <c r="BA1452"/>
      <c r="BB1452"/>
      <c r="BC1452"/>
      <c r="BD1452"/>
      <c r="BE1452"/>
      <c r="BF1452"/>
      <c r="BG1452"/>
      <c r="BH1452"/>
      <c r="BI1452"/>
      <c r="BJ1452"/>
      <c r="BK1452"/>
      <c r="BL1452"/>
      <c r="BM1452"/>
      <c r="BN1452"/>
      <c r="BO1452"/>
      <c r="BP1452"/>
      <c r="BQ1452"/>
      <c r="BR1452"/>
      <c r="BS1452"/>
      <c r="BT1452"/>
      <c r="BU1452"/>
      <c r="BV1452"/>
      <c r="BW1452"/>
      <c r="BX1452"/>
      <c r="BY1452"/>
      <c r="BZ1452"/>
      <c r="CA1452"/>
      <c r="CB1452"/>
      <c r="CC1452"/>
      <c r="CD1452"/>
      <c r="CE1452"/>
      <c r="CF1452"/>
      <c r="CG1452"/>
      <c r="CH1452"/>
      <c r="CI1452"/>
      <c r="CJ1452"/>
      <c r="CK1452"/>
      <c r="CL1452"/>
      <c r="CM1452"/>
      <c r="CN1452"/>
      <c r="CO1452"/>
      <c r="CP1452"/>
      <c r="CQ1452"/>
      <c r="CR1452"/>
      <c r="CS1452"/>
      <c r="CT1452"/>
      <c r="CU1452"/>
      <c r="CV1452"/>
      <c r="CW1452"/>
      <c r="CX1452"/>
      <c r="CY1452"/>
      <c r="CZ1452"/>
      <c r="DA1452"/>
      <c r="DB1452"/>
      <c r="DC1452"/>
      <c r="DD1452"/>
      <c r="DE1452"/>
      <c r="DF1452"/>
      <c r="DG1452"/>
      <c r="DH1452"/>
      <c r="DI1452"/>
      <c r="DJ1452"/>
      <c r="DK1452"/>
      <c r="DL1452"/>
      <c r="DM1452"/>
      <c r="DN1452"/>
      <c r="DO1452"/>
      <c r="DP1452"/>
      <c r="DQ1452"/>
      <c r="DR1452"/>
      <c r="DS1452"/>
      <c r="DT1452"/>
      <c r="DU1452"/>
      <c r="DV1452"/>
      <c r="DW1452"/>
      <c r="DX1452"/>
      <c r="DY1452"/>
      <c r="DZ1452"/>
      <c r="EA1452"/>
      <c r="EB1452"/>
      <c r="EC1452"/>
      <c r="ED1452"/>
      <c r="EE1452"/>
      <c r="EF1452"/>
      <c r="EG1452"/>
      <c r="EH1452"/>
      <c r="EI1452"/>
      <c r="EJ1452"/>
      <c r="EK1452"/>
      <c r="EL1452"/>
      <c r="EM1452"/>
      <c r="EN1452"/>
      <c r="EO1452"/>
      <c r="EP1452"/>
      <c r="EQ1452"/>
      <c r="ER1452"/>
      <c r="ES1452"/>
      <c r="ET1452"/>
      <c r="EU1452"/>
      <c r="EV1452"/>
      <c r="EW1452"/>
      <c r="EX1452"/>
      <c r="EY1452"/>
      <c r="EZ1452"/>
      <c r="FA1452"/>
      <c r="FB1452"/>
      <c r="FC1452"/>
      <c r="FD1452"/>
      <c r="FE1452"/>
      <c r="FF1452"/>
      <c r="FG1452"/>
      <c r="FH1452"/>
      <c r="FI1452"/>
      <c r="FJ1452"/>
      <c r="FK1452"/>
      <c r="FL1452"/>
      <c r="FM1452"/>
      <c r="FN1452"/>
      <c r="FO1452"/>
      <c r="FP1452"/>
      <c r="FQ1452"/>
      <c r="FR1452"/>
      <c r="FS1452"/>
      <c r="FT1452"/>
      <c r="FU1452"/>
      <c r="FV1452"/>
      <c r="FW1452"/>
      <c r="FX1452"/>
      <c r="FY1452"/>
      <c r="FZ1452"/>
      <c r="GA1452"/>
      <c r="GB1452"/>
      <c r="GC1452"/>
      <c r="GD1452"/>
      <c r="GE1452"/>
      <c r="GF1452"/>
      <c r="GG1452"/>
      <c r="GH1452"/>
      <c r="GI1452"/>
      <c r="GJ1452"/>
      <c r="GK1452"/>
      <c r="GL1452"/>
      <c r="GM1452"/>
      <c r="GN1452"/>
      <c r="GO1452"/>
      <c r="GP1452"/>
      <c r="GQ1452"/>
      <c r="GR1452"/>
      <c r="GS1452"/>
      <c r="GT1452"/>
      <c r="GU1452"/>
      <c r="GV1452"/>
      <c r="GW1452"/>
      <c r="GX1452"/>
      <c r="GY1452"/>
      <c r="GZ1452"/>
      <c r="HA1452"/>
      <c r="HB1452"/>
      <c r="HC1452"/>
      <c r="HD1452"/>
      <c r="HE1452"/>
      <c r="HF1452"/>
      <c r="HG1452"/>
      <c r="HH1452"/>
      <c r="HI1452"/>
      <c r="HJ1452"/>
      <c r="HK1452"/>
      <c r="HL1452"/>
      <c r="HM1452"/>
      <c r="HN1452"/>
      <c r="HO1452"/>
      <c r="HP1452"/>
      <c r="HQ1452"/>
      <c r="HR1452"/>
      <c r="HS1452"/>
      <c r="HT1452"/>
      <c r="HU1452"/>
      <c r="HV1452"/>
      <c r="HW1452"/>
      <c r="HX1452"/>
      <c r="HY1452"/>
      <c r="HZ1452"/>
      <c r="IA1452"/>
      <c r="IB1452"/>
      <c r="IC1452"/>
      <c r="ID1452"/>
      <c r="IE1452"/>
      <c r="IF1452"/>
      <c r="IG1452"/>
      <c r="IH1452"/>
      <c r="II1452"/>
      <c r="IJ1452"/>
      <c r="IK1452"/>
      <c r="IL1452"/>
      <c r="IM1452"/>
      <c r="IN1452"/>
      <c r="IO1452"/>
      <c r="IP1452"/>
      <c r="IQ1452"/>
      <c r="IR1452"/>
      <c r="IS1452"/>
      <c r="IT1452"/>
      <c r="IU1452"/>
      <c r="IV1452"/>
    </row>
    <row r="1453" spans="1:256" s="4" customFormat="1" ht="12.75">
      <c r="A1453" s="1"/>
      <c r="B1453" s="2"/>
      <c r="C1453" s="3"/>
      <c r="F1453" s="3"/>
      <c r="G1453" s="3"/>
      <c r="H1453" s="3"/>
      <c r="I1453" s="3"/>
      <c r="J1453" s="3"/>
      <c r="Q1453" s="8"/>
      <c r="R1453"/>
      <c r="S1453"/>
      <c r="T1453"/>
      <c r="U1453"/>
      <c r="V1453"/>
      <c r="W1453"/>
      <c r="X1453"/>
      <c r="Y1453"/>
      <c r="Z1453"/>
      <c r="AA1453"/>
      <c r="AB1453"/>
      <c r="AC1453"/>
      <c r="AD1453"/>
      <c r="AE1453"/>
      <c r="AF1453"/>
      <c r="AG1453"/>
      <c r="AH1453"/>
      <c r="AI1453"/>
      <c r="AJ1453"/>
      <c r="AK1453"/>
      <c r="AL1453"/>
      <c r="AM1453"/>
      <c r="AN1453"/>
      <c r="AO1453"/>
      <c r="AP1453"/>
      <c r="AQ1453"/>
      <c r="AR1453"/>
      <c r="AS1453"/>
      <c r="AT1453"/>
      <c r="AU1453"/>
      <c r="AV1453"/>
      <c r="AW1453"/>
      <c r="AX1453"/>
      <c r="AY1453"/>
      <c r="AZ1453"/>
      <c r="BA1453"/>
      <c r="BB1453"/>
      <c r="BC1453"/>
      <c r="BD1453"/>
      <c r="BE1453"/>
      <c r="BF1453"/>
      <c r="BG1453"/>
      <c r="BH1453"/>
      <c r="BI1453"/>
      <c r="BJ1453"/>
      <c r="BK1453"/>
      <c r="BL1453"/>
      <c r="BM1453"/>
      <c r="BN1453"/>
      <c r="BO1453"/>
      <c r="BP1453"/>
      <c r="BQ1453"/>
      <c r="BR1453"/>
      <c r="BS1453"/>
      <c r="BT1453"/>
      <c r="BU1453"/>
      <c r="BV1453"/>
      <c r="BW1453"/>
      <c r="BX1453"/>
      <c r="BY1453"/>
      <c r="BZ1453"/>
      <c r="CA1453"/>
      <c r="CB1453"/>
      <c r="CC1453"/>
      <c r="CD1453"/>
      <c r="CE1453"/>
      <c r="CF1453"/>
      <c r="CG1453"/>
      <c r="CH1453"/>
      <c r="CI1453"/>
      <c r="CJ1453"/>
      <c r="CK1453"/>
      <c r="CL1453"/>
      <c r="CM1453"/>
      <c r="CN1453"/>
      <c r="CO1453"/>
      <c r="CP1453"/>
      <c r="CQ1453"/>
      <c r="CR1453"/>
      <c r="CS1453"/>
      <c r="CT1453"/>
      <c r="CU1453"/>
      <c r="CV1453"/>
      <c r="CW1453"/>
      <c r="CX1453"/>
      <c r="CY1453"/>
      <c r="CZ1453"/>
      <c r="DA1453"/>
      <c r="DB1453"/>
      <c r="DC1453"/>
      <c r="DD1453"/>
      <c r="DE1453"/>
      <c r="DF1453"/>
      <c r="DG1453"/>
      <c r="DH1453"/>
      <c r="DI1453"/>
      <c r="DJ1453"/>
      <c r="DK1453"/>
      <c r="DL1453"/>
      <c r="DM1453"/>
      <c r="DN1453"/>
      <c r="DO1453"/>
      <c r="DP1453"/>
      <c r="DQ1453"/>
      <c r="DR1453"/>
      <c r="DS1453"/>
      <c r="DT1453"/>
      <c r="DU1453"/>
      <c r="DV1453"/>
      <c r="DW1453"/>
      <c r="DX1453"/>
      <c r="DY1453"/>
      <c r="DZ1453"/>
      <c r="EA1453"/>
      <c r="EB1453"/>
      <c r="EC1453"/>
      <c r="ED1453"/>
      <c r="EE1453"/>
      <c r="EF1453"/>
      <c r="EG1453"/>
      <c r="EH1453"/>
      <c r="EI1453"/>
      <c r="EJ1453"/>
      <c r="EK1453"/>
      <c r="EL1453"/>
      <c r="EM1453"/>
      <c r="EN1453"/>
      <c r="EO1453"/>
      <c r="EP1453"/>
      <c r="EQ1453"/>
      <c r="ER1453"/>
      <c r="ES1453"/>
      <c r="ET1453"/>
      <c r="EU1453"/>
      <c r="EV1453"/>
      <c r="EW1453"/>
      <c r="EX1453"/>
      <c r="EY1453"/>
      <c r="EZ1453"/>
      <c r="FA1453"/>
      <c r="FB1453"/>
      <c r="FC1453"/>
      <c r="FD1453"/>
      <c r="FE1453"/>
      <c r="FF1453"/>
      <c r="FG1453"/>
      <c r="FH1453"/>
      <c r="FI1453"/>
      <c r="FJ1453"/>
      <c r="FK1453"/>
      <c r="FL1453"/>
      <c r="FM1453"/>
      <c r="FN1453"/>
      <c r="FO1453"/>
      <c r="FP1453"/>
      <c r="FQ1453"/>
      <c r="FR1453"/>
      <c r="FS1453"/>
      <c r="FT1453"/>
      <c r="FU1453"/>
      <c r="FV1453"/>
      <c r="FW1453"/>
      <c r="FX1453"/>
      <c r="FY1453"/>
      <c r="FZ1453"/>
      <c r="GA1453"/>
      <c r="GB1453"/>
      <c r="GC1453"/>
      <c r="GD1453"/>
      <c r="GE1453"/>
      <c r="GF1453"/>
      <c r="GG1453"/>
      <c r="GH1453"/>
      <c r="GI1453"/>
      <c r="GJ1453"/>
      <c r="GK1453"/>
      <c r="GL1453"/>
      <c r="GM1453"/>
      <c r="GN1453"/>
      <c r="GO1453"/>
      <c r="GP1453"/>
      <c r="GQ1453"/>
      <c r="GR1453"/>
      <c r="GS1453"/>
      <c r="GT1453"/>
      <c r="GU1453"/>
      <c r="GV1453"/>
      <c r="GW1453"/>
      <c r="GX1453"/>
      <c r="GY1453"/>
      <c r="GZ1453"/>
      <c r="HA1453"/>
      <c r="HB1453"/>
      <c r="HC1453"/>
      <c r="HD1453"/>
      <c r="HE1453"/>
      <c r="HF1453"/>
      <c r="HG1453"/>
      <c r="HH1453"/>
      <c r="HI1453"/>
      <c r="HJ1453"/>
      <c r="HK1453"/>
      <c r="HL1453"/>
      <c r="HM1453"/>
      <c r="HN1453"/>
      <c r="HO1453"/>
      <c r="HP1453"/>
      <c r="HQ1453"/>
      <c r="HR1453"/>
      <c r="HS1453"/>
      <c r="HT1453"/>
      <c r="HU1453"/>
      <c r="HV1453"/>
      <c r="HW1453"/>
      <c r="HX1453"/>
      <c r="HY1453"/>
      <c r="HZ1453"/>
      <c r="IA1453"/>
      <c r="IB1453"/>
      <c r="IC1453"/>
      <c r="ID1453"/>
      <c r="IE1453"/>
      <c r="IF1453"/>
      <c r="IG1453"/>
      <c r="IH1453"/>
      <c r="II1453"/>
      <c r="IJ1453"/>
      <c r="IK1453"/>
      <c r="IL1453"/>
      <c r="IM1453"/>
      <c r="IN1453"/>
      <c r="IO1453"/>
      <c r="IP1453"/>
      <c r="IQ1453"/>
      <c r="IR1453"/>
      <c r="IS1453"/>
      <c r="IT1453"/>
      <c r="IU1453"/>
      <c r="IV1453"/>
    </row>
    <row r="1454" spans="1:256" s="4" customFormat="1" ht="12.75">
      <c r="A1454" s="1"/>
      <c r="B1454" s="2"/>
      <c r="C1454" s="3"/>
      <c r="F1454" s="3"/>
      <c r="G1454" s="3"/>
      <c r="H1454" s="3"/>
      <c r="I1454" s="3"/>
      <c r="J1454" s="3"/>
      <c r="Q1454" s="8"/>
      <c r="R1454"/>
      <c r="S1454"/>
      <c r="T1454"/>
      <c r="U1454"/>
      <c r="V1454"/>
      <c r="W1454"/>
      <c r="X1454"/>
      <c r="Y1454"/>
      <c r="Z1454"/>
      <c r="AA1454"/>
      <c r="AB1454"/>
      <c r="AC1454"/>
      <c r="AD1454"/>
      <c r="AE1454"/>
      <c r="AF1454"/>
      <c r="AG1454"/>
      <c r="AH1454"/>
      <c r="AI1454"/>
      <c r="AJ1454"/>
      <c r="AK1454"/>
      <c r="AL1454"/>
      <c r="AM1454"/>
      <c r="AN1454"/>
      <c r="AO1454"/>
      <c r="AP1454"/>
      <c r="AQ1454"/>
      <c r="AR1454"/>
      <c r="AS1454"/>
      <c r="AT1454"/>
      <c r="AU1454"/>
      <c r="AV1454"/>
      <c r="AW1454"/>
      <c r="AX1454"/>
      <c r="AY1454"/>
      <c r="AZ1454"/>
      <c r="BA1454"/>
      <c r="BB1454"/>
      <c r="BC1454"/>
      <c r="BD1454"/>
      <c r="BE1454"/>
      <c r="BF1454"/>
      <c r="BG1454"/>
      <c r="BH1454"/>
      <c r="BI1454"/>
      <c r="BJ1454"/>
      <c r="BK1454"/>
      <c r="BL1454"/>
      <c r="BM1454"/>
      <c r="BN1454"/>
      <c r="BO1454"/>
      <c r="BP1454"/>
      <c r="BQ1454"/>
      <c r="BR1454"/>
      <c r="BS1454"/>
      <c r="BT1454"/>
      <c r="BU1454"/>
      <c r="BV1454"/>
      <c r="BW1454"/>
      <c r="BX1454"/>
      <c r="BY1454"/>
      <c r="BZ1454"/>
      <c r="CA1454"/>
      <c r="CB1454"/>
      <c r="CC1454"/>
      <c r="CD1454"/>
      <c r="CE1454"/>
      <c r="CF1454"/>
      <c r="CG1454"/>
      <c r="CH1454"/>
      <c r="CI1454"/>
      <c r="CJ1454"/>
      <c r="CK1454"/>
      <c r="CL1454"/>
      <c r="CM1454"/>
      <c r="CN1454"/>
      <c r="CO1454"/>
      <c r="CP1454"/>
      <c r="CQ1454"/>
      <c r="CR1454"/>
      <c r="CS1454"/>
      <c r="CT1454"/>
      <c r="CU1454"/>
      <c r="CV1454"/>
      <c r="CW1454"/>
      <c r="CX1454"/>
      <c r="CY1454"/>
      <c r="CZ1454"/>
      <c r="DA1454"/>
      <c r="DB1454"/>
      <c r="DC1454"/>
      <c r="DD1454"/>
      <c r="DE1454"/>
      <c r="DF1454"/>
      <c r="DG1454"/>
      <c r="DH1454"/>
      <c r="DI1454"/>
      <c r="DJ1454"/>
      <c r="DK1454"/>
      <c r="DL1454"/>
      <c r="DM1454"/>
      <c r="DN1454"/>
      <c r="DO1454"/>
      <c r="DP1454"/>
      <c r="DQ1454"/>
      <c r="DR1454"/>
      <c r="DS1454"/>
      <c r="DT1454"/>
      <c r="DU1454"/>
      <c r="DV1454"/>
      <c r="DW1454"/>
      <c r="DX1454"/>
      <c r="DY1454"/>
      <c r="DZ1454"/>
      <c r="EA1454"/>
      <c r="EB1454"/>
      <c r="EC1454"/>
      <c r="ED1454"/>
      <c r="EE1454"/>
      <c r="EF1454"/>
      <c r="EG1454"/>
      <c r="EH1454"/>
      <c r="EI1454"/>
      <c r="EJ1454"/>
      <c r="EK1454"/>
      <c r="EL1454"/>
      <c r="EM1454"/>
      <c r="EN1454"/>
      <c r="EO1454"/>
      <c r="EP1454"/>
      <c r="EQ1454"/>
      <c r="ER1454"/>
      <c r="ES1454"/>
      <c r="ET1454"/>
      <c r="EU1454"/>
      <c r="EV1454"/>
      <c r="EW1454"/>
      <c r="EX1454"/>
      <c r="EY1454"/>
      <c r="EZ1454"/>
      <c r="FA1454"/>
      <c r="FB1454"/>
      <c r="FC1454"/>
      <c r="FD1454"/>
      <c r="FE1454"/>
      <c r="FF1454"/>
      <c r="FG1454"/>
      <c r="FH1454"/>
      <c r="FI1454"/>
      <c r="FJ1454"/>
      <c r="FK1454"/>
      <c r="FL1454"/>
      <c r="FM1454"/>
      <c r="FN1454"/>
      <c r="FO1454"/>
      <c r="FP1454"/>
      <c r="FQ1454"/>
      <c r="FR1454"/>
      <c r="FS1454"/>
      <c r="FT1454"/>
      <c r="FU1454"/>
      <c r="FV1454"/>
      <c r="FW1454"/>
      <c r="FX1454"/>
      <c r="FY1454"/>
      <c r="FZ1454"/>
      <c r="GA1454"/>
      <c r="GB1454"/>
      <c r="GC1454"/>
      <c r="GD1454"/>
      <c r="GE1454"/>
      <c r="GF1454"/>
      <c r="GG1454"/>
      <c r="GH1454"/>
      <c r="GI1454"/>
      <c r="GJ1454"/>
      <c r="GK1454"/>
      <c r="GL1454"/>
      <c r="GM1454"/>
      <c r="GN1454"/>
      <c r="GO1454"/>
      <c r="GP1454"/>
      <c r="GQ1454"/>
      <c r="GR1454"/>
      <c r="GS1454"/>
      <c r="GT1454"/>
      <c r="GU1454"/>
      <c r="GV1454"/>
      <c r="GW1454"/>
      <c r="GX1454"/>
      <c r="GY1454"/>
      <c r="GZ1454"/>
      <c r="HA1454"/>
      <c r="HB1454"/>
      <c r="HC1454"/>
      <c r="HD1454"/>
      <c r="HE1454"/>
      <c r="HF1454"/>
      <c r="HG1454"/>
      <c r="HH1454"/>
      <c r="HI1454"/>
      <c r="HJ1454"/>
      <c r="HK1454"/>
      <c r="HL1454"/>
      <c r="HM1454"/>
      <c r="HN1454"/>
      <c r="HO1454"/>
      <c r="HP1454"/>
      <c r="HQ1454"/>
      <c r="HR1454"/>
      <c r="HS1454"/>
      <c r="HT1454"/>
      <c r="HU1454"/>
      <c r="HV1454"/>
      <c r="HW1454"/>
      <c r="HX1454"/>
      <c r="HY1454"/>
      <c r="HZ1454"/>
      <c r="IA1454"/>
      <c r="IB1454"/>
      <c r="IC1454"/>
      <c r="ID1454"/>
      <c r="IE1454"/>
      <c r="IF1454"/>
      <c r="IG1454"/>
      <c r="IH1454"/>
      <c r="II1454"/>
      <c r="IJ1454"/>
      <c r="IK1454"/>
      <c r="IL1454"/>
      <c r="IM1454"/>
      <c r="IN1454"/>
      <c r="IO1454"/>
      <c r="IP1454"/>
      <c r="IQ1454"/>
      <c r="IR1454"/>
      <c r="IS1454"/>
      <c r="IT1454"/>
      <c r="IU1454"/>
      <c r="IV1454"/>
    </row>
    <row r="1455" spans="1:256" s="4" customFormat="1" ht="12.75">
      <c r="A1455" s="1"/>
      <c r="B1455" s="2"/>
      <c r="C1455" s="3"/>
      <c r="F1455" s="3"/>
      <c r="G1455" s="3"/>
      <c r="H1455" s="3"/>
      <c r="I1455" s="3"/>
      <c r="J1455" s="3"/>
      <c r="Q1455" s="8"/>
      <c r="R1455"/>
      <c r="S1455"/>
      <c r="T1455"/>
      <c r="U1455"/>
      <c r="V1455"/>
      <c r="W1455"/>
      <c r="X1455"/>
      <c r="Y1455"/>
      <c r="Z1455"/>
      <c r="AA1455"/>
      <c r="AB1455"/>
      <c r="AC1455"/>
      <c r="AD1455"/>
      <c r="AE1455"/>
      <c r="AF1455"/>
      <c r="AG1455"/>
      <c r="AH1455"/>
      <c r="AI1455"/>
      <c r="AJ1455"/>
      <c r="AK1455"/>
      <c r="AL1455"/>
      <c r="AM1455"/>
      <c r="AN1455"/>
      <c r="AO1455"/>
      <c r="AP1455"/>
      <c r="AQ1455"/>
      <c r="AR1455"/>
      <c r="AS1455"/>
      <c r="AT1455"/>
      <c r="AU1455"/>
      <c r="AV1455"/>
      <c r="AW1455"/>
      <c r="AX1455"/>
      <c r="AY1455"/>
      <c r="AZ1455"/>
      <c r="BA1455"/>
      <c r="BB1455"/>
      <c r="BC1455"/>
      <c r="BD1455"/>
      <c r="BE1455"/>
      <c r="BF1455"/>
      <c r="BG1455"/>
      <c r="BH1455"/>
      <c r="BI1455"/>
      <c r="BJ1455"/>
      <c r="BK1455"/>
      <c r="BL1455"/>
      <c r="BM1455"/>
      <c r="BN1455"/>
      <c r="BO1455"/>
      <c r="BP1455"/>
      <c r="BQ1455"/>
      <c r="BR1455"/>
      <c r="BS1455"/>
      <c r="BT1455"/>
      <c r="BU1455"/>
      <c r="BV1455"/>
      <c r="BW1455"/>
      <c r="BX1455"/>
      <c r="BY1455"/>
      <c r="BZ1455"/>
      <c r="CA1455"/>
      <c r="CB1455"/>
      <c r="CC1455"/>
      <c r="CD1455"/>
      <c r="CE1455"/>
      <c r="CF1455"/>
      <c r="CG1455"/>
      <c r="CH1455"/>
      <c r="CI1455"/>
      <c r="CJ1455"/>
      <c r="CK1455"/>
      <c r="CL1455"/>
      <c r="CM1455"/>
      <c r="CN1455"/>
      <c r="CO1455"/>
      <c r="CP1455"/>
      <c r="CQ1455"/>
      <c r="CR1455"/>
      <c r="CS1455"/>
      <c r="CT1455"/>
      <c r="CU1455"/>
      <c r="CV1455"/>
      <c r="CW1455"/>
      <c r="CX1455"/>
      <c r="CY1455"/>
      <c r="CZ1455"/>
      <c r="DA1455"/>
      <c r="DB1455"/>
      <c r="DC1455"/>
      <c r="DD1455"/>
      <c r="DE1455"/>
      <c r="DF1455"/>
      <c r="DG1455"/>
      <c r="DH1455"/>
      <c r="DI1455"/>
      <c r="DJ1455"/>
      <c r="DK1455"/>
      <c r="DL1455"/>
      <c r="DM1455"/>
      <c r="DN1455"/>
      <c r="DO1455"/>
      <c r="DP1455"/>
      <c r="DQ1455"/>
      <c r="DR1455"/>
      <c r="DS1455"/>
      <c r="DT1455"/>
      <c r="DU1455"/>
      <c r="DV1455"/>
      <c r="DW1455"/>
      <c r="DX1455"/>
      <c r="DY1455"/>
      <c r="DZ1455"/>
      <c r="EA1455"/>
      <c r="EB1455"/>
      <c r="EC1455"/>
      <c r="ED1455"/>
      <c r="EE1455"/>
      <c r="EF1455"/>
      <c r="EG1455"/>
      <c r="EH1455"/>
      <c r="EI1455"/>
      <c r="EJ1455"/>
      <c r="EK1455"/>
      <c r="EL1455"/>
      <c r="EM1455"/>
      <c r="EN1455"/>
      <c r="EO1455"/>
      <c r="EP1455"/>
      <c r="EQ1455"/>
      <c r="ER1455"/>
      <c r="ES1455"/>
      <c r="ET1455"/>
      <c r="EU1455"/>
      <c r="EV1455"/>
      <c r="EW1455"/>
      <c r="EX1455"/>
      <c r="EY1455"/>
      <c r="EZ1455"/>
      <c r="FA1455"/>
      <c r="FB1455"/>
      <c r="FC1455"/>
      <c r="FD1455"/>
      <c r="FE1455"/>
      <c r="FF1455"/>
      <c r="FG1455"/>
      <c r="FH1455"/>
      <c r="FI1455"/>
      <c r="FJ1455"/>
      <c r="FK1455"/>
      <c r="FL1455"/>
      <c r="FM1455"/>
      <c r="FN1455"/>
      <c r="FO1455"/>
      <c r="FP1455"/>
      <c r="FQ1455"/>
      <c r="FR1455"/>
      <c r="FS1455"/>
      <c r="FT1455"/>
      <c r="FU1455"/>
      <c r="FV1455"/>
      <c r="FW1455"/>
      <c r="FX1455"/>
      <c r="FY1455"/>
      <c r="FZ1455"/>
      <c r="GA1455"/>
      <c r="GB1455"/>
      <c r="GC1455"/>
      <c r="GD1455"/>
      <c r="GE1455"/>
      <c r="GF1455"/>
      <c r="GG1455"/>
      <c r="GH1455"/>
      <c r="GI1455"/>
      <c r="GJ1455"/>
      <c r="GK1455"/>
      <c r="GL1455"/>
      <c r="GM1455"/>
      <c r="GN1455"/>
      <c r="GO1455"/>
      <c r="GP1455"/>
      <c r="GQ1455"/>
      <c r="GR1455"/>
      <c r="GS1455"/>
      <c r="GT1455"/>
      <c r="GU1455"/>
      <c r="GV1455"/>
      <c r="GW1455"/>
      <c r="GX1455"/>
      <c r="GY1455"/>
      <c r="GZ1455"/>
      <c r="HA1455"/>
      <c r="HB1455"/>
      <c r="HC1455"/>
      <c r="HD1455"/>
      <c r="HE1455"/>
      <c r="HF1455"/>
      <c r="HG1455"/>
      <c r="HH1455"/>
      <c r="HI1455"/>
      <c r="HJ1455"/>
      <c r="HK1455"/>
      <c r="HL1455"/>
      <c r="HM1455"/>
      <c r="HN1455"/>
      <c r="HO1455"/>
      <c r="HP1455"/>
      <c r="HQ1455"/>
      <c r="HR1455"/>
      <c r="HS1455"/>
      <c r="HT1455"/>
      <c r="HU1455"/>
      <c r="HV1455"/>
      <c r="HW1455"/>
      <c r="HX1455"/>
      <c r="HY1455"/>
      <c r="HZ1455"/>
      <c r="IA1455"/>
      <c r="IB1455"/>
      <c r="IC1455"/>
      <c r="ID1455"/>
      <c r="IE1455"/>
      <c r="IF1455"/>
      <c r="IG1455"/>
      <c r="IH1455"/>
      <c r="II1455"/>
      <c r="IJ1455"/>
      <c r="IK1455"/>
      <c r="IL1455"/>
      <c r="IM1455"/>
      <c r="IN1455"/>
      <c r="IO1455"/>
      <c r="IP1455"/>
      <c r="IQ1455"/>
      <c r="IR1455"/>
      <c r="IS1455"/>
      <c r="IT1455"/>
      <c r="IU1455"/>
      <c r="IV1455"/>
    </row>
    <row r="1456" spans="1:256" s="4" customFormat="1" ht="12.75">
      <c r="A1456" s="1"/>
      <c r="B1456" s="2"/>
      <c r="C1456" s="3"/>
      <c r="F1456" s="3"/>
      <c r="G1456" s="3"/>
      <c r="H1456" s="3"/>
      <c r="I1456" s="3"/>
      <c r="J1456" s="3"/>
      <c r="Q1456" s="8"/>
      <c r="R1456"/>
      <c r="S1456"/>
      <c r="T1456"/>
      <c r="U1456"/>
      <c r="V1456"/>
      <c r="W1456"/>
      <c r="X1456"/>
      <c r="Y1456"/>
      <c r="Z1456"/>
      <c r="AA1456"/>
      <c r="AB1456"/>
      <c r="AC1456"/>
      <c r="AD1456"/>
      <c r="AE1456"/>
      <c r="AF1456"/>
      <c r="AG1456"/>
      <c r="AH1456"/>
      <c r="AI1456"/>
      <c r="AJ1456"/>
      <c r="AK1456"/>
      <c r="AL1456"/>
      <c r="AM1456"/>
      <c r="AN1456"/>
      <c r="AO1456"/>
      <c r="AP1456"/>
      <c r="AQ1456"/>
      <c r="AR1456"/>
      <c r="AS1456"/>
      <c r="AT1456"/>
      <c r="AU1456"/>
      <c r="AV1456"/>
      <c r="AW1456"/>
      <c r="AX1456"/>
      <c r="AY1456"/>
      <c r="AZ1456"/>
      <c r="BA1456"/>
      <c r="BB1456"/>
      <c r="BC1456"/>
      <c r="BD1456"/>
      <c r="BE1456"/>
      <c r="BF1456"/>
      <c r="BG1456"/>
      <c r="BH1456"/>
      <c r="BI1456"/>
      <c r="BJ1456"/>
      <c r="BK1456"/>
      <c r="BL1456"/>
      <c r="BM1456"/>
      <c r="BN1456"/>
      <c r="BO1456"/>
      <c r="BP1456"/>
      <c r="BQ1456"/>
      <c r="BR1456"/>
      <c r="BS1456"/>
      <c r="BT1456"/>
      <c r="BU1456"/>
      <c r="BV1456"/>
      <c r="BW1456"/>
      <c r="BX1456"/>
      <c r="BY1456"/>
      <c r="BZ1456"/>
      <c r="CA1456"/>
      <c r="CB1456"/>
      <c r="CC1456"/>
      <c r="CD1456"/>
      <c r="CE1456"/>
      <c r="CF1456"/>
      <c r="CG1456"/>
      <c r="CH1456"/>
      <c r="CI1456"/>
      <c r="CJ1456"/>
      <c r="CK1456"/>
      <c r="CL1456"/>
      <c r="CM1456"/>
      <c r="CN1456"/>
      <c r="CO1456"/>
      <c r="CP1456"/>
      <c r="CQ1456"/>
      <c r="CR1456"/>
      <c r="CS1456"/>
      <c r="CT1456"/>
      <c r="CU1456"/>
      <c r="CV1456"/>
      <c r="CW1456"/>
      <c r="CX1456"/>
      <c r="CY1456"/>
      <c r="CZ1456"/>
      <c r="DA1456"/>
      <c r="DB1456"/>
      <c r="DC1456"/>
      <c r="DD1456"/>
      <c r="DE1456"/>
      <c r="DF1456"/>
      <c r="DG1456"/>
      <c r="DH1456"/>
      <c r="DI1456"/>
      <c r="DJ1456"/>
      <c r="DK1456"/>
      <c r="DL1456"/>
      <c r="DM1456"/>
      <c r="DN1456"/>
      <c r="DO1456"/>
      <c r="DP1456"/>
      <c r="DQ1456"/>
      <c r="DR1456"/>
      <c r="DS1456"/>
      <c r="DT1456"/>
      <c r="DU1456"/>
      <c r="DV1456"/>
      <c r="DW1456"/>
      <c r="DX1456"/>
      <c r="DY1456"/>
      <c r="DZ1456"/>
      <c r="EA1456"/>
      <c r="EB1456"/>
      <c r="EC1456"/>
      <c r="ED1456"/>
      <c r="EE1456"/>
      <c r="EF1456"/>
      <c r="EG1456"/>
      <c r="EH1456"/>
      <c r="EI1456"/>
      <c r="EJ1456"/>
      <c r="EK1456"/>
      <c r="EL1456"/>
      <c r="EM1456"/>
      <c r="EN1456"/>
      <c r="EO1456"/>
      <c r="EP1456"/>
      <c r="EQ1456"/>
      <c r="ER1456"/>
      <c r="ES1456"/>
      <c r="ET1456"/>
      <c r="EU1456"/>
      <c r="EV1456"/>
      <c r="EW1456"/>
      <c r="EX1456"/>
      <c r="EY1456"/>
      <c r="EZ1456"/>
      <c r="FA1456"/>
      <c r="FB1456"/>
      <c r="FC1456"/>
      <c r="FD1456"/>
      <c r="FE1456"/>
      <c r="FF1456"/>
      <c r="FG1456"/>
      <c r="FH1456"/>
      <c r="FI1456"/>
      <c r="FJ1456"/>
      <c r="FK1456"/>
      <c r="FL1456"/>
      <c r="FM1456"/>
      <c r="FN1456"/>
      <c r="FO1456"/>
      <c r="FP1456"/>
      <c r="FQ1456"/>
      <c r="FR1456"/>
      <c r="FS1456"/>
      <c r="FT1456"/>
      <c r="FU1456"/>
      <c r="FV1456"/>
      <c r="FW1456"/>
      <c r="FX1456"/>
      <c r="FY1456"/>
      <c r="FZ1456"/>
      <c r="GA1456"/>
      <c r="GB1456"/>
      <c r="GC1456"/>
      <c r="GD1456"/>
      <c r="GE1456"/>
      <c r="GF1456"/>
      <c r="GG1456"/>
      <c r="GH1456"/>
      <c r="GI1456"/>
      <c r="GJ1456"/>
      <c r="GK1456"/>
      <c r="GL1456"/>
      <c r="GM1456"/>
      <c r="GN1456"/>
      <c r="GO1456"/>
      <c r="GP1456"/>
      <c r="GQ1456"/>
      <c r="GR1456"/>
      <c r="GS1456"/>
      <c r="GT1456"/>
      <c r="GU1456"/>
      <c r="GV1456"/>
      <c r="GW1456"/>
      <c r="GX1456"/>
      <c r="GY1456"/>
      <c r="GZ1456"/>
      <c r="HA1456"/>
      <c r="HB1456"/>
      <c r="HC1456"/>
      <c r="HD1456"/>
      <c r="HE1456"/>
      <c r="HF1456"/>
      <c r="HG1456"/>
      <c r="HH1456"/>
      <c r="HI1456"/>
      <c r="HJ1456"/>
      <c r="HK1456"/>
      <c r="HL1456"/>
      <c r="HM1456"/>
      <c r="HN1456"/>
      <c r="HO1456"/>
      <c r="HP1456"/>
      <c r="HQ1456"/>
      <c r="HR1456"/>
      <c r="HS1456"/>
      <c r="HT1456"/>
      <c r="HU1456"/>
      <c r="HV1456"/>
      <c r="HW1456"/>
      <c r="HX1456"/>
      <c r="HY1456"/>
      <c r="HZ1456"/>
      <c r="IA1456"/>
      <c r="IB1456"/>
      <c r="IC1456"/>
      <c r="ID1456"/>
      <c r="IE1456"/>
      <c r="IF1456"/>
      <c r="IG1456"/>
      <c r="IH1456"/>
      <c r="II1456"/>
      <c r="IJ1456"/>
      <c r="IK1456"/>
      <c r="IL1456"/>
      <c r="IM1456"/>
      <c r="IN1456"/>
      <c r="IO1456"/>
      <c r="IP1456"/>
      <c r="IQ1456"/>
      <c r="IR1456"/>
      <c r="IS1456"/>
      <c r="IT1456"/>
      <c r="IU1456"/>
      <c r="IV1456"/>
    </row>
    <row r="1457" spans="1:256" s="4" customFormat="1" ht="12.75">
      <c r="A1457" s="1"/>
      <c r="B1457" s="2"/>
      <c r="C1457" s="3"/>
      <c r="F1457" s="3"/>
      <c r="G1457" s="3"/>
      <c r="H1457" s="3"/>
      <c r="I1457" s="3"/>
      <c r="J1457" s="3"/>
      <c r="Q1457" s="8"/>
      <c r="R1457"/>
      <c r="S1457"/>
      <c r="T1457"/>
      <c r="U1457"/>
      <c r="V1457"/>
      <c r="W1457"/>
      <c r="X1457"/>
      <c r="Y1457"/>
      <c r="Z1457"/>
      <c r="AA1457"/>
      <c r="AB1457"/>
      <c r="AC1457"/>
      <c r="AD1457"/>
      <c r="AE1457"/>
      <c r="AF1457"/>
      <c r="AG1457"/>
      <c r="AH1457"/>
      <c r="AI1457"/>
      <c r="AJ1457"/>
      <c r="AK1457"/>
      <c r="AL1457"/>
      <c r="AM1457"/>
      <c r="AN1457"/>
      <c r="AO1457"/>
      <c r="AP1457"/>
      <c r="AQ1457"/>
      <c r="AR1457"/>
      <c r="AS1457"/>
      <c r="AT1457"/>
      <c r="AU1457"/>
      <c r="AV1457"/>
      <c r="AW1457"/>
      <c r="AX1457"/>
      <c r="AY1457"/>
      <c r="AZ1457"/>
      <c r="BA1457"/>
      <c r="BB1457"/>
      <c r="BC1457"/>
      <c r="BD1457"/>
      <c r="BE1457"/>
      <c r="BF1457"/>
      <c r="BG1457"/>
      <c r="BH1457"/>
      <c r="BI1457"/>
      <c r="BJ1457"/>
      <c r="BK1457"/>
      <c r="BL1457"/>
      <c r="BM1457"/>
      <c r="BN1457"/>
      <c r="BO1457"/>
      <c r="BP1457"/>
      <c r="BQ1457"/>
      <c r="BR1457"/>
      <c r="BS1457"/>
      <c r="BT1457"/>
      <c r="BU1457"/>
      <c r="BV1457"/>
      <c r="BW1457"/>
      <c r="BX1457"/>
      <c r="BY1457"/>
      <c r="BZ1457"/>
      <c r="CA1457"/>
      <c r="CB1457"/>
      <c r="CC1457"/>
      <c r="CD1457"/>
      <c r="CE1457"/>
      <c r="CF1457"/>
      <c r="CG1457"/>
      <c r="CH1457"/>
      <c r="CI1457"/>
      <c r="CJ1457"/>
      <c r="CK1457"/>
      <c r="CL1457"/>
      <c r="CM1457"/>
      <c r="CN1457"/>
      <c r="CO1457"/>
      <c r="CP1457"/>
      <c r="CQ1457"/>
      <c r="CR1457"/>
      <c r="CS1457"/>
      <c r="CT1457"/>
      <c r="CU1457"/>
      <c r="CV1457"/>
      <c r="CW1457"/>
      <c r="CX1457"/>
      <c r="CY1457"/>
      <c r="CZ1457"/>
      <c r="DA1457"/>
      <c r="DB1457"/>
      <c r="DC1457"/>
      <c r="DD1457"/>
      <c r="DE1457"/>
      <c r="DF1457"/>
      <c r="DG1457"/>
      <c r="DH1457"/>
      <c r="DI1457"/>
      <c r="DJ1457"/>
      <c r="DK1457"/>
      <c r="DL1457"/>
      <c r="DM1457"/>
      <c r="DN1457"/>
      <c r="DO1457"/>
      <c r="DP1457"/>
      <c r="DQ1457"/>
      <c r="DR1457"/>
      <c r="DS1457"/>
      <c r="DT1457"/>
      <c r="DU1457"/>
      <c r="DV1457"/>
      <c r="DW1457"/>
      <c r="DX1457"/>
      <c r="DY1457"/>
      <c r="DZ1457"/>
      <c r="EA1457"/>
      <c r="EB1457"/>
      <c r="EC1457"/>
      <c r="ED1457"/>
      <c r="EE1457"/>
      <c r="EF1457"/>
      <c r="EG1457"/>
      <c r="EH1457"/>
      <c r="EI1457"/>
      <c r="EJ1457"/>
      <c r="EK1457"/>
      <c r="EL1457"/>
      <c r="EM1457"/>
      <c r="EN1457"/>
      <c r="EO1457"/>
      <c r="EP1457"/>
      <c r="EQ1457"/>
      <c r="ER1457"/>
      <c r="ES1457"/>
      <c r="ET1457"/>
      <c r="EU1457"/>
      <c r="EV1457"/>
      <c r="EW1457"/>
      <c r="EX1457"/>
      <c r="EY1457"/>
      <c r="EZ1457"/>
      <c r="FA1457"/>
      <c r="FB1457"/>
      <c r="FC1457"/>
      <c r="FD1457"/>
      <c r="FE1457"/>
      <c r="FF1457"/>
      <c r="FG1457"/>
      <c r="FH1457"/>
      <c r="FI1457"/>
      <c r="FJ1457"/>
      <c r="FK1457"/>
      <c r="FL1457"/>
      <c r="FM1457"/>
      <c r="FN1457"/>
      <c r="FO1457"/>
      <c r="FP1457"/>
      <c r="FQ1457"/>
      <c r="FR1457"/>
      <c r="FS1457"/>
      <c r="FT1457"/>
      <c r="FU1457"/>
      <c r="FV1457"/>
      <c r="FW1457"/>
      <c r="FX1457"/>
      <c r="FY1457"/>
      <c r="FZ1457"/>
      <c r="GA1457"/>
      <c r="GB1457"/>
      <c r="GC1457"/>
      <c r="GD1457"/>
      <c r="GE1457"/>
      <c r="GF1457"/>
      <c r="GG1457"/>
      <c r="GH1457"/>
      <c r="GI1457"/>
      <c r="GJ1457"/>
      <c r="GK1457"/>
      <c r="GL1457"/>
      <c r="GM1457"/>
      <c r="GN1457"/>
      <c r="GO1457"/>
      <c r="GP1457"/>
      <c r="GQ1457"/>
      <c r="GR1457"/>
      <c r="GS1457"/>
      <c r="GT1457"/>
      <c r="GU1457"/>
      <c r="GV1457"/>
      <c r="GW1457"/>
      <c r="GX1457"/>
      <c r="GY1457"/>
      <c r="GZ1457"/>
      <c r="HA1457"/>
      <c r="HB1457"/>
      <c r="HC1457"/>
      <c r="HD1457"/>
      <c r="HE1457"/>
      <c r="HF1457"/>
      <c r="HG1457"/>
      <c r="HH1457"/>
      <c r="HI1457"/>
      <c r="HJ1457"/>
      <c r="HK1457"/>
      <c r="HL1457"/>
      <c r="HM1457"/>
      <c r="HN1457"/>
      <c r="HO1457"/>
      <c r="HP1457"/>
      <c r="HQ1457"/>
      <c r="HR1457"/>
      <c r="HS1457"/>
      <c r="HT1457"/>
      <c r="HU1457"/>
      <c r="HV1457"/>
      <c r="HW1457"/>
      <c r="HX1457"/>
      <c r="HY1457"/>
      <c r="HZ1457"/>
      <c r="IA1457"/>
      <c r="IB1457"/>
      <c r="IC1457"/>
      <c r="ID1457"/>
      <c r="IE1457"/>
      <c r="IF1457"/>
      <c r="IG1457"/>
      <c r="IH1457"/>
      <c r="II1457"/>
      <c r="IJ1457"/>
      <c r="IK1457"/>
      <c r="IL1457"/>
      <c r="IM1457"/>
      <c r="IN1457"/>
      <c r="IO1457"/>
      <c r="IP1457"/>
      <c r="IQ1457"/>
      <c r="IR1457"/>
      <c r="IS1457"/>
      <c r="IT1457"/>
      <c r="IU1457"/>
      <c r="IV1457"/>
    </row>
    <row r="1458" spans="1:256" s="4" customFormat="1" ht="12.75">
      <c r="A1458" s="1"/>
      <c r="B1458" s="2"/>
      <c r="C1458" s="3"/>
      <c r="F1458" s="3"/>
      <c r="G1458" s="3"/>
      <c r="H1458" s="3"/>
      <c r="I1458" s="3"/>
      <c r="J1458" s="3"/>
      <c r="Q1458" s="8"/>
      <c r="R1458"/>
      <c r="S1458"/>
      <c r="T1458"/>
      <c r="U1458"/>
      <c r="V1458"/>
      <c r="W1458"/>
      <c r="X1458"/>
      <c r="Y1458"/>
      <c r="Z1458"/>
      <c r="AA1458"/>
      <c r="AB1458"/>
      <c r="AC1458"/>
      <c r="AD1458"/>
      <c r="AE1458"/>
      <c r="AF1458"/>
      <c r="AG1458"/>
      <c r="AH1458"/>
      <c r="AI1458"/>
      <c r="AJ1458"/>
      <c r="AK1458"/>
      <c r="AL1458"/>
      <c r="AM1458"/>
      <c r="AN1458"/>
      <c r="AO1458"/>
      <c r="AP1458"/>
      <c r="AQ1458"/>
      <c r="AR1458"/>
      <c r="AS1458"/>
      <c r="AT1458"/>
      <c r="AU1458"/>
      <c r="AV1458"/>
      <c r="AW1458"/>
      <c r="AX1458"/>
      <c r="AY1458"/>
      <c r="AZ1458"/>
      <c r="BA1458"/>
      <c r="BB1458"/>
      <c r="BC1458"/>
      <c r="BD1458"/>
      <c r="BE1458"/>
      <c r="BF1458"/>
      <c r="BG1458"/>
      <c r="BH1458"/>
      <c r="BI1458"/>
      <c r="BJ1458"/>
      <c r="BK1458"/>
      <c r="BL1458"/>
      <c r="BM1458"/>
      <c r="BN1458"/>
      <c r="BO1458"/>
      <c r="BP1458"/>
      <c r="BQ1458"/>
      <c r="BR1458"/>
      <c r="BS1458"/>
      <c r="BT1458"/>
      <c r="BU1458"/>
      <c r="BV1458"/>
      <c r="BW1458"/>
      <c r="BX1458"/>
      <c r="BY1458"/>
      <c r="BZ1458"/>
      <c r="CA1458"/>
      <c r="CB1458"/>
      <c r="CC1458"/>
      <c r="CD1458"/>
      <c r="CE1458"/>
      <c r="CF1458"/>
      <c r="CG1458"/>
      <c r="CH1458"/>
      <c r="CI1458"/>
      <c r="CJ1458"/>
      <c r="CK1458"/>
      <c r="CL1458"/>
      <c r="CM1458"/>
      <c r="CN1458"/>
      <c r="CO1458"/>
      <c r="CP1458"/>
      <c r="CQ1458"/>
      <c r="CR1458"/>
      <c r="CS1458"/>
      <c r="CT1458"/>
      <c r="CU1458"/>
      <c r="CV1458"/>
      <c r="CW1458"/>
      <c r="CX1458"/>
      <c r="CY1458"/>
      <c r="CZ1458"/>
      <c r="DA1458"/>
      <c r="DB1458"/>
      <c r="DC1458"/>
      <c r="DD1458"/>
      <c r="DE1458"/>
      <c r="DF1458"/>
      <c r="DG1458"/>
      <c r="DH1458"/>
      <c r="DI1458"/>
      <c r="DJ1458"/>
      <c r="DK1458"/>
      <c r="DL1458"/>
      <c r="DM1458"/>
      <c r="DN1458"/>
      <c r="DO1458"/>
      <c r="DP1458"/>
      <c r="DQ1458"/>
      <c r="DR1458"/>
      <c r="DS1458"/>
      <c r="DT1458"/>
      <c r="DU1458"/>
      <c r="DV1458"/>
      <c r="DW1458"/>
      <c r="DX1458"/>
      <c r="DY1458"/>
      <c r="DZ1458"/>
      <c r="EA1458"/>
      <c r="EB1458"/>
      <c r="EC1458"/>
      <c r="ED1458"/>
      <c r="EE1458"/>
      <c r="EF1458"/>
      <c r="EG1458"/>
      <c r="EH1458"/>
      <c r="EI1458"/>
      <c r="EJ1458"/>
      <c r="EK1458"/>
      <c r="EL1458"/>
      <c r="EM1458"/>
      <c r="EN1458"/>
      <c r="EO1458"/>
      <c r="EP1458"/>
      <c r="EQ1458"/>
      <c r="ER1458"/>
      <c r="ES1458"/>
      <c r="ET1458"/>
      <c r="EU1458"/>
      <c r="EV1458"/>
      <c r="EW1458"/>
      <c r="EX1458"/>
      <c r="EY1458"/>
      <c r="EZ1458"/>
      <c r="FA1458"/>
      <c r="FB1458"/>
      <c r="FC1458"/>
      <c r="FD1458"/>
      <c r="FE1458"/>
      <c r="FF1458"/>
      <c r="FG1458"/>
      <c r="FH1458"/>
      <c r="FI1458"/>
      <c r="FJ1458"/>
      <c r="FK1458"/>
      <c r="FL1458"/>
      <c r="FM1458"/>
      <c r="FN1458"/>
      <c r="FO1458"/>
      <c r="FP1458"/>
      <c r="FQ1458"/>
      <c r="FR1458"/>
      <c r="FS1458"/>
      <c r="FT1458"/>
      <c r="FU1458"/>
      <c r="FV1458"/>
      <c r="FW1458"/>
      <c r="FX1458"/>
      <c r="FY1458"/>
      <c r="FZ1458"/>
      <c r="GA1458"/>
      <c r="GB1458"/>
      <c r="GC1458"/>
      <c r="GD1458"/>
      <c r="GE1458"/>
      <c r="GF1458"/>
      <c r="GG1458"/>
      <c r="GH1458"/>
      <c r="GI1458"/>
      <c r="GJ1458"/>
      <c r="GK1458"/>
      <c r="GL1458"/>
      <c r="GM1458"/>
      <c r="GN1458"/>
      <c r="GO1458"/>
      <c r="GP1458"/>
      <c r="GQ1458"/>
      <c r="GR1458"/>
      <c r="GS1458"/>
      <c r="GT1458"/>
      <c r="GU1458"/>
      <c r="GV1458"/>
      <c r="GW1458"/>
      <c r="GX1458"/>
      <c r="GY1458"/>
      <c r="GZ1458"/>
      <c r="HA1458"/>
      <c r="HB1458"/>
      <c r="HC1458"/>
      <c r="HD1458"/>
      <c r="HE1458"/>
      <c r="HF1458"/>
      <c r="HG1458"/>
      <c r="HH1458"/>
      <c r="HI1458"/>
      <c r="HJ1458"/>
      <c r="HK1458"/>
      <c r="HL1458"/>
      <c r="HM1458"/>
      <c r="HN1458"/>
      <c r="HO1458"/>
      <c r="HP1458"/>
      <c r="HQ1458"/>
      <c r="HR1458"/>
      <c r="HS1458"/>
      <c r="HT1458"/>
      <c r="HU1458"/>
      <c r="HV1458"/>
      <c r="HW1458"/>
      <c r="HX1458"/>
      <c r="HY1458"/>
      <c r="HZ1458"/>
      <c r="IA1458"/>
      <c r="IB1458"/>
      <c r="IC1458"/>
      <c r="ID1458"/>
      <c r="IE1458"/>
      <c r="IF1458"/>
      <c r="IG1458"/>
      <c r="IH1458"/>
      <c r="II1458"/>
      <c r="IJ1458"/>
      <c r="IK1458"/>
      <c r="IL1458"/>
      <c r="IM1458"/>
      <c r="IN1458"/>
      <c r="IO1458"/>
      <c r="IP1458"/>
      <c r="IQ1458"/>
      <c r="IR1458"/>
      <c r="IS1458"/>
      <c r="IT1458"/>
      <c r="IU1458"/>
      <c r="IV1458"/>
    </row>
    <row r="1459" spans="1:256" s="4" customFormat="1" ht="12.75">
      <c r="A1459" s="1"/>
      <c r="B1459" s="2"/>
      <c r="C1459" s="3"/>
      <c r="F1459" s="3"/>
      <c r="G1459" s="3"/>
      <c r="H1459" s="3"/>
      <c r="I1459" s="3"/>
      <c r="J1459" s="3"/>
      <c r="Q1459" s="8"/>
      <c r="R1459"/>
      <c r="S1459"/>
      <c r="T1459"/>
      <c r="U1459"/>
      <c r="V1459"/>
      <c r="W1459"/>
      <c r="X1459"/>
      <c r="Y1459"/>
      <c r="Z1459"/>
      <c r="AA1459"/>
      <c r="AB1459"/>
      <c r="AC1459"/>
      <c r="AD1459"/>
      <c r="AE1459"/>
      <c r="AF1459"/>
      <c r="AG1459"/>
      <c r="AH1459"/>
      <c r="AI1459"/>
      <c r="AJ1459"/>
      <c r="AK1459"/>
      <c r="AL1459"/>
      <c r="AM1459"/>
      <c r="AN1459"/>
      <c r="AO1459"/>
      <c r="AP1459"/>
      <c r="AQ1459"/>
      <c r="AR1459"/>
      <c r="AS1459"/>
      <c r="AT1459"/>
      <c r="AU1459"/>
      <c r="AV1459"/>
      <c r="AW1459"/>
      <c r="AX1459"/>
      <c r="AY1459"/>
      <c r="AZ1459"/>
      <c r="BA1459"/>
      <c r="BB1459"/>
      <c r="BC1459"/>
      <c r="BD1459"/>
      <c r="BE1459"/>
      <c r="BF1459"/>
      <c r="BG1459"/>
      <c r="BH1459"/>
      <c r="BI1459"/>
      <c r="BJ1459"/>
      <c r="BK1459"/>
      <c r="BL1459"/>
      <c r="BM1459"/>
      <c r="BN1459"/>
      <c r="BO1459"/>
      <c r="BP1459"/>
      <c r="BQ1459"/>
      <c r="BR1459"/>
      <c r="BS1459"/>
      <c r="BT1459"/>
      <c r="BU1459"/>
      <c r="BV1459"/>
      <c r="BW1459"/>
      <c r="BX1459"/>
      <c r="BY1459"/>
      <c r="BZ1459"/>
      <c r="CA1459"/>
      <c r="CB1459"/>
      <c r="CC1459"/>
      <c r="CD1459"/>
      <c r="CE1459"/>
      <c r="CF1459"/>
      <c r="CG1459"/>
      <c r="CH1459"/>
      <c r="CI1459"/>
      <c r="CJ1459"/>
      <c r="CK1459"/>
      <c r="CL1459"/>
      <c r="CM1459"/>
      <c r="CN1459"/>
      <c r="CO1459"/>
      <c r="CP1459"/>
      <c r="CQ1459"/>
      <c r="CR1459"/>
      <c r="CS1459"/>
      <c r="CT1459"/>
      <c r="CU1459"/>
      <c r="CV1459"/>
      <c r="CW1459"/>
      <c r="CX1459"/>
      <c r="CY1459"/>
      <c r="CZ1459"/>
      <c r="DA1459"/>
      <c r="DB1459"/>
      <c r="DC1459"/>
      <c r="DD1459"/>
      <c r="DE1459"/>
      <c r="DF1459"/>
      <c r="DG1459"/>
      <c r="DH1459"/>
      <c r="DI1459"/>
      <c r="DJ1459"/>
      <c r="DK1459"/>
      <c r="DL1459"/>
      <c r="DM1459"/>
      <c r="DN1459"/>
      <c r="DO1459"/>
      <c r="DP1459"/>
      <c r="DQ1459"/>
      <c r="DR1459"/>
      <c r="DS1459"/>
      <c r="DT1459"/>
      <c r="DU1459"/>
      <c r="DV1459"/>
      <c r="DW1459"/>
      <c r="DX1459"/>
      <c r="DY1459"/>
      <c r="DZ1459"/>
      <c r="EA1459"/>
      <c r="EB1459"/>
      <c r="EC1459"/>
      <c r="ED1459"/>
      <c r="EE1459"/>
      <c r="EF1459"/>
      <c r="EG1459"/>
      <c r="EH1459"/>
      <c r="EI1459"/>
      <c r="EJ1459"/>
      <c r="EK1459"/>
      <c r="EL1459"/>
      <c r="EM1459"/>
      <c r="EN1459"/>
      <c r="EO1459"/>
      <c r="EP1459"/>
      <c r="EQ1459"/>
      <c r="ER1459"/>
      <c r="ES1459"/>
      <c r="ET1459"/>
      <c r="EU1459"/>
      <c r="EV1459"/>
      <c r="EW1459"/>
      <c r="EX1459"/>
      <c r="EY1459"/>
      <c r="EZ1459"/>
      <c r="FA1459"/>
      <c r="FB1459"/>
      <c r="FC1459"/>
      <c r="FD1459"/>
      <c r="FE1459"/>
      <c r="FF1459"/>
      <c r="FG1459"/>
      <c r="FH1459"/>
      <c r="FI1459"/>
      <c r="FJ1459"/>
      <c r="FK1459"/>
      <c r="FL1459"/>
      <c r="FM1459"/>
      <c r="FN1459"/>
      <c r="FO1459"/>
      <c r="FP1459"/>
      <c r="FQ1459"/>
      <c r="FR1459"/>
      <c r="FS1459"/>
      <c r="FT1459"/>
      <c r="FU1459"/>
      <c r="FV1459"/>
      <c r="FW1459"/>
      <c r="FX1459"/>
      <c r="FY1459"/>
      <c r="FZ1459"/>
      <c r="GA1459"/>
      <c r="GB1459"/>
      <c r="GC1459"/>
      <c r="GD1459"/>
      <c r="GE1459"/>
      <c r="GF1459"/>
      <c r="GG1459"/>
      <c r="GH1459"/>
      <c r="GI1459"/>
      <c r="GJ1459"/>
      <c r="GK1459"/>
      <c r="GL1459"/>
      <c r="GM1459"/>
      <c r="GN1459"/>
      <c r="GO1459"/>
      <c r="GP1459"/>
      <c r="GQ1459"/>
      <c r="GR1459"/>
      <c r="GS1459"/>
      <c r="GT1459"/>
      <c r="GU1459"/>
      <c r="GV1459"/>
      <c r="GW1459"/>
      <c r="GX1459"/>
      <c r="GY1459"/>
      <c r="GZ1459"/>
      <c r="HA1459"/>
      <c r="HB1459"/>
      <c r="HC1459"/>
      <c r="HD1459"/>
      <c r="HE1459"/>
      <c r="HF1459"/>
      <c r="HG1459"/>
      <c r="HH1459"/>
      <c r="HI1459"/>
      <c r="HJ1459"/>
      <c r="HK1459"/>
      <c r="HL1459"/>
      <c r="HM1459"/>
      <c r="HN1459"/>
      <c r="HO1459"/>
      <c r="HP1459"/>
      <c r="HQ1459"/>
      <c r="HR1459"/>
      <c r="HS1459"/>
      <c r="HT1459"/>
      <c r="HU1459"/>
      <c r="HV1459"/>
      <c r="HW1459"/>
      <c r="HX1459"/>
      <c r="HY1459"/>
      <c r="HZ1459"/>
      <c r="IA1459"/>
      <c r="IB1459"/>
      <c r="IC1459"/>
      <c r="ID1459"/>
      <c r="IE1459"/>
      <c r="IF1459"/>
      <c r="IG1459"/>
      <c r="IH1459"/>
      <c r="II1459"/>
      <c r="IJ1459"/>
      <c r="IK1459"/>
      <c r="IL1459"/>
      <c r="IM1459"/>
      <c r="IN1459"/>
      <c r="IO1459"/>
      <c r="IP1459"/>
      <c r="IQ1459"/>
      <c r="IR1459"/>
      <c r="IS1459"/>
      <c r="IT1459"/>
      <c r="IU1459"/>
      <c r="IV1459"/>
    </row>
    <row r="1460" spans="1:256" s="4" customFormat="1" ht="12.75">
      <c r="A1460" s="1"/>
      <c r="B1460" s="2"/>
      <c r="C1460" s="3"/>
      <c r="F1460" s="3"/>
      <c r="G1460" s="3"/>
      <c r="H1460" s="3"/>
      <c r="I1460" s="3"/>
      <c r="J1460" s="3"/>
      <c r="Q1460" s="8"/>
      <c r="R1460"/>
      <c r="S1460"/>
      <c r="T1460"/>
      <c r="U1460"/>
      <c r="V1460"/>
      <c r="W1460"/>
      <c r="X1460"/>
      <c r="Y1460"/>
      <c r="Z1460"/>
      <c r="AA1460"/>
      <c r="AB1460"/>
      <c r="AC1460"/>
      <c r="AD1460"/>
      <c r="AE1460"/>
      <c r="AF1460"/>
      <c r="AG1460"/>
      <c r="AH1460"/>
      <c r="AI1460"/>
      <c r="AJ1460"/>
      <c r="AK1460"/>
      <c r="AL1460"/>
      <c r="AM1460"/>
      <c r="AN1460"/>
      <c r="AO1460"/>
      <c r="AP1460"/>
      <c r="AQ1460"/>
      <c r="AR1460"/>
      <c r="AS1460"/>
      <c r="AT1460"/>
      <c r="AU1460"/>
      <c r="AV1460"/>
      <c r="AW1460"/>
      <c r="AX1460"/>
      <c r="AY1460"/>
      <c r="AZ1460"/>
      <c r="BA1460"/>
      <c r="BB1460"/>
      <c r="BC1460"/>
      <c r="BD1460"/>
      <c r="BE1460"/>
      <c r="BF1460"/>
      <c r="BG1460"/>
      <c r="BH1460"/>
      <c r="BI1460"/>
      <c r="BJ1460"/>
      <c r="BK1460"/>
      <c r="BL1460"/>
      <c r="BM1460"/>
      <c r="BN1460"/>
      <c r="BO1460"/>
      <c r="BP1460"/>
      <c r="BQ1460"/>
      <c r="BR1460"/>
      <c r="BS1460"/>
      <c r="BT1460"/>
      <c r="BU1460"/>
      <c r="BV1460"/>
      <c r="BW1460"/>
      <c r="BX1460"/>
      <c r="BY1460"/>
      <c r="BZ1460"/>
      <c r="CA1460"/>
      <c r="CB1460"/>
      <c r="CC1460"/>
      <c r="CD1460"/>
      <c r="CE1460"/>
      <c r="CF1460"/>
      <c r="CG1460"/>
      <c r="CH1460"/>
      <c r="CI1460"/>
      <c r="CJ1460"/>
      <c r="CK1460"/>
      <c r="CL1460"/>
      <c r="CM1460"/>
      <c r="CN1460"/>
      <c r="CO1460"/>
      <c r="CP1460"/>
      <c r="CQ1460"/>
      <c r="CR1460"/>
      <c r="CS1460"/>
      <c r="CT1460"/>
      <c r="CU1460"/>
      <c r="CV1460"/>
      <c r="CW1460"/>
      <c r="CX1460"/>
      <c r="CY1460"/>
      <c r="CZ1460"/>
      <c r="DA1460"/>
      <c r="DB1460"/>
      <c r="DC1460"/>
      <c r="DD1460"/>
      <c r="DE1460"/>
      <c r="DF1460"/>
      <c r="DG1460"/>
      <c r="DH1460"/>
      <c r="DI1460"/>
      <c r="DJ1460"/>
      <c r="DK1460"/>
      <c r="DL1460"/>
      <c r="DM1460"/>
      <c r="DN1460"/>
      <c r="DO1460"/>
      <c r="DP1460"/>
      <c r="DQ1460"/>
      <c r="DR1460"/>
      <c r="DS1460"/>
      <c r="DT1460"/>
      <c r="DU1460"/>
      <c r="DV1460"/>
      <c r="DW1460"/>
      <c r="DX1460"/>
      <c r="DY1460"/>
      <c r="DZ1460"/>
      <c r="EA1460"/>
      <c r="EB1460"/>
      <c r="EC1460"/>
      <c r="ED1460"/>
      <c r="EE1460"/>
      <c r="EF1460"/>
      <c r="EG1460"/>
      <c r="EH1460"/>
      <c r="EI1460"/>
      <c r="EJ1460"/>
      <c r="EK1460"/>
      <c r="EL1460"/>
      <c r="EM1460"/>
      <c r="EN1460"/>
      <c r="EO1460"/>
      <c r="EP1460"/>
      <c r="EQ1460"/>
      <c r="ER1460"/>
      <c r="ES1460"/>
      <c r="ET1460"/>
      <c r="EU1460"/>
      <c r="EV1460"/>
      <c r="EW1460"/>
      <c r="EX1460"/>
      <c r="EY1460"/>
      <c r="EZ1460"/>
      <c r="FA1460"/>
      <c r="FB1460"/>
      <c r="FC1460"/>
      <c r="FD1460"/>
      <c r="FE1460"/>
      <c r="FF1460"/>
      <c r="FG1460"/>
      <c r="FH1460"/>
      <c r="FI1460"/>
      <c r="FJ1460"/>
      <c r="FK1460"/>
      <c r="FL1460"/>
      <c r="FM1460"/>
      <c r="FN1460"/>
      <c r="FO1460"/>
      <c r="FP1460"/>
      <c r="FQ1460"/>
      <c r="FR1460"/>
      <c r="FS1460"/>
      <c r="FT1460"/>
      <c r="FU1460"/>
      <c r="FV1460"/>
      <c r="FW1460"/>
      <c r="FX1460"/>
      <c r="FY1460"/>
      <c r="FZ1460"/>
      <c r="GA1460"/>
      <c r="GB1460"/>
      <c r="GC1460"/>
      <c r="GD1460"/>
      <c r="GE1460"/>
      <c r="GF1460"/>
      <c r="GG1460"/>
      <c r="GH1460"/>
      <c r="GI1460"/>
      <c r="GJ1460"/>
      <c r="GK1460"/>
      <c r="GL1460"/>
      <c r="GM1460"/>
      <c r="GN1460"/>
      <c r="GO1460"/>
      <c r="GP1460"/>
      <c r="GQ1460"/>
      <c r="GR1460"/>
      <c r="GS1460"/>
      <c r="GT1460"/>
      <c r="GU1460"/>
      <c r="GV1460"/>
      <c r="GW1460"/>
      <c r="GX1460"/>
      <c r="GY1460"/>
      <c r="GZ1460"/>
      <c r="HA1460"/>
      <c r="HB1460"/>
      <c r="HC1460"/>
      <c r="HD1460"/>
      <c r="HE1460"/>
      <c r="HF1460"/>
      <c r="HG1460"/>
      <c r="HH1460"/>
      <c r="HI1460"/>
      <c r="HJ1460"/>
      <c r="HK1460"/>
      <c r="HL1460"/>
      <c r="HM1460"/>
      <c r="HN1460"/>
      <c r="HO1460"/>
      <c r="HP1460"/>
      <c r="HQ1460"/>
      <c r="HR1460"/>
      <c r="HS1460"/>
      <c r="HT1460"/>
      <c r="HU1460"/>
      <c r="HV1460"/>
      <c r="HW1460"/>
      <c r="HX1460"/>
      <c r="HY1460"/>
      <c r="HZ1460"/>
      <c r="IA1460"/>
      <c r="IB1460"/>
      <c r="IC1460"/>
      <c r="ID1460"/>
      <c r="IE1460"/>
      <c r="IF1460"/>
      <c r="IG1460"/>
      <c r="IH1460"/>
      <c r="II1460"/>
      <c r="IJ1460"/>
      <c r="IK1460"/>
      <c r="IL1460"/>
      <c r="IM1460"/>
      <c r="IN1460"/>
      <c r="IO1460"/>
      <c r="IP1460"/>
      <c r="IQ1460"/>
      <c r="IR1460"/>
      <c r="IS1460"/>
      <c r="IT1460"/>
      <c r="IU1460"/>
      <c r="IV1460"/>
    </row>
    <row r="1461" spans="1:256" s="4" customFormat="1" ht="12.75">
      <c r="A1461" s="1"/>
      <c r="B1461" s="2"/>
      <c r="C1461" s="3"/>
      <c r="F1461" s="3"/>
      <c r="G1461" s="3"/>
      <c r="H1461" s="3"/>
      <c r="I1461" s="3"/>
      <c r="J1461" s="3"/>
      <c r="Q1461" s="8"/>
      <c r="R1461"/>
      <c r="S1461"/>
      <c r="T1461"/>
      <c r="U1461"/>
      <c r="V1461"/>
      <c r="W1461"/>
      <c r="X1461"/>
      <c r="Y1461"/>
      <c r="Z1461"/>
      <c r="AA1461"/>
      <c r="AB1461"/>
      <c r="AC1461"/>
      <c r="AD1461"/>
      <c r="AE1461"/>
      <c r="AF1461"/>
      <c r="AG1461"/>
      <c r="AH1461"/>
      <c r="AI1461"/>
      <c r="AJ1461"/>
      <c r="AK1461"/>
      <c r="AL1461"/>
      <c r="AM1461"/>
      <c r="AN1461"/>
      <c r="AO1461"/>
      <c r="AP1461"/>
      <c r="AQ1461"/>
      <c r="AR1461"/>
      <c r="AS1461"/>
      <c r="AT1461"/>
      <c r="AU1461"/>
      <c r="AV1461"/>
      <c r="AW1461"/>
      <c r="AX1461"/>
      <c r="AY1461"/>
      <c r="AZ1461"/>
      <c r="BA1461"/>
      <c r="BB1461"/>
      <c r="BC1461"/>
      <c r="BD1461"/>
      <c r="BE1461"/>
      <c r="BF1461"/>
      <c r="BG1461"/>
      <c r="BH1461"/>
      <c r="BI1461"/>
      <c r="BJ1461"/>
      <c r="BK1461"/>
      <c r="BL1461"/>
      <c r="BM1461"/>
      <c r="BN1461"/>
      <c r="BO1461"/>
      <c r="BP1461"/>
      <c r="BQ1461"/>
      <c r="BR1461"/>
      <c r="BS1461"/>
      <c r="BT1461"/>
      <c r="BU1461"/>
      <c r="BV1461"/>
      <c r="BW1461"/>
      <c r="BX1461"/>
      <c r="BY1461"/>
      <c r="BZ1461"/>
      <c r="CA1461"/>
      <c r="CB1461"/>
      <c r="CC1461"/>
      <c r="CD1461"/>
      <c r="CE1461"/>
      <c r="CF1461"/>
      <c r="CG1461"/>
      <c r="CH1461"/>
      <c r="CI1461"/>
      <c r="CJ1461"/>
      <c r="CK1461"/>
      <c r="CL1461"/>
      <c r="CM1461"/>
      <c r="CN1461"/>
      <c r="CO1461"/>
      <c r="CP1461"/>
      <c r="CQ1461"/>
      <c r="CR1461"/>
      <c r="CS1461"/>
      <c r="CT1461"/>
      <c r="CU1461"/>
      <c r="CV1461"/>
      <c r="CW1461"/>
      <c r="CX1461"/>
      <c r="CY1461"/>
      <c r="CZ1461"/>
      <c r="DA1461"/>
      <c r="DB1461"/>
      <c r="DC1461"/>
      <c r="DD1461"/>
      <c r="DE1461"/>
      <c r="DF1461"/>
      <c r="DG1461"/>
      <c r="DH1461"/>
      <c r="DI1461"/>
      <c r="DJ1461"/>
      <c r="DK1461"/>
      <c r="DL1461"/>
      <c r="DM1461"/>
      <c r="DN1461"/>
      <c r="DO1461"/>
      <c r="DP1461"/>
      <c r="DQ1461"/>
      <c r="DR1461"/>
      <c r="DS1461"/>
      <c r="DT1461"/>
      <c r="DU1461"/>
      <c r="DV1461"/>
      <c r="DW1461"/>
      <c r="DX1461"/>
      <c r="DY1461"/>
      <c r="DZ1461"/>
      <c r="EA1461"/>
      <c r="EB1461"/>
      <c r="EC1461"/>
      <c r="ED1461"/>
      <c r="EE1461"/>
      <c r="EF1461"/>
      <c r="EG1461"/>
      <c r="EH1461"/>
      <c r="EI1461"/>
      <c r="EJ1461"/>
      <c r="EK1461"/>
      <c r="EL1461"/>
      <c r="EM1461"/>
      <c r="EN1461"/>
      <c r="EO1461"/>
      <c r="EP1461"/>
      <c r="EQ1461"/>
      <c r="ER1461"/>
      <c r="ES1461"/>
      <c r="ET1461"/>
      <c r="EU1461"/>
      <c r="EV1461"/>
      <c r="EW1461"/>
      <c r="EX1461"/>
      <c r="EY1461"/>
      <c r="EZ1461"/>
      <c r="FA1461"/>
      <c r="FB1461"/>
      <c r="FC1461"/>
      <c r="FD1461"/>
      <c r="FE1461"/>
      <c r="FF1461"/>
      <c r="FG1461"/>
      <c r="FH1461"/>
      <c r="FI1461"/>
      <c r="FJ1461"/>
      <c r="FK1461"/>
      <c r="FL1461"/>
      <c r="FM1461"/>
      <c r="FN1461"/>
      <c r="FO1461"/>
      <c r="FP1461"/>
      <c r="FQ1461"/>
      <c r="FR1461"/>
      <c r="FS1461"/>
      <c r="FT1461"/>
      <c r="FU1461"/>
      <c r="FV1461"/>
      <c r="FW1461"/>
      <c r="FX1461"/>
      <c r="FY1461"/>
      <c r="FZ1461"/>
      <c r="GA1461"/>
      <c r="GB1461"/>
      <c r="GC1461"/>
      <c r="GD1461"/>
      <c r="GE1461"/>
      <c r="GF1461"/>
      <c r="GG1461"/>
      <c r="GH1461"/>
      <c r="GI1461"/>
      <c r="GJ1461"/>
      <c r="GK1461"/>
      <c r="GL1461"/>
      <c r="GM1461"/>
      <c r="GN1461"/>
      <c r="GO1461"/>
      <c r="GP1461"/>
      <c r="GQ1461"/>
      <c r="GR1461"/>
      <c r="GS1461"/>
      <c r="GT1461"/>
      <c r="GU1461"/>
      <c r="GV1461"/>
      <c r="GW1461"/>
      <c r="GX1461"/>
      <c r="GY1461"/>
      <c r="GZ1461"/>
      <c r="HA1461"/>
      <c r="HB1461"/>
      <c r="HC1461"/>
      <c r="HD1461"/>
      <c r="HE1461"/>
      <c r="HF1461"/>
      <c r="HG1461"/>
      <c r="HH1461"/>
      <c r="HI1461"/>
      <c r="HJ1461"/>
      <c r="HK1461"/>
      <c r="HL1461"/>
      <c r="HM1461"/>
      <c r="HN1461"/>
      <c r="HO1461"/>
      <c r="HP1461"/>
      <c r="HQ1461"/>
      <c r="HR1461"/>
      <c r="HS1461"/>
      <c r="HT1461"/>
      <c r="HU1461"/>
      <c r="HV1461"/>
      <c r="HW1461"/>
      <c r="HX1461"/>
      <c r="HY1461"/>
      <c r="HZ1461"/>
      <c r="IA1461"/>
      <c r="IB1461"/>
      <c r="IC1461"/>
      <c r="ID1461"/>
      <c r="IE1461"/>
      <c r="IF1461"/>
      <c r="IG1461"/>
      <c r="IH1461"/>
      <c r="II1461"/>
      <c r="IJ1461"/>
      <c r="IK1461"/>
      <c r="IL1461"/>
      <c r="IM1461"/>
      <c r="IN1461"/>
      <c r="IO1461"/>
      <c r="IP1461"/>
      <c r="IQ1461"/>
      <c r="IR1461"/>
      <c r="IS1461"/>
      <c r="IT1461"/>
      <c r="IU1461"/>
      <c r="IV1461"/>
    </row>
    <row r="1462" spans="1:256" s="4" customFormat="1" ht="12.75">
      <c r="A1462" s="1"/>
      <c r="B1462" s="2"/>
      <c r="C1462" s="3"/>
      <c r="F1462" s="3"/>
      <c r="G1462" s="3"/>
      <c r="H1462" s="3"/>
      <c r="I1462" s="3"/>
      <c r="J1462" s="3"/>
      <c r="Q1462" s="8"/>
      <c r="R1462"/>
      <c r="S1462"/>
      <c r="T1462"/>
      <c r="U1462"/>
      <c r="V1462"/>
      <c r="W1462"/>
      <c r="X1462"/>
      <c r="Y1462"/>
      <c r="Z1462"/>
      <c r="AA1462"/>
      <c r="AB1462"/>
      <c r="AC1462"/>
      <c r="AD1462"/>
      <c r="AE1462"/>
      <c r="AF1462"/>
      <c r="AG1462"/>
      <c r="AH1462"/>
      <c r="AI1462"/>
      <c r="AJ1462"/>
      <c r="AK1462"/>
      <c r="AL1462"/>
      <c r="AM1462"/>
      <c r="AN1462"/>
      <c r="AO1462"/>
      <c r="AP1462"/>
      <c r="AQ1462"/>
      <c r="AR1462"/>
      <c r="AS1462"/>
      <c r="AT1462"/>
      <c r="AU1462"/>
      <c r="AV1462"/>
      <c r="AW1462"/>
      <c r="AX1462"/>
      <c r="AY1462"/>
      <c r="AZ1462"/>
      <c r="BA1462"/>
      <c r="BB1462"/>
      <c r="BC1462"/>
      <c r="BD1462"/>
      <c r="BE1462"/>
      <c r="BF1462"/>
      <c r="BG1462"/>
      <c r="BH1462"/>
      <c r="BI1462"/>
      <c r="BJ1462"/>
      <c r="BK1462"/>
      <c r="BL1462"/>
      <c r="BM1462"/>
      <c r="BN1462"/>
      <c r="BO1462"/>
      <c r="BP1462"/>
      <c r="BQ1462"/>
      <c r="BR1462"/>
      <c r="BS1462"/>
      <c r="BT1462"/>
      <c r="BU1462"/>
      <c r="BV1462"/>
      <c r="BW1462"/>
      <c r="BX1462"/>
      <c r="BY1462"/>
      <c r="BZ1462"/>
      <c r="CA1462"/>
      <c r="CB1462"/>
      <c r="CC1462"/>
      <c r="CD1462"/>
      <c r="CE1462"/>
      <c r="CF1462"/>
      <c r="CG1462"/>
      <c r="CH1462"/>
      <c r="CI1462"/>
      <c r="CJ1462"/>
      <c r="CK1462"/>
      <c r="CL1462"/>
      <c r="CM1462"/>
      <c r="CN1462"/>
      <c r="CO1462"/>
      <c r="CP1462"/>
      <c r="CQ1462"/>
      <c r="CR1462"/>
      <c r="CS1462"/>
      <c r="CT1462"/>
      <c r="CU1462"/>
      <c r="CV1462"/>
      <c r="CW1462"/>
      <c r="CX1462"/>
      <c r="CY1462"/>
      <c r="CZ1462"/>
      <c r="DA1462"/>
      <c r="DB1462"/>
      <c r="DC1462"/>
      <c r="DD1462"/>
      <c r="DE1462"/>
      <c r="DF1462"/>
      <c r="DG1462"/>
      <c r="DH1462"/>
      <c r="DI1462"/>
      <c r="DJ1462"/>
      <c r="DK1462"/>
      <c r="DL1462"/>
      <c r="DM1462"/>
      <c r="DN1462"/>
      <c r="DO1462"/>
      <c r="DP1462"/>
      <c r="DQ1462"/>
      <c r="DR1462"/>
      <c r="DS1462"/>
      <c r="DT1462"/>
      <c r="DU1462"/>
      <c r="DV1462"/>
      <c r="DW1462"/>
      <c r="DX1462"/>
      <c r="DY1462"/>
      <c r="DZ1462"/>
      <c r="EA1462"/>
      <c r="EB1462"/>
      <c r="EC1462"/>
      <c r="ED1462"/>
      <c r="EE1462"/>
      <c r="EF1462"/>
      <c r="EG1462"/>
      <c r="EH1462"/>
      <c r="EI1462"/>
      <c r="EJ1462"/>
      <c r="EK1462"/>
      <c r="EL1462"/>
      <c r="EM1462"/>
      <c r="EN1462"/>
      <c r="EO1462"/>
      <c r="EP1462"/>
      <c r="EQ1462"/>
      <c r="ER1462"/>
      <c r="ES1462"/>
      <c r="ET1462"/>
      <c r="EU1462"/>
      <c r="EV1462"/>
      <c r="EW1462"/>
      <c r="EX1462"/>
      <c r="EY1462"/>
      <c r="EZ1462"/>
      <c r="FA1462"/>
      <c r="FB1462"/>
      <c r="FC1462"/>
      <c r="FD1462"/>
      <c r="FE1462"/>
      <c r="FF1462"/>
      <c r="FG1462"/>
      <c r="FH1462"/>
      <c r="FI1462"/>
      <c r="FJ1462"/>
      <c r="FK1462"/>
      <c r="FL1462"/>
      <c r="FM1462"/>
      <c r="FN1462"/>
      <c r="FO1462"/>
      <c r="FP1462"/>
      <c r="FQ1462"/>
      <c r="FR1462"/>
      <c r="FS1462"/>
      <c r="FT1462"/>
      <c r="FU1462"/>
      <c r="FV1462"/>
      <c r="FW1462"/>
      <c r="FX1462"/>
      <c r="FY1462"/>
      <c r="FZ1462"/>
      <c r="GA1462"/>
      <c r="GB1462"/>
      <c r="GC1462"/>
      <c r="GD1462"/>
      <c r="GE1462"/>
      <c r="GF1462"/>
      <c r="GG1462"/>
      <c r="GH1462"/>
      <c r="GI1462"/>
      <c r="GJ1462"/>
      <c r="GK1462"/>
      <c r="GL1462"/>
      <c r="GM1462"/>
      <c r="GN1462"/>
      <c r="GO1462"/>
      <c r="GP1462"/>
      <c r="GQ1462"/>
      <c r="GR1462"/>
      <c r="GS1462"/>
      <c r="GT1462"/>
      <c r="GU1462"/>
      <c r="GV1462"/>
      <c r="GW1462"/>
      <c r="GX1462"/>
      <c r="GY1462"/>
      <c r="GZ1462"/>
      <c r="HA1462"/>
      <c r="HB1462"/>
      <c r="HC1462"/>
      <c r="HD1462"/>
      <c r="HE1462"/>
      <c r="HF1462"/>
      <c r="HG1462"/>
      <c r="HH1462"/>
      <c r="HI1462"/>
      <c r="HJ1462"/>
      <c r="HK1462"/>
      <c r="HL1462"/>
      <c r="HM1462"/>
      <c r="HN1462"/>
      <c r="HO1462"/>
      <c r="HP1462"/>
      <c r="HQ1462"/>
      <c r="HR1462"/>
      <c r="HS1462"/>
      <c r="HT1462"/>
      <c r="HU1462"/>
      <c r="HV1462"/>
      <c r="HW1462"/>
      <c r="HX1462"/>
      <c r="HY1462"/>
      <c r="HZ1462"/>
      <c r="IA1462"/>
      <c r="IB1462"/>
      <c r="IC1462"/>
      <c r="ID1462"/>
      <c r="IE1462"/>
      <c r="IF1462"/>
      <c r="IG1462"/>
      <c r="IH1462"/>
      <c r="II1462"/>
      <c r="IJ1462"/>
      <c r="IK1462"/>
      <c r="IL1462"/>
      <c r="IM1462"/>
      <c r="IN1462"/>
      <c r="IO1462"/>
      <c r="IP1462"/>
      <c r="IQ1462"/>
      <c r="IR1462"/>
      <c r="IS1462"/>
      <c r="IT1462"/>
      <c r="IU1462"/>
      <c r="IV1462"/>
    </row>
    <row r="1463" spans="1:256" s="4" customFormat="1" ht="12.75">
      <c r="A1463" s="1"/>
      <c r="B1463" s="2"/>
      <c r="C1463" s="3"/>
      <c r="F1463" s="3"/>
      <c r="G1463" s="3"/>
      <c r="H1463" s="3"/>
      <c r="I1463" s="3"/>
      <c r="J1463" s="3"/>
      <c r="Q1463" s="8"/>
      <c r="R1463"/>
      <c r="S1463"/>
      <c r="T1463"/>
      <c r="U1463"/>
      <c r="V1463"/>
      <c r="W1463"/>
      <c r="X1463"/>
      <c r="Y1463"/>
      <c r="Z1463"/>
      <c r="AA1463"/>
      <c r="AB1463"/>
      <c r="AC1463"/>
      <c r="AD1463"/>
      <c r="AE1463"/>
      <c r="AF1463"/>
      <c r="AG1463"/>
      <c r="AH1463"/>
      <c r="AI1463"/>
      <c r="AJ1463"/>
      <c r="AK1463"/>
      <c r="AL1463"/>
      <c r="AM1463"/>
      <c r="AN1463"/>
      <c r="AO1463"/>
      <c r="AP1463"/>
      <c r="AQ1463"/>
      <c r="AR1463"/>
      <c r="AS1463"/>
      <c r="AT1463"/>
      <c r="AU1463"/>
      <c r="AV1463"/>
      <c r="AW1463"/>
      <c r="AX1463"/>
      <c r="AY1463"/>
      <c r="AZ1463"/>
      <c r="BA1463"/>
      <c r="BB1463"/>
      <c r="BC1463"/>
      <c r="BD1463"/>
      <c r="BE1463"/>
      <c r="BF1463"/>
      <c r="BG1463"/>
      <c r="BH1463"/>
      <c r="BI1463"/>
      <c r="BJ1463"/>
      <c r="BK1463"/>
      <c r="BL1463"/>
      <c r="BM1463"/>
      <c r="BN1463"/>
      <c r="BO1463"/>
      <c r="BP1463"/>
      <c r="BQ1463"/>
      <c r="BR1463"/>
      <c r="BS1463"/>
      <c r="BT1463"/>
      <c r="BU1463"/>
      <c r="BV1463"/>
      <c r="BW1463"/>
      <c r="BX1463"/>
      <c r="BY1463"/>
      <c r="BZ1463"/>
      <c r="CA1463"/>
      <c r="CB1463"/>
      <c r="CC1463"/>
      <c r="CD1463"/>
      <c r="CE1463"/>
      <c r="CF1463"/>
      <c r="CG1463"/>
      <c r="CH1463"/>
      <c r="CI1463"/>
      <c r="CJ1463"/>
      <c r="CK1463"/>
      <c r="CL1463"/>
      <c r="CM1463"/>
      <c r="CN1463"/>
      <c r="CO1463"/>
      <c r="CP1463"/>
      <c r="CQ1463"/>
      <c r="CR1463"/>
      <c r="CS1463"/>
      <c r="CT1463"/>
      <c r="CU1463"/>
      <c r="CV1463"/>
      <c r="CW1463"/>
      <c r="CX1463"/>
      <c r="CY1463"/>
      <c r="CZ1463"/>
      <c r="DA1463"/>
      <c r="DB1463"/>
      <c r="DC1463"/>
      <c r="DD1463"/>
      <c r="DE1463"/>
      <c r="DF1463"/>
      <c r="DG1463"/>
      <c r="DH1463"/>
      <c r="DI1463"/>
      <c r="DJ1463"/>
      <c r="DK1463"/>
      <c r="DL1463"/>
      <c r="DM1463"/>
      <c r="DN1463"/>
      <c r="DO1463"/>
      <c r="DP1463"/>
      <c r="DQ1463"/>
      <c r="DR1463"/>
      <c r="DS1463"/>
      <c r="DT1463"/>
      <c r="DU1463"/>
      <c r="DV1463"/>
      <c r="DW1463"/>
      <c r="DX1463"/>
      <c r="DY1463"/>
      <c r="DZ1463"/>
      <c r="EA1463"/>
      <c r="EB1463"/>
      <c r="EC1463"/>
      <c r="ED1463"/>
      <c r="EE1463"/>
      <c r="EF1463"/>
      <c r="EG1463"/>
      <c r="EH1463"/>
      <c r="EI1463"/>
      <c r="EJ1463"/>
      <c r="EK1463"/>
      <c r="EL1463"/>
      <c r="EM1463"/>
      <c r="EN1463"/>
      <c r="EO1463"/>
      <c r="EP1463"/>
      <c r="EQ1463"/>
      <c r="ER1463"/>
      <c r="ES1463"/>
      <c r="ET1463"/>
      <c r="EU1463"/>
      <c r="EV1463"/>
      <c r="EW1463"/>
      <c r="EX1463"/>
      <c r="EY1463"/>
      <c r="EZ1463"/>
      <c r="FA1463"/>
      <c r="FB1463"/>
      <c r="FC1463"/>
      <c r="FD1463"/>
      <c r="FE1463"/>
      <c r="FF1463"/>
      <c r="FG1463"/>
      <c r="FH1463"/>
      <c r="FI1463"/>
      <c r="FJ1463"/>
      <c r="FK1463"/>
      <c r="FL1463"/>
      <c r="FM1463"/>
      <c r="FN1463"/>
      <c r="FO1463"/>
      <c r="FP1463"/>
      <c r="FQ1463"/>
      <c r="FR1463"/>
      <c r="FS1463"/>
      <c r="FT1463"/>
      <c r="FU1463"/>
      <c r="FV1463"/>
      <c r="FW1463"/>
      <c r="FX1463"/>
      <c r="FY1463"/>
      <c r="FZ1463"/>
      <c r="GA1463"/>
      <c r="GB1463"/>
      <c r="GC1463"/>
      <c r="GD1463"/>
      <c r="GE1463"/>
      <c r="GF1463"/>
      <c r="GG1463"/>
      <c r="GH1463"/>
      <c r="GI1463"/>
      <c r="GJ1463"/>
      <c r="GK1463"/>
      <c r="GL1463"/>
      <c r="GM1463"/>
      <c r="GN1463"/>
      <c r="GO1463"/>
      <c r="GP1463"/>
      <c r="GQ1463"/>
      <c r="GR1463"/>
      <c r="GS1463"/>
      <c r="GT1463"/>
      <c r="GU1463"/>
      <c r="GV1463"/>
      <c r="GW1463"/>
      <c r="GX1463"/>
      <c r="GY1463"/>
      <c r="GZ1463"/>
      <c r="HA1463"/>
      <c r="HB1463"/>
      <c r="HC1463"/>
      <c r="HD1463"/>
      <c r="HE1463"/>
      <c r="HF1463"/>
      <c r="HG1463"/>
      <c r="HH1463"/>
      <c r="HI1463"/>
      <c r="HJ1463"/>
      <c r="HK1463"/>
      <c r="HL1463"/>
      <c r="HM1463"/>
      <c r="HN1463"/>
      <c r="HO1463"/>
      <c r="HP1463"/>
      <c r="HQ1463"/>
      <c r="HR1463"/>
      <c r="HS1463"/>
      <c r="HT1463"/>
      <c r="HU1463"/>
      <c r="HV1463"/>
      <c r="HW1463"/>
      <c r="HX1463"/>
      <c r="HY1463"/>
      <c r="HZ1463"/>
      <c r="IA1463"/>
      <c r="IB1463"/>
      <c r="IC1463"/>
      <c r="ID1463"/>
      <c r="IE1463"/>
      <c r="IF1463"/>
      <c r="IG1463"/>
      <c r="IH1463"/>
      <c r="II1463"/>
      <c r="IJ1463"/>
      <c r="IK1463"/>
      <c r="IL1463"/>
      <c r="IM1463"/>
      <c r="IN1463"/>
      <c r="IO1463"/>
      <c r="IP1463"/>
      <c r="IQ1463"/>
      <c r="IR1463"/>
      <c r="IS1463"/>
      <c r="IT1463"/>
      <c r="IU1463"/>
      <c r="IV1463"/>
    </row>
    <row r="1464" spans="1:256" s="4" customFormat="1" ht="12.75">
      <c r="A1464" s="1"/>
      <c r="B1464" s="2"/>
      <c r="C1464" s="3"/>
      <c r="F1464" s="3"/>
      <c r="G1464" s="3"/>
      <c r="H1464" s="3"/>
      <c r="I1464" s="3"/>
      <c r="J1464" s="3"/>
      <c r="Q1464" s="8"/>
      <c r="R1464"/>
      <c r="S1464"/>
      <c r="T1464"/>
      <c r="U1464"/>
      <c r="V1464"/>
      <c r="W1464"/>
      <c r="X1464"/>
      <c r="Y1464"/>
      <c r="Z1464"/>
      <c r="AA1464"/>
      <c r="AB1464"/>
      <c r="AC1464"/>
      <c r="AD1464"/>
      <c r="AE1464"/>
      <c r="AF1464"/>
      <c r="AG1464"/>
      <c r="AH1464"/>
      <c r="AI1464"/>
      <c r="AJ1464"/>
      <c r="AK1464"/>
      <c r="AL1464"/>
      <c r="AM1464"/>
      <c r="AN1464"/>
      <c r="AO1464"/>
      <c r="AP1464"/>
      <c r="AQ1464"/>
      <c r="AR1464"/>
      <c r="AS1464"/>
      <c r="AT1464"/>
      <c r="AU1464"/>
      <c r="AV1464"/>
      <c r="AW1464"/>
      <c r="AX1464"/>
      <c r="AY1464"/>
      <c r="AZ1464"/>
      <c r="BA1464"/>
      <c r="BB1464"/>
      <c r="BC1464"/>
      <c r="BD1464"/>
      <c r="BE1464"/>
      <c r="BF1464"/>
      <c r="BG1464"/>
      <c r="BH1464"/>
      <c r="BI1464"/>
      <c r="BJ1464"/>
      <c r="BK1464"/>
      <c r="BL1464"/>
      <c r="BM1464"/>
      <c r="BN1464"/>
      <c r="BO1464"/>
      <c r="BP1464"/>
      <c r="BQ1464"/>
      <c r="BR1464"/>
      <c r="BS1464"/>
      <c r="BT1464"/>
      <c r="BU1464"/>
      <c r="BV1464"/>
      <c r="BW1464"/>
      <c r="BX1464"/>
      <c r="BY1464"/>
      <c r="BZ1464"/>
      <c r="CA1464"/>
      <c r="CB1464"/>
      <c r="CC1464"/>
      <c r="CD1464"/>
      <c r="CE1464"/>
      <c r="CF1464"/>
      <c r="CG1464"/>
      <c r="CH1464"/>
      <c r="CI1464"/>
      <c r="CJ1464"/>
      <c r="CK1464"/>
      <c r="CL1464"/>
      <c r="CM1464"/>
      <c r="CN1464"/>
      <c r="CO1464"/>
      <c r="CP1464"/>
      <c r="CQ1464"/>
      <c r="CR1464"/>
      <c r="CS1464"/>
      <c r="CT1464"/>
      <c r="CU1464"/>
      <c r="CV1464"/>
      <c r="CW1464"/>
      <c r="CX1464"/>
      <c r="CY1464"/>
      <c r="CZ1464"/>
      <c r="DA1464"/>
      <c r="DB1464"/>
      <c r="DC1464"/>
      <c r="DD1464"/>
      <c r="DE1464"/>
      <c r="DF1464"/>
      <c r="DG1464"/>
      <c r="DH1464"/>
      <c r="DI1464"/>
      <c r="DJ1464"/>
      <c r="DK1464"/>
      <c r="DL1464"/>
      <c r="DM1464"/>
      <c r="DN1464"/>
      <c r="DO1464"/>
      <c r="DP1464"/>
      <c r="DQ1464"/>
      <c r="DR1464"/>
      <c r="DS1464"/>
      <c r="DT1464"/>
      <c r="DU1464"/>
      <c r="DV1464"/>
      <c r="DW1464"/>
      <c r="DX1464"/>
      <c r="DY1464"/>
      <c r="DZ1464"/>
      <c r="EA1464"/>
      <c r="EB1464"/>
      <c r="EC1464"/>
      <c r="ED1464"/>
      <c r="EE1464"/>
      <c r="EF1464"/>
      <c r="EG1464"/>
      <c r="EH1464"/>
      <c r="EI1464"/>
      <c r="EJ1464"/>
      <c r="EK1464"/>
      <c r="EL1464"/>
      <c r="EM1464"/>
      <c r="EN1464"/>
      <c r="EO1464"/>
      <c r="EP1464"/>
      <c r="EQ1464"/>
      <c r="ER1464"/>
      <c r="ES1464"/>
      <c r="ET1464"/>
      <c r="EU1464"/>
      <c r="EV1464"/>
      <c r="EW1464"/>
      <c r="EX1464"/>
      <c r="EY1464"/>
      <c r="EZ1464"/>
      <c r="FA1464"/>
      <c r="FB1464"/>
      <c r="FC1464"/>
      <c r="FD1464"/>
      <c r="FE1464"/>
      <c r="FF1464"/>
      <c r="FG1464"/>
      <c r="FH1464"/>
      <c r="FI1464"/>
      <c r="FJ1464"/>
      <c r="FK1464"/>
      <c r="FL1464"/>
      <c r="FM1464"/>
      <c r="FN1464"/>
      <c r="FO1464"/>
      <c r="FP1464"/>
      <c r="FQ1464"/>
      <c r="FR1464"/>
      <c r="FS1464"/>
      <c r="FT1464"/>
      <c r="FU1464"/>
      <c r="FV1464"/>
      <c r="FW1464"/>
      <c r="FX1464"/>
      <c r="FY1464"/>
      <c r="FZ1464"/>
      <c r="GA1464"/>
      <c r="GB1464"/>
      <c r="GC1464"/>
      <c r="GD1464"/>
      <c r="GE1464"/>
      <c r="GF1464"/>
      <c r="GG1464"/>
      <c r="GH1464"/>
      <c r="GI1464"/>
      <c r="GJ1464"/>
      <c r="GK1464"/>
      <c r="GL1464"/>
      <c r="GM1464"/>
      <c r="GN1464"/>
      <c r="GO1464"/>
      <c r="GP1464"/>
      <c r="GQ1464"/>
      <c r="GR1464"/>
      <c r="GS1464"/>
      <c r="GT1464"/>
      <c r="GU1464"/>
      <c r="GV1464"/>
      <c r="GW1464"/>
      <c r="GX1464"/>
      <c r="GY1464"/>
      <c r="GZ1464"/>
      <c r="HA1464"/>
      <c r="HB1464"/>
      <c r="HC1464"/>
      <c r="HD1464"/>
      <c r="HE1464"/>
      <c r="HF1464"/>
      <c r="HG1464"/>
      <c r="HH1464"/>
      <c r="HI1464"/>
      <c r="HJ1464"/>
      <c r="HK1464"/>
      <c r="HL1464"/>
      <c r="HM1464"/>
      <c r="HN1464"/>
      <c r="HO1464"/>
      <c r="HP1464"/>
      <c r="HQ1464"/>
      <c r="HR1464"/>
      <c r="HS1464"/>
      <c r="HT1464"/>
      <c r="HU1464"/>
      <c r="HV1464"/>
      <c r="HW1464"/>
      <c r="HX1464"/>
      <c r="HY1464"/>
      <c r="HZ1464"/>
      <c r="IA1464"/>
      <c r="IB1464"/>
      <c r="IC1464"/>
      <c r="ID1464"/>
      <c r="IE1464"/>
      <c r="IF1464"/>
      <c r="IG1464"/>
      <c r="IH1464"/>
      <c r="II1464"/>
      <c r="IJ1464"/>
      <c r="IK1464"/>
      <c r="IL1464"/>
      <c r="IM1464"/>
      <c r="IN1464"/>
      <c r="IO1464"/>
      <c r="IP1464"/>
      <c r="IQ1464"/>
      <c r="IR1464"/>
      <c r="IS1464"/>
      <c r="IT1464"/>
      <c r="IU1464"/>
      <c r="IV1464"/>
    </row>
    <row r="1465" spans="1:256" s="4" customFormat="1" ht="12.75">
      <c r="A1465" s="1"/>
      <c r="B1465" s="2"/>
      <c r="C1465" s="3"/>
      <c r="F1465" s="3"/>
      <c r="G1465" s="3"/>
      <c r="H1465" s="3"/>
      <c r="I1465" s="3"/>
      <c r="J1465" s="3"/>
      <c r="Q1465" s="8"/>
      <c r="R1465"/>
      <c r="S1465"/>
      <c r="T1465"/>
      <c r="U1465"/>
      <c r="V1465"/>
      <c r="W1465"/>
      <c r="X1465"/>
      <c r="Y1465"/>
      <c r="Z1465"/>
      <c r="AA1465"/>
      <c r="AB1465"/>
      <c r="AC1465"/>
      <c r="AD1465"/>
      <c r="AE1465"/>
      <c r="AF1465"/>
      <c r="AG1465"/>
      <c r="AH1465"/>
      <c r="AI1465"/>
      <c r="AJ1465"/>
      <c r="AK1465"/>
      <c r="AL1465"/>
      <c r="AM1465"/>
      <c r="AN1465"/>
      <c r="AO1465"/>
      <c r="AP1465"/>
      <c r="AQ1465"/>
      <c r="AR1465"/>
      <c r="AS1465"/>
      <c r="AT1465"/>
      <c r="AU1465"/>
      <c r="AV1465"/>
      <c r="AW1465"/>
      <c r="AX1465"/>
      <c r="AY1465"/>
      <c r="AZ1465"/>
      <c r="BA1465"/>
      <c r="BB1465"/>
      <c r="BC1465"/>
      <c r="BD1465"/>
      <c r="BE1465"/>
      <c r="BF1465"/>
      <c r="BG1465"/>
      <c r="BH1465"/>
      <c r="BI1465"/>
      <c r="BJ1465"/>
      <c r="BK1465"/>
      <c r="BL1465"/>
      <c r="BM1465"/>
      <c r="BN1465"/>
      <c r="BO1465"/>
      <c r="BP1465"/>
      <c r="BQ1465"/>
      <c r="BR1465"/>
      <c r="BS1465"/>
      <c r="BT1465"/>
      <c r="BU1465"/>
      <c r="BV1465"/>
      <c r="BW1465"/>
      <c r="BX1465"/>
      <c r="BY1465"/>
      <c r="BZ1465"/>
      <c r="CA1465"/>
      <c r="CB1465"/>
      <c r="CC1465"/>
      <c r="CD1465"/>
      <c r="CE1465"/>
      <c r="CF1465"/>
      <c r="CG1465"/>
      <c r="CH1465"/>
      <c r="CI1465"/>
      <c r="CJ1465"/>
      <c r="CK1465"/>
      <c r="CL1465"/>
      <c r="CM1465"/>
      <c r="CN1465"/>
      <c r="CO1465"/>
      <c r="CP1465"/>
      <c r="CQ1465"/>
      <c r="CR1465"/>
      <c r="CS1465"/>
      <c r="CT1465"/>
      <c r="CU1465"/>
      <c r="CV1465"/>
      <c r="CW1465"/>
      <c r="CX1465"/>
      <c r="CY1465"/>
      <c r="CZ1465"/>
      <c r="DA1465"/>
      <c r="DB1465"/>
      <c r="DC1465"/>
      <c r="DD1465"/>
      <c r="DE1465"/>
      <c r="DF1465"/>
      <c r="DG1465"/>
      <c r="DH1465"/>
      <c r="DI1465"/>
      <c r="DJ1465"/>
      <c r="DK1465"/>
      <c r="DL1465"/>
      <c r="DM1465"/>
      <c r="DN1465"/>
      <c r="DO1465"/>
      <c r="DP1465"/>
      <c r="DQ1465"/>
      <c r="DR1465"/>
      <c r="DS1465"/>
      <c r="DT1465"/>
      <c r="DU1465"/>
      <c r="DV1465"/>
      <c r="DW1465"/>
      <c r="DX1465"/>
      <c r="DY1465"/>
      <c r="DZ1465"/>
      <c r="EA1465"/>
      <c r="EB1465"/>
      <c r="EC1465"/>
      <c r="ED1465"/>
      <c r="EE1465"/>
      <c r="EF1465"/>
      <c r="EG1465"/>
      <c r="EH1465"/>
      <c r="EI1465"/>
      <c r="EJ1465"/>
      <c r="EK1465"/>
      <c r="EL1465"/>
      <c r="EM1465"/>
      <c r="EN1465"/>
      <c r="EO1465"/>
      <c r="EP1465"/>
      <c r="EQ1465"/>
      <c r="ER1465"/>
      <c r="ES1465"/>
      <c r="ET1465"/>
      <c r="EU1465"/>
      <c r="EV1465"/>
      <c r="EW1465"/>
      <c r="EX1465"/>
      <c r="EY1465"/>
      <c r="EZ1465"/>
      <c r="FA1465"/>
      <c r="FB1465"/>
      <c r="FC1465"/>
      <c r="FD1465"/>
      <c r="FE1465"/>
      <c r="FF1465"/>
      <c r="FG1465"/>
      <c r="FH1465"/>
      <c r="FI1465"/>
      <c r="FJ1465"/>
      <c r="FK1465"/>
      <c r="FL1465"/>
      <c r="FM1465"/>
      <c r="FN1465"/>
      <c r="FO1465"/>
      <c r="FP1465"/>
      <c r="FQ1465"/>
      <c r="FR1465"/>
      <c r="FS1465"/>
      <c r="FT1465"/>
      <c r="FU1465"/>
      <c r="FV1465"/>
      <c r="FW1465"/>
      <c r="FX1465"/>
      <c r="FY1465"/>
      <c r="FZ1465"/>
      <c r="GA1465"/>
      <c r="GB1465"/>
      <c r="GC1465"/>
      <c r="GD1465"/>
      <c r="GE1465"/>
      <c r="GF1465"/>
      <c r="GG1465"/>
      <c r="GH1465"/>
      <c r="GI1465"/>
      <c r="GJ1465"/>
      <c r="GK1465"/>
      <c r="GL1465"/>
      <c r="GM1465"/>
      <c r="GN1465"/>
      <c r="GO1465"/>
      <c r="GP1465"/>
      <c r="GQ1465"/>
      <c r="GR1465"/>
      <c r="GS1465"/>
      <c r="GT1465"/>
      <c r="GU1465"/>
      <c r="GV1465"/>
      <c r="GW1465"/>
      <c r="GX1465"/>
      <c r="GY1465"/>
      <c r="GZ1465"/>
      <c r="HA1465"/>
      <c r="HB1465"/>
      <c r="HC1465"/>
      <c r="HD1465"/>
      <c r="HE1465"/>
      <c r="HF1465"/>
      <c r="HG1465"/>
      <c r="HH1465"/>
      <c r="HI1465"/>
      <c r="HJ1465"/>
      <c r="HK1465"/>
      <c r="HL1465"/>
      <c r="HM1465"/>
      <c r="HN1465"/>
      <c r="HO1465"/>
      <c r="HP1465"/>
      <c r="HQ1465"/>
      <c r="HR1465"/>
      <c r="HS1465"/>
      <c r="HT1465"/>
      <c r="HU1465"/>
      <c r="HV1465"/>
      <c r="HW1465"/>
      <c r="HX1465"/>
      <c r="HY1465"/>
      <c r="HZ1465"/>
      <c r="IA1465"/>
      <c r="IB1465"/>
      <c r="IC1465"/>
      <c r="ID1465"/>
      <c r="IE1465"/>
      <c r="IF1465"/>
      <c r="IG1465"/>
      <c r="IH1465"/>
      <c r="II1465"/>
      <c r="IJ1465"/>
      <c r="IK1465"/>
      <c r="IL1465"/>
      <c r="IM1465"/>
      <c r="IN1465"/>
      <c r="IO1465"/>
      <c r="IP1465"/>
      <c r="IQ1465"/>
      <c r="IR1465"/>
      <c r="IS1465"/>
      <c r="IT1465"/>
      <c r="IU1465"/>
      <c r="IV1465"/>
    </row>
    <row r="1466" spans="1:256" s="4" customFormat="1" ht="12.75">
      <c r="A1466" s="1"/>
      <c r="B1466" s="2"/>
      <c r="C1466" s="3"/>
      <c r="F1466" s="3"/>
      <c r="G1466" s="3"/>
      <c r="H1466" s="3"/>
      <c r="I1466" s="3"/>
      <c r="J1466" s="3"/>
      <c r="Q1466" s="8"/>
      <c r="R1466"/>
      <c r="S1466"/>
      <c r="T1466"/>
      <c r="U1466"/>
      <c r="V1466"/>
      <c r="W1466"/>
      <c r="X1466"/>
      <c r="Y1466"/>
      <c r="Z1466"/>
      <c r="AA1466"/>
      <c r="AB1466"/>
      <c r="AC1466"/>
      <c r="AD1466"/>
      <c r="AE1466"/>
      <c r="AF1466"/>
      <c r="AG1466"/>
      <c r="AH1466"/>
      <c r="AI1466"/>
      <c r="AJ1466"/>
      <c r="AK1466"/>
      <c r="AL1466"/>
      <c r="AM1466"/>
      <c r="AN1466"/>
      <c r="AO1466"/>
      <c r="AP1466"/>
      <c r="AQ1466"/>
      <c r="AR1466"/>
      <c r="AS1466"/>
      <c r="AT1466"/>
      <c r="AU1466"/>
      <c r="AV1466"/>
      <c r="AW1466"/>
      <c r="AX1466"/>
      <c r="AY1466"/>
      <c r="AZ1466"/>
      <c r="BA1466"/>
      <c r="BB1466"/>
      <c r="BC1466"/>
      <c r="BD1466"/>
      <c r="BE1466"/>
      <c r="BF1466"/>
      <c r="BG1466"/>
      <c r="BH1466"/>
      <c r="BI1466"/>
      <c r="BJ1466"/>
      <c r="BK1466"/>
      <c r="BL1466"/>
      <c r="BM1466"/>
      <c r="BN1466"/>
      <c r="BO1466"/>
      <c r="BP1466"/>
      <c r="BQ1466"/>
      <c r="BR1466"/>
      <c r="BS1466"/>
      <c r="BT1466"/>
      <c r="BU1466"/>
      <c r="BV1466"/>
      <c r="BW1466"/>
      <c r="BX1466"/>
      <c r="BY1466"/>
      <c r="BZ1466"/>
      <c r="CA1466"/>
      <c r="CB1466"/>
      <c r="CC1466"/>
      <c r="CD1466"/>
      <c r="CE1466"/>
      <c r="CF1466"/>
      <c r="CG1466"/>
      <c r="CH1466"/>
      <c r="CI1466"/>
      <c r="CJ1466"/>
      <c r="CK1466"/>
      <c r="CL1466"/>
      <c r="CM1466"/>
      <c r="CN1466"/>
      <c r="CO1466"/>
      <c r="CP1466"/>
      <c r="CQ1466"/>
      <c r="CR1466"/>
      <c r="CS1466"/>
      <c r="CT1466"/>
      <c r="CU1466"/>
      <c r="CV1466"/>
      <c r="CW1466"/>
      <c r="CX1466"/>
      <c r="CY1466"/>
      <c r="CZ1466"/>
      <c r="DA1466"/>
      <c r="DB1466"/>
      <c r="DC1466"/>
      <c r="DD1466"/>
      <c r="DE1466"/>
      <c r="DF1466"/>
      <c r="DG1466"/>
      <c r="DH1466"/>
      <c r="DI1466"/>
      <c r="DJ1466"/>
      <c r="DK1466"/>
      <c r="DL1466"/>
      <c r="DM1466"/>
      <c r="DN1466"/>
      <c r="DO1466"/>
      <c r="DP1466"/>
      <c r="DQ1466"/>
      <c r="DR1466"/>
      <c r="DS1466"/>
      <c r="DT1466"/>
      <c r="DU1466"/>
      <c r="DV1466"/>
      <c r="DW1466"/>
      <c r="DX1466"/>
      <c r="DY1466"/>
      <c r="DZ1466"/>
      <c r="EA1466"/>
      <c r="EB1466"/>
      <c r="EC1466"/>
      <c r="ED1466"/>
      <c r="EE1466"/>
      <c r="EF1466"/>
      <c r="EG1466"/>
      <c r="EH1466"/>
      <c r="EI1466"/>
      <c r="EJ1466"/>
      <c r="EK1466"/>
      <c r="EL1466"/>
      <c r="EM1466"/>
      <c r="EN1466"/>
      <c r="EO1466"/>
      <c r="EP1466"/>
      <c r="EQ1466"/>
      <c r="ER1466"/>
      <c r="ES1466"/>
      <c r="ET1466"/>
      <c r="EU1466"/>
      <c r="EV1466"/>
      <c r="EW1466"/>
      <c r="EX1466"/>
      <c r="EY1466"/>
      <c r="EZ1466"/>
      <c r="FA1466"/>
      <c r="FB1466"/>
      <c r="FC1466"/>
      <c r="FD1466"/>
      <c r="FE1466"/>
      <c r="FF1466"/>
      <c r="FG1466"/>
      <c r="FH1466"/>
      <c r="FI1466"/>
      <c r="FJ1466"/>
      <c r="FK1466"/>
      <c r="FL1466"/>
      <c r="FM1466"/>
      <c r="FN1466"/>
      <c r="FO1466"/>
      <c r="FP1466"/>
      <c r="FQ1466"/>
      <c r="FR1466"/>
      <c r="FS1466"/>
      <c r="FT1466"/>
      <c r="FU1466"/>
      <c r="FV1466"/>
      <c r="FW1466"/>
      <c r="FX1466"/>
      <c r="FY1466"/>
      <c r="FZ1466"/>
      <c r="GA1466"/>
      <c r="GB1466"/>
      <c r="GC1466"/>
      <c r="GD1466"/>
      <c r="GE1466"/>
      <c r="GF1466"/>
      <c r="GG1466"/>
      <c r="GH1466"/>
      <c r="GI1466"/>
      <c r="GJ1466"/>
      <c r="GK1466"/>
      <c r="GL1466"/>
      <c r="GM1466"/>
      <c r="GN1466"/>
      <c r="GO1466"/>
      <c r="GP1466"/>
      <c r="GQ1466"/>
      <c r="GR1466"/>
      <c r="GS1466"/>
      <c r="GT1466"/>
      <c r="GU1466"/>
      <c r="GV1466"/>
      <c r="GW1466"/>
      <c r="GX1466"/>
      <c r="GY1466"/>
      <c r="GZ1466"/>
      <c r="HA1466"/>
      <c r="HB1466"/>
      <c r="HC1466"/>
      <c r="HD1466"/>
      <c r="HE1466"/>
      <c r="HF1466"/>
      <c r="HG1466"/>
      <c r="HH1466"/>
      <c r="HI1466"/>
      <c r="HJ1466"/>
      <c r="HK1466"/>
      <c r="HL1466"/>
      <c r="HM1466"/>
      <c r="HN1466"/>
      <c r="HO1466"/>
      <c r="HP1466"/>
      <c r="HQ1466"/>
      <c r="HR1466"/>
      <c r="HS1466"/>
      <c r="HT1466"/>
      <c r="HU1466"/>
      <c r="HV1466"/>
      <c r="HW1466"/>
      <c r="HX1466"/>
      <c r="HY1466"/>
      <c r="HZ1466"/>
      <c r="IA1466"/>
      <c r="IB1466"/>
      <c r="IC1466"/>
      <c r="ID1466"/>
      <c r="IE1466"/>
      <c r="IF1466"/>
      <c r="IG1466"/>
      <c r="IH1466"/>
      <c r="II1466"/>
      <c r="IJ1466"/>
      <c r="IK1466"/>
      <c r="IL1466"/>
      <c r="IM1466"/>
      <c r="IN1466"/>
      <c r="IO1466"/>
      <c r="IP1466"/>
      <c r="IQ1466"/>
      <c r="IR1466"/>
      <c r="IS1466"/>
      <c r="IT1466"/>
      <c r="IU1466"/>
      <c r="IV1466"/>
    </row>
    <row r="1467" spans="1:256" s="4" customFormat="1" ht="12.75">
      <c r="A1467" s="1"/>
      <c r="B1467" s="2"/>
      <c r="C1467" s="3"/>
      <c r="F1467" s="3"/>
      <c r="G1467" s="3"/>
      <c r="H1467" s="3"/>
      <c r="I1467" s="3"/>
      <c r="J1467" s="3"/>
      <c r="Q1467" s="8"/>
      <c r="R1467"/>
      <c r="S1467"/>
      <c r="T1467"/>
      <c r="U1467"/>
      <c r="V1467"/>
      <c r="W1467"/>
      <c r="X1467"/>
      <c r="Y1467"/>
      <c r="Z1467"/>
      <c r="AA1467"/>
      <c r="AB1467"/>
      <c r="AC1467"/>
      <c r="AD1467"/>
      <c r="AE1467"/>
      <c r="AF1467"/>
      <c r="AG1467"/>
      <c r="AH1467"/>
      <c r="AI1467"/>
      <c r="AJ1467"/>
      <c r="AK1467"/>
      <c r="AL1467"/>
      <c r="AM1467"/>
      <c r="AN1467"/>
      <c r="AO1467"/>
      <c r="AP1467"/>
      <c r="AQ1467"/>
      <c r="AR1467"/>
      <c r="AS1467"/>
      <c r="AT1467"/>
      <c r="AU1467"/>
      <c r="AV1467"/>
      <c r="AW1467"/>
      <c r="AX1467"/>
      <c r="AY1467"/>
      <c r="AZ1467"/>
      <c r="BA1467"/>
      <c r="BB1467"/>
      <c r="BC1467"/>
      <c r="BD1467"/>
      <c r="BE1467"/>
      <c r="BF1467"/>
      <c r="BG1467"/>
      <c r="BH1467"/>
      <c r="BI1467"/>
      <c r="BJ1467"/>
      <c r="BK1467"/>
      <c r="BL1467"/>
      <c r="BM1467"/>
      <c r="BN1467"/>
      <c r="BO1467"/>
      <c r="BP1467"/>
      <c r="BQ1467"/>
      <c r="BR1467"/>
      <c r="BS1467"/>
      <c r="BT1467"/>
      <c r="BU1467"/>
      <c r="BV1467"/>
      <c r="BW1467"/>
      <c r="BX1467"/>
      <c r="BY1467"/>
      <c r="BZ1467"/>
      <c r="CA1467"/>
      <c r="CB1467"/>
      <c r="CC1467"/>
      <c r="CD1467"/>
      <c r="CE1467"/>
      <c r="CF1467"/>
      <c r="CG1467"/>
      <c r="CH1467"/>
      <c r="CI1467"/>
      <c r="CJ1467"/>
      <c r="CK1467"/>
      <c r="CL1467"/>
      <c r="CM1467"/>
      <c r="CN1467"/>
      <c r="CO1467"/>
      <c r="CP1467"/>
      <c r="CQ1467"/>
      <c r="CR1467"/>
      <c r="CS1467"/>
      <c r="CT1467"/>
      <c r="CU1467"/>
      <c r="CV1467"/>
      <c r="CW1467"/>
      <c r="CX1467"/>
      <c r="CY1467"/>
      <c r="CZ1467"/>
      <c r="DA1467"/>
      <c r="DB1467"/>
      <c r="DC1467"/>
      <c r="DD1467"/>
      <c r="DE1467"/>
      <c r="DF1467"/>
      <c r="DG1467"/>
      <c r="DH1467"/>
      <c r="DI1467"/>
      <c r="DJ1467"/>
      <c r="DK1467"/>
      <c r="DL1467"/>
      <c r="DM1467"/>
      <c r="DN1467"/>
      <c r="DO1467"/>
      <c r="DP1467"/>
      <c r="DQ1467"/>
      <c r="DR1467"/>
      <c r="DS1467"/>
      <c r="DT1467"/>
      <c r="DU1467"/>
      <c r="DV1467"/>
      <c r="DW1467"/>
      <c r="DX1467"/>
      <c r="DY1467"/>
      <c r="DZ1467"/>
      <c r="EA1467"/>
      <c r="EB1467"/>
      <c r="EC1467"/>
      <c r="ED1467"/>
      <c r="EE1467"/>
      <c r="EF1467"/>
      <c r="EG1467"/>
      <c r="EH1467"/>
      <c r="EI1467"/>
      <c r="EJ1467"/>
      <c r="EK1467"/>
      <c r="EL1467"/>
      <c r="EM1467"/>
      <c r="EN1467"/>
      <c r="EO1467"/>
      <c r="EP1467"/>
      <c r="EQ1467"/>
      <c r="ER1467"/>
      <c r="ES1467"/>
      <c r="ET1467"/>
      <c r="EU1467"/>
      <c r="EV1467"/>
      <c r="EW1467"/>
      <c r="EX1467"/>
      <c r="EY1467"/>
      <c r="EZ1467"/>
      <c r="FA1467"/>
      <c r="FB1467"/>
      <c r="FC1467"/>
      <c r="FD1467"/>
      <c r="FE1467"/>
      <c r="FF1467"/>
      <c r="FG1467"/>
      <c r="FH1467"/>
      <c r="FI1467"/>
      <c r="FJ1467"/>
      <c r="FK1467"/>
      <c r="FL1467"/>
      <c r="FM1467"/>
      <c r="FN1467"/>
      <c r="FO1467"/>
      <c r="FP1467"/>
      <c r="FQ1467"/>
      <c r="FR1467"/>
      <c r="FS1467"/>
      <c r="FT1467"/>
      <c r="FU1467"/>
      <c r="FV1467"/>
      <c r="FW1467"/>
      <c r="FX1467"/>
      <c r="FY1467"/>
      <c r="FZ1467"/>
      <c r="GA1467"/>
      <c r="GB1467"/>
      <c r="GC1467"/>
      <c r="GD1467"/>
      <c r="GE1467"/>
      <c r="GF1467"/>
      <c r="GG1467"/>
      <c r="GH1467"/>
      <c r="GI1467"/>
      <c r="GJ1467"/>
      <c r="GK1467"/>
      <c r="GL1467"/>
      <c r="GM1467"/>
      <c r="GN1467"/>
      <c r="GO1467"/>
      <c r="GP1467"/>
      <c r="GQ1467"/>
      <c r="GR1467"/>
      <c r="GS1467"/>
      <c r="GT1467"/>
      <c r="GU1467"/>
      <c r="GV1467"/>
      <c r="GW1467"/>
      <c r="GX1467"/>
      <c r="GY1467"/>
      <c r="GZ1467"/>
      <c r="HA1467"/>
      <c r="HB1467"/>
      <c r="HC1467"/>
      <c r="HD1467"/>
      <c r="HE1467"/>
      <c r="HF1467"/>
      <c r="HG1467"/>
      <c r="HH1467"/>
      <c r="HI1467"/>
      <c r="HJ1467"/>
      <c r="HK1467"/>
      <c r="HL1467"/>
      <c r="HM1467"/>
      <c r="HN1467"/>
      <c r="HO1467"/>
      <c r="HP1467"/>
      <c r="HQ1467"/>
      <c r="HR1467"/>
      <c r="HS1467"/>
      <c r="HT1467"/>
      <c r="HU1467"/>
      <c r="HV1467"/>
      <c r="HW1467"/>
      <c r="HX1467"/>
      <c r="HY1467"/>
      <c r="HZ1467"/>
      <c r="IA1467"/>
      <c r="IB1467"/>
      <c r="IC1467"/>
      <c r="ID1467"/>
      <c r="IE1467"/>
      <c r="IF1467"/>
      <c r="IG1467"/>
      <c r="IH1467"/>
      <c r="II1467"/>
      <c r="IJ1467"/>
      <c r="IK1467"/>
      <c r="IL1467"/>
      <c r="IM1467"/>
      <c r="IN1467"/>
      <c r="IO1467"/>
      <c r="IP1467"/>
      <c r="IQ1467"/>
      <c r="IR1467"/>
      <c r="IS1467"/>
      <c r="IT1467"/>
      <c r="IU1467"/>
      <c r="IV1467"/>
    </row>
    <row r="1468" spans="1:256" s="4" customFormat="1" ht="12.75">
      <c r="A1468" s="1"/>
      <c r="B1468" s="2"/>
      <c r="C1468" s="3"/>
      <c r="F1468" s="3"/>
      <c r="G1468" s="3"/>
      <c r="H1468" s="3"/>
      <c r="I1468" s="3"/>
      <c r="J1468" s="3"/>
      <c r="Q1468" s="8"/>
      <c r="R1468"/>
      <c r="S1468"/>
      <c r="T1468"/>
      <c r="U1468"/>
      <c r="V1468"/>
      <c r="W1468"/>
      <c r="X1468"/>
      <c r="Y1468"/>
      <c r="Z1468"/>
      <c r="AA1468"/>
      <c r="AB1468"/>
      <c r="AC1468"/>
      <c r="AD1468"/>
      <c r="AE1468"/>
      <c r="AF1468"/>
      <c r="AG1468"/>
      <c r="AH1468"/>
      <c r="AI1468"/>
      <c r="AJ1468"/>
      <c r="AK1468"/>
      <c r="AL1468"/>
      <c r="AM1468"/>
      <c r="AN1468"/>
      <c r="AO1468"/>
      <c r="AP1468"/>
      <c r="AQ1468"/>
      <c r="AR1468"/>
      <c r="AS1468"/>
      <c r="AT1468"/>
      <c r="AU1468"/>
      <c r="AV1468"/>
      <c r="AW1468"/>
      <c r="AX1468"/>
      <c r="AY1468"/>
      <c r="AZ1468"/>
      <c r="BA1468"/>
      <c r="BB1468"/>
      <c r="BC1468"/>
      <c r="BD1468"/>
      <c r="BE1468"/>
      <c r="BF1468"/>
      <c r="BG1468"/>
      <c r="BH1468"/>
      <c r="BI1468"/>
      <c r="BJ1468"/>
      <c r="BK1468"/>
      <c r="BL1468"/>
      <c r="BM1468"/>
      <c r="BN1468"/>
      <c r="BO1468"/>
      <c r="BP1468"/>
      <c r="BQ1468"/>
      <c r="BR1468"/>
      <c r="BS1468"/>
      <c r="BT1468"/>
      <c r="BU1468"/>
      <c r="BV1468"/>
      <c r="BW1468"/>
      <c r="BX1468"/>
      <c r="BY1468"/>
      <c r="BZ1468"/>
      <c r="CA1468"/>
      <c r="CB1468"/>
      <c r="CC1468"/>
      <c r="CD1468"/>
      <c r="CE1468"/>
      <c r="CF1468"/>
      <c r="CG1468"/>
      <c r="CH1468"/>
      <c r="CI1468"/>
      <c r="CJ1468"/>
      <c r="CK1468"/>
      <c r="CL1468"/>
      <c r="CM1468"/>
      <c r="CN1468"/>
      <c r="CO1468"/>
      <c r="CP1468"/>
      <c r="CQ1468"/>
      <c r="CR1468"/>
      <c r="CS1468"/>
      <c r="CT1468"/>
      <c r="CU1468"/>
      <c r="CV1468"/>
      <c r="CW1468"/>
      <c r="CX1468"/>
      <c r="CY1468"/>
      <c r="CZ1468"/>
      <c r="DA1468"/>
      <c r="DB1468"/>
      <c r="DC1468"/>
      <c r="DD1468"/>
      <c r="DE1468"/>
      <c r="DF1468"/>
      <c r="DG1468"/>
      <c r="DH1468"/>
      <c r="DI1468"/>
      <c r="DJ1468"/>
      <c r="DK1468"/>
      <c r="DL1468"/>
      <c r="DM1468"/>
      <c r="DN1468"/>
      <c r="DO1468"/>
      <c r="DP1468"/>
      <c r="DQ1468"/>
      <c r="DR1468"/>
      <c r="DS1468"/>
      <c r="DT1468"/>
      <c r="DU1468"/>
      <c r="DV1468"/>
      <c r="DW1468"/>
      <c r="DX1468"/>
      <c r="DY1468"/>
      <c r="DZ1468"/>
      <c r="EA1468"/>
      <c r="EB1468"/>
      <c r="EC1468"/>
      <c r="ED1468"/>
      <c r="EE1468"/>
      <c r="EF1468"/>
      <c r="EG1468"/>
      <c r="EH1468"/>
      <c r="EI1468"/>
      <c r="EJ1468"/>
      <c r="EK1468"/>
      <c r="EL1468"/>
      <c r="EM1468"/>
      <c r="EN1468"/>
      <c r="EO1468"/>
      <c r="EP1468"/>
      <c r="EQ1468"/>
      <c r="ER1468"/>
      <c r="ES1468"/>
      <c r="ET1468"/>
      <c r="EU1468"/>
      <c r="EV1468"/>
      <c r="EW1468"/>
      <c r="EX1468"/>
      <c r="EY1468"/>
      <c r="EZ1468"/>
      <c r="FA1468"/>
      <c r="FB1468"/>
      <c r="FC1468"/>
      <c r="FD1468"/>
      <c r="FE1468"/>
      <c r="FF1468"/>
      <c r="FG1468"/>
      <c r="FH1468"/>
      <c r="FI1468"/>
      <c r="FJ1468"/>
      <c r="FK1468"/>
      <c r="FL1468"/>
      <c r="FM1468"/>
      <c r="FN1468"/>
      <c r="FO1468"/>
      <c r="FP1468"/>
      <c r="FQ1468"/>
      <c r="FR1468"/>
      <c r="FS1468"/>
      <c r="FT1468"/>
      <c r="FU1468"/>
      <c r="FV1468"/>
      <c r="FW1468"/>
      <c r="FX1468"/>
      <c r="FY1468"/>
      <c r="FZ1468"/>
      <c r="GA1468"/>
      <c r="GB1468"/>
      <c r="GC1468"/>
      <c r="GD1468"/>
      <c r="GE1468"/>
      <c r="GF1468"/>
      <c r="GG1468"/>
      <c r="GH1468"/>
      <c r="GI1468"/>
      <c r="GJ1468"/>
      <c r="GK1468"/>
      <c r="GL1468"/>
      <c r="GM1468"/>
      <c r="GN1468"/>
      <c r="GO1468"/>
      <c r="GP1468"/>
      <c r="GQ1468"/>
      <c r="GR1468"/>
      <c r="GS1468"/>
      <c r="GT1468"/>
      <c r="GU1468"/>
      <c r="GV1468"/>
      <c r="GW1468"/>
      <c r="GX1468"/>
      <c r="GY1468"/>
      <c r="GZ1468"/>
      <c r="HA1468"/>
      <c r="HB1468"/>
      <c r="HC1468"/>
      <c r="HD1468"/>
      <c r="HE1468"/>
      <c r="HF1468"/>
      <c r="HG1468"/>
      <c r="HH1468"/>
      <c r="HI1468"/>
      <c r="HJ1468"/>
      <c r="HK1468"/>
      <c r="HL1468"/>
      <c r="HM1468"/>
      <c r="HN1468"/>
      <c r="HO1468"/>
      <c r="HP1468"/>
      <c r="HQ1468"/>
      <c r="HR1468"/>
      <c r="HS1468"/>
      <c r="HT1468"/>
      <c r="HU1468"/>
      <c r="HV1468"/>
      <c r="HW1468"/>
      <c r="HX1468"/>
      <c r="HY1468"/>
      <c r="HZ1468"/>
      <c r="IA1468"/>
      <c r="IB1468"/>
      <c r="IC1468"/>
      <c r="ID1468"/>
      <c r="IE1468"/>
      <c r="IF1468"/>
      <c r="IG1468"/>
      <c r="IH1468"/>
      <c r="II1468"/>
      <c r="IJ1468"/>
      <c r="IK1468"/>
      <c r="IL1468"/>
      <c r="IM1468"/>
      <c r="IN1468"/>
      <c r="IO1468"/>
      <c r="IP1468"/>
      <c r="IQ1468"/>
      <c r="IR1468"/>
      <c r="IS1468"/>
      <c r="IT1468"/>
      <c r="IU1468"/>
      <c r="IV1468"/>
    </row>
    <row r="1469" spans="1:256" s="4" customFormat="1" ht="12.75">
      <c r="A1469" s="1"/>
      <c r="B1469" s="2"/>
      <c r="C1469" s="3"/>
      <c r="F1469" s="3"/>
      <c r="G1469" s="3"/>
      <c r="H1469" s="3"/>
      <c r="I1469" s="3"/>
      <c r="J1469" s="3"/>
      <c r="Q1469" s="8"/>
      <c r="R1469"/>
      <c r="S1469"/>
      <c r="T1469"/>
      <c r="U1469"/>
      <c r="V1469"/>
      <c r="W1469"/>
      <c r="X1469"/>
      <c r="Y1469"/>
      <c r="Z1469"/>
      <c r="AA1469"/>
      <c r="AB1469"/>
      <c r="AC1469"/>
      <c r="AD1469"/>
      <c r="AE1469"/>
      <c r="AF1469"/>
      <c r="AG1469"/>
      <c r="AH1469"/>
      <c r="AI1469"/>
      <c r="AJ1469"/>
      <c r="AK1469"/>
      <c r="AL1469"/>
      <c r="AM1469"/>
      <c r="AN1469"/>
      <c r="AO1469"/>
      <c r="AP1469"/>
      <c r="AQ1469"/>
      <c r="AR1469"/>
      <c r="AS1469"/>
      <c r="AT1469"/>
      <c r="AU1469"/>
      <c r="AV1469"/>
      <c r="AW1469"/>
      <c r="AX1469"/>
      <c r="AY1469"/>
      <c r="AZ1469"/>
      <c r="BA1469"/>
      <c r="BB1469"/>
      <c r="BC1469"/>
      <c r="BD1469"/>
      <c r="BE1469"/>
      <c r="BF1469"/>
      <c r="BG1469"/>
      <c r="BH1469"/>
      <c r="BI1469"/>
      <c r="BJ1469"/>
      <c r="BK1469"/>
      <c r="BL1469"/>
      <c r="BM1469"/>
      <c r="BN1469"/>
      <c r="BO1469"/>
      <c r="BP1469"/>
      <c r="BQ1469"/>
      <c r="BR1469"/>
      <c r="BS1469"/>
      <c r="BT1469"/>
      <c r="BU1469"/>
      <c r="BV1469"/>
      <c r="BW1469"/>
      <c r="BX1469"/>
      <c r="BY1469"/>
      <c r="BZ1469"/>
      <c r="CA1469"/>
      <c r="CB1469"/>
      <c r="CC1469"/>
      <c r="CD1469"/>
      <c r="CE1469"/>
      <c r="CF1469"/>
      <c r="CG1469"/>
      <c r="CH1469"/>
      <c r="CI1469"/>
      <c r="CJ1469"/>
      <c r="CK1469"/>
      <c r="CL1469"/>
      <c r="CM1469"/>
      <c r="CN1469"/>
      <c r="CO1469"/>
      <c r="CP1469"/>
      <c r="CQ1469"/>
      <c r="CR1469"/>
      <c r="CS1469"/>
      <c r="CT1469"/>
      <c r="CU1469"/>
      <c r="CV1469"/>
      <c r="CW1469"/>
      <c r="CX1469"/>
      <c r="CY1469"/>
      <c r="CZ1469"/>
      <c r="DA1469"/>
      <c r="DB1469"/>
      <c r="DC1469"/>
      <c r="DD1469"/>
      <c r="DE1469"/>
      <c r="DF1469"/>
      <c r="DG1469"/>
      <c r="DH1469"/>
      <c r="DI1469"/>
      <c r="DJ1469"/>
      <c r="DK1469"/>
      <c r="DL1469"/>
      <c r="DM1469"/>
      <c r="DN1469"/>
      <c r="DO1469"/>
      <c r="DP1469"/>
      <c r="DQ1469"/>
      <c r="DR1469"/>
      <c r="DS1469"/>
      <c r="DT1469"/>
      <c r="DU1469"/>
      <c r="DV1469"/>
      <c r="DW1469"/>
      <c r="DX1469"/>
      <c r="DY1469"/>
      <c r="DZ1469"/>
      <c r="EA1469"/>
      <c r="EB1469"/>
      <c r="EC1469"/>
      <c r="ED1469"/>
      <c r="EE1469"/>
      <c r="EF1469"/>
      <c r="EG1469"/>
      <c r="EH1469"/>
      <c r="EI1469"/>
      <c r="EJ1469"/>
      <c r="EK1469"/>
      <c r="EL1469"/>
      <c r="EM1469"/>
      <c r="EN1469"/>
      <c r="EO1469"/>
      <c r="EP1469"/>
      <c r="EQ1469"/>
      <c r="ER1469"/>
      <c r="ES1469"/>
      <c r="ET1469"/>
      <c r="EU1469"/>
      <c r="EV1469"/>
      <c r="EW1469"/>
      <c r="EX1469"/>
      <c r="EY1469"/>
      <c r="EZ1469"/>
      <c r="FA1469"/>
      <c r="FB1469"/>
      <c r="FC1469"/>
      <c r="FD1469"/>
      <c r="FE1469"/>
      <c r="FF1469"/>
      <c r="FG1469"/>
      <c r="FH1469"/>
      <c r="FI1469"/>
      <c r="FJ1469"/>
      <c r="FK1469"/>
      <c r="FL1469"/>
      <c r="FM1469"/>
      <c r="FN1469"/>
      <c r="FO1469"/>
      <c r="FP1469"/>
      <c r="FQ1469"/>
      <c r="FR1469"/>
      <c r="FS1469"/>
      <c r="FT1469"/>
      <c r="FU1469"/>
      <c r="FV1469"/>
      <c r="FW1469"/>
      <c r="FX1469"/>
      <c r="FY1469"/>
      <c r="FZ1469"/>
      <c r="GA1469"/>
      <c r="GB1469"/>
      <c r="GC1469"/>
      <c r="GD1469"/>
      <c r="GE1469"/>
      <c r="GF1469"/>
      <c r="GG1469"/>
      <c r="GH1469"/>
      <c r="GI1469"/>
      <c r="GJ1469"/>
      <c r="GK1469"/>
      <c r="GL1469"/>
      <c r="GM1469"/>
      <c r="GN1469"/>
      <c r="GO1469"/>
      <c r="GP1469"/>
      <c r="GQ1469"/>
      <c r="GR1469"/>
      <c r="GS1469"/>
      <c r="GT1469"/>
      <c r="GU1469"/>
      <c r="GV1469"/>
      <c r="GW1469"/>
      <c r="GX1469"/>
      <c r="GY1469"/>
      <c r="GZ1469"/>
      <c r="HA1469"/>
      <c r="HB1469"/>
      <c r="HC1469"/>
      <c r="HD1469"/>
      <c r="HE1469"/>
      <c r="HF1469"/>
      <c r="HG1469"/>
      <c r="HH1469"/>
      <c r="HI1469"/>
      <c r="HJ1469"/>
      <c r="HK1469"/>
      <c r="HL1469"/>
      <c r="HM1469"/>
      <c r="HN1469"/>
      <c r="HO1469"/>
      <c r="HP1469"/>
      <c r="HQ1469"/>
      <c r="HR1469"/>
      <c r="HS1469"/>
      <c r="HT1469"/>
      <c r="HU1469"/>
      <c r="HV1469"/>
      <c r="HW1469"/>
      <c r="HX1469"/>
      <c r="HY1469"/>
      <c r="HZ1469"/>
      <c r="IA1469"/>
      <c r="IB1469"/>
      <c r="IC1469"/>
      <c r="ID1469"/>
      <c r="IE1469"/>
      <c r="IF1469"/>
      <c r="IG1469"/>
      <c r="IH1469"/>
      <c r="II1469"/>
      <c r="IJ1469"/>
      <c r="IK1469"/>
      <c r="IL1469"/>
      <c r="IM1469"/>
      <c r="IN1469"/>
      <c r="IO1469"/>
      <c r="IP1469"/>
      <c r="IQ1469"/>
      <c r="IR1469"/>
      <c r="IS1469"/>
      <c r="IT1469"/>
      <c r="IU1469"/>
      <c r="IV1469"/>
    </row>
    <row r="1470" spans="1:256" s="4" customFormat="1" ht="12.75">
      <c r="A1470" s="1"/>
      <c r="B1470" s="2"/>
      <c r="C1470" s="3"/>
      <c r="F1470" s="3"/>
      <c r="G1470" s="3"/>
      <c r="H1470" s="3"/>
      <c r="I1470" s="3"/>
      <c r="J1470" s="3"/>
      <c r="Q1470" s="8"/>
      <c r="R1470"/>
      <c r="S1470"/>
      <c r="T1470"/>
      <c r="U1470"/>
      <c r="V1470"/>
      <c r="W1470"/>
      <c r="X1470"/>
      <c r="Y1470"/>
      <c r="Z1470"/>
      <c r="AA1470"/>
      <c r="AB1470"/>
      <c r="AC1470"/>
      <c r="AD1470"/>
      <c r="AE1470"/>
      <c r="AF1470"/>
      <c r="AG1470"/>
      <c r="AH1470"/>
      <c r="AI1470"/>
      <c r="AJ1470"/>
      <c r="AK1470"/>
      <c r="AL1470"/>
      <c r="AM1470"/>
      <c r="AN1470"/>
      <c r="AO1470"/>
      <c r="AP1470"/>
      <c r="AQ1470"/>
      <c r="AR1470"/>
      <c r="AS1470"/>
      <c r="AT1470"/>
      <c r="AU1470"/>
      <c r="AV1470"/>
      <c r="AW1470"/>
      <c r="AX1470"/>
      <c r="AY1470"/>
      <c r="AZ1470"/>
      <c r="BA1470"/>
      <c r="BB1470"/>
      <c r="BC1470"/>
      <c r="BD1470"/>
      <c r="BE1470"/>
      <c r="BF1470"/>
      <c r="BG1470"/>
      <c r="BH1470"/>
      <c r="BI1470"/>
      <c r="BJ1470"/>
      <c r="BK1470"/>
      <c r="BL1470"/>
      <c r="BM1470"/>
      <c r="BN1470"/>
      <c r="BO1470"/>
      <c r="BP1470"/>
      <c r="BQ1470"/>
      <c r="BR1470"/>
      <c r="BS1470"/>
      <c r="BT1470"/>
      <c r="BU1470"/>
      <c r="BV1470"/>
      <c r="BW1470"/>
      <c r="BX1470"/>
      <c r="BY1470"/>
      <c r="BZ1470"/>
      <c r="CA1470"/>
      <c r="CB1470"/>
      <c r="CC1470"/>
      <c r="CD1470"/>
      <c r="CE1470"/>
      <c r="CF1470"/>
      <c r="CG1470"/>
      <c r="CH1470"/>
      <c r="CI1470"/>
      <c r="CJ1470"/>
      <c r="CK1470"/>
      <c r="CL1470"/>
      <c r="CM1470"/>
      <c r="CN1470"/>
      <c r="CO1470"/>
      <c r="CP1470"/>
      <c r="CQ1470"/>
      <c r="CR1470"/>
      <c r="CS1470"/>
      <c r="CT1470"/>
      <c r="CU1470"/>
      <c r="CV1470"/>
      <c r="CW1470"/>
      <c r="CX1470"/>
      <c r="CY1470"/>
      <c r="CZ1470"/>
      <c r="DA1470"/>
      <c r="DB1470"/>
      <c r="DC1470"/>
      <c r="DD1470"/>
      <c r="DE1470"/>
      <c r="DF1470"/>
      <c r="DG1470"/>
      <c r="DH1470"/>
      <c r="DI1470"/>
      <c r="DJ1470"/>
      <c r="DK1470"/>
      <c r="DL1470"/>
      <c r="DM1470"/>
      <c r="DN1470"/>
      <c r="DO1470"/>
      <c r="DP1470"/>
      <c r="DQ1470"/>
      <c r="DR1470"/>
      <c r="DS1470"/>
      <c r="DT1470"/>
      <c r="DU1470"/>
      <c r="DV1470"/>
      <c r="DW1470"/>
      <c r="DX1470"/>
      <c r="DY1470"/>
      <c r="DZ1470"/>
      <c r="EA1470"/>
      <c r="EB1470"/>
      <c r="EC1470"/>
      <c r="ED1470"/>
      <c r="EE1470"/>
      <c r="EF1470"/>
      <c r="EG1470"/>
      <c r="EH1470"/>
      <c r="EI1470"/>
      <c r="EJ1470"/>
      <c r="EK1470"/>
      <c r="EL1470"/>
      <c r="EM1470"/>
      <c r="EN1470"/>
      <c r="EO1470"/>
      <c r="EP1470"/>
      <c r="EQ1470"/>
      <c r="ER1470"/>
      <c r="ES1470"/>
      <c r="ET1470"/>
      <c r="EU1470"/>
      <c r="EV1470"/>
      <c r="EW1470"/>
      <c r="EX1470"/>
      <c r="EY1470"/>
      <c r="EZ1470"/>
      <c r="FA1470"/>
      <c r="FB1470"/>
      <c r="FC1470"/>
      <c r="FD1470"/>
      <c r="FE1470"/>
      <c r="FF1470"/>
      <c r="FG1470"/>
      <c r="FH1470"/>
      <c r="FI1470"/>
      <c r="FJ1470"/>
      <c r="FK1470"/>
      <c r="FL1470"/>
      <c r="FM1470"/>
      <c r="FN1470"/>
      <c r="FO1470"/>
      <c r="FP1470"/>
      <c r="FQ1470"/>
      <c r="FR1470"/>
      <c r="FS1470"/>
      <c r="FT1470"/>
      <c r="FU1470"/>
      <c r="FV1470"/>
      <c r="FW1470"/>
      <c r="FX1470"/>
      <c r="FY1470"/>
      <c r="FZ1470"/>
      <c r="GA1470"/>
      <c r="GB1470"/>
      <c r="GC1470"/>
      <c r="GD1470"/>
      <c r="GE1470"/>
      <c r="GF1470"/>
      <c r="GG1470"/>
      <c r="GH1470"/>
      <c r="GI1470"/>
      <c r="GJ1470"/>
      <c r="GK1470"/>
      <c r="GL1470"/>
      <c r="GM1470"/>
      <c r="GN1470"/>
      <c r="GO1470"/>
      <c r="GP1470"/>
      <c r="GQ1470"/>
      <c r="GR1470"/>
      <c r="GS1470"/>
      <c r="GT1470"/>
      <c r="GU1470"/>
      <c r="GV1470"/>
      <c r="GW1470"/>
      <c r="GX1470"/>
      <c r="GY1470"/>
      <c r="GZ1470"/>
      <c r="HA1470"/>
      <c r="HB1470"/>
      <c r="HC1470"/>
      <c r="HD1470"/>
      <c r="HE1470"/>
      <c r="HF1470"/>
      <c r="HG1470"/>
      <c r="HH1470"/>
      <c r="HI1470"/>
      <c r="HJ1470"/>
      <c r="HK1470"/>
      <c r="HL1470"/>
      <c r="HM1470"/>
      <c r="HN1470"/>
      <c r="HO1470"/>
      <c r="HP1470"/>
      <c r="HQ1470"/>
      <c r="HR1470"/>
      <c r="HS1470"/>
      <c r="HT1470"/>
      <c r="HU1470"/>
      <c r="HV1470"/>
      <c r="HW1470"/>
      <c r="HX1470"/>
      <c r="HY1470"/>
      <c r="HZ1470"/>
      <c r="IA1470"/>
      <c r="IB1470"/>
      <c r="IC1470"/>
      <c r="ID1470"/>
      <c r="IE1470"/>
      <c r="IF1470"/>
      <c r="IG1470"/>
      <c r="IH1470"/>
      <c r="II1470"/>
      <c r="IJ1470"/>
      <c r="IK1470"/>
      <c r="IL1470"/>
      <c r="IM1470"/>
      <c r="IN1470"/>
      <c r="IO1470"/>
      <c r="IP1470"/>
      <c r="IQ1470"/>
      <c r="IR1470"/>
      <c r="IS1470"/>
      <c r="IT1470"/>
      <c r="IU1470"/>
      <c r="IV1470"/>
    </row>
    <row r="1471" spans="1:256" s="4" customFormat="1" ht="12.75">
      <c r="A1471" s="1"/>
      <c r="B1471" s="2"/>
      <c r="C1471" s="3"/>
      <c r="F1471" s="3"/>
      <c r="G1471" s="3"/>
      <c r="H1471" s="3"/>
      <c r="I1471" s="3"/>
      <c r="J1471" s="3"/>
      <c r="Q1471" s="8"/>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c r="AV1471"/>
      <c r="AW1471"/>
      <c r="AX1471"/>
      <c r="AY1471"/>
      <c r="AZ1471"/>
      <c r="BA1471"/>
      <c r="BB1471"/>
      <c r="BC1471"/>
      <c r="BD1471"/>
      <c r="BE1471"/>
      <c r="BF1471"/>
      <c r="BG1471"/>
      <c r="BH1471"/>
      <c r="BI1471"/>
      <c r="BJ1471"/>
      <c r="BK1471"/>
      <c r="BL1471"/>
      <c r="BM1471"/>
      <c r="BN1471"/>
      <c r="BO1471"/>
      <c r="BP1471"/>
      <c r="BQ1471"/>
      <c r="BR1471"/>
      <c r="BS1471"/>
      <c r="BT1471"/>
      <c r="BU1471"/>
      <c r="BV1471"/>
      <c r="BW1471"/>
      <c r="BX1471"/>
      <c r="BY1471"/>
      <c r="BZ1471"/>
      <c r="CA1471"/>
      <c r="CB1471"/>
      <c r="CC1471"/>
      <c r="CD1471"/>
      <c r="CE1471"/>
      <c r="CF1471"/>
      <c r="CG1471"/>
      <c r="CH1471"/>
      <c r="CI1471"/>
      <c r="CJ1471"/>
      <c r="CK1471"/>
      <c r="CL1471"/>
      <c r="CM1471"/>
      <c r="CN1471"/>
      <c r="CO1471"/>
      <c r="CP1471"/>
      <c r="CQ1471"/>
      <c r="CR1471"/>
      <c r="CS1471"/>
      <c r="CT1471"/>
      <c r="CU1471"/>
      <c r="CV1471"/>
      <c r="CW1471"/>
      <c r="CX1471"/>
      <c r="CY1471"/>
      <c r="CZ1471"/>
      <c r="DA1471"/>
      <c r="DB1471"/>
      <c r="DC1471"/>
      <c r="DD1471"/>
      <c r="DE1471"/>
      <c r="DF1471"/>
      <c r="DG1471"/>
      <c r="DH1471"/>
      <c r="DI1471"/>
      <c r="DJ1471"/>
      <c r="DK1471"/>
      <c r="DL1471"/>
      <c r="DM1471"/>
      <c r="DN1471"/>
      <c r="DO1471"/>
      <c r="DP1471"/>
      <c r="DQ1471"/>
      <c r="DR1471"/>
      <c r="DS1471"/>
      <c r="DT1471"/>
      <c r="DU1471"/>
      <c r="DV1471"/>
      <c r="DW1471"/>
      <c r="DX1471"/>
      <c r="DY1471"/>
      <c r="DZ1471"/>
      <c r="EA1471"/>
      <c r="EB1471"/>
      <c r="EC1471"/>
      <c r="ED1471"/>
      <c r="EE1471"/>
      <c r="EF1471"/>
      <c r="EG1471"/>
      <c r="EH1471"/>
      <c r="EI1471"/>
      <c r="EJ1471"/>
      <c r="EK1471"/>
      <c r="EL1471"/>
      <c r="EM1471"/>
      <c r="EN1471"/>
      <c r="EO1471"/>
      <c r="EP1471"/>
      <c r="EQ1471"/>
      <c r="ER1471"/>
      <c r="ES1471"/>
      <c r="ET1471"/>
      <c r="EU1471"/>
      <c r="EV1471"/>
      <c r="EW1471"/>
      <c r="EX1471"/>
      <c r="EY1471"/>
      <c r="EZ1471"/>
      <c r="FA1471"/>
      <c r="FB1471"/>
      <c r="FC1471"/>
      <c r="FD1471"/>
      <c r="FE1471"/>
      <c r="FF1471"/>
      <c r="FG1471"/>
      <c r="FH1471"/>
      <c r="FI1471"/>
      <c r="FJ1471"/>
      <c r="FK1471"/>
      <c r="FL1471"/>
      <c r="FM1471"/>
      <c r="FN1471"/>
      <c r="FO1471"/>
      <c r="FP1471"/>
      <c r="FQ1471"/>
      <c r="FR1471"/>
      <c r="FS1471"/>
      <c r="FT1471"/>
      <c r="FU1471"/>
      <c r="FV1471"/>
      <c r="FW1471"/>
      <c r="FX1471"/>
      <c r="FY1471"/>
      <c r="FZ1471"/>
      <c r="GA1471"/>
      <c r="GB1471"/>
      <c r="GC1471"/>
      <c r="GD1471"/>
      <c r="GE1471"/>
      <c r="GF1471"/>
      <c r="GG1471"/>
      <c r="GH1471"/>
      <c r="GI1471"/>
      <c r="GJ1471"/>
      <c r="GK1471"/>
      <c r="GL1471"/>
      <c r="GM1471"/>
      <c r="GN1471"/>
      <c r="GO1471"/>
      <c r="GP1471"/>
      <c r="GQ1471"/>
      <c r="GR1471"/>
      <c r="GS1471"/>
      <c r="GT1471"/>
      <c r="GU1471"/>
      <c r="GV1471"/>
      <c r="GW1471"/>
      <c r="GX1471"/>
      <c r="GY1471"/>
      <c r="GZ1471"/>
      <c r="HA1471"/>
      <c r="HB1471"/>
      <c r="HC1471"/>
      <c r="HD1471"/>
      <c r="HE1471"/>
      <c r="HF1471"/>
      <c r="HG1471"/>
      <c r="HH1471"/>
      <c r="HI1471"/>
      <c r="HJ1471"/>
      <c r="HK1471"/>
      <c r="HL1471"/>
      <c r="HM1471"/>
      <c r="HN1471"/>
      <c r="HO1471"/>
      <c r="HP1471"/>
      <c r="HQ1471"/>
      <c r="HR1471"/>
      <c r="HS1471"/>
      <c r="HT1471"/>
      <c r="HU1471"/>
      <c r="HV1471"/>
      <c r="HW1471"/>
      <c r="HX1471"/>
      <c r="HY1471"/>
      <c r="HZ1471"/>
      <c r="IA1471"/>
      <c r="IB1471"/>
      <c r="IC1471"/>
      <c r="ID1471"/>
      <c r="IE1471"/>
      <c r="IF1471"/>
      <c r="IG1471"/>
      <c r="IH1471"/>
      <c r="II1471"/>
      <c r="IJ1471"/>
      <c r="IK1471"/>
      <c r="IL1471"/>
      <c r="IM1471"/>
      <c r="IN1471"/>
      <c r="IO1471"/>
      <c r="IP1471"/>
      <c r="IQ1471"/>
      <c r="IR1471"/>
      <c r="IS1471"/>
      <c r="IT1471"/>
      <c r="IU1471"/>
      <c r="IV1471"/>
    </row>
    <row r="1472" spans="1:256" s="4" customFormat="1" ht="12.75">
      <c r="A1472" s="1"/>
      <c r="B1472" s="2"/>
      <c r="C1472" s="3"/>
      <c r="F1472" s="3"/>
      <c r="G1472" s="3"/>
      <c r="H1472" s="3"/>
      <c r="I1472" s="3"/>
      <c r="J1472" s="3"/>
      <c r="Q1472" s="8"/>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c r="AV1472"/>
      <c r="AW1472"/>
      <c r="AX1472"/>
      <c r="AY1472"/>
      <c r="AZ1472"/>
      <c r="BA1472"/>
      <c r="BB1472"/>
      <c r="BC1472"/>
      <c r="BD1472"/>
      <c r="BE1472"/>
      <c r="BF1472"/>
      <c r="BG1472"/>
      <c r="BH1472"/>
      <c r="BI1472"/>
      <c r="BJ1472"/>
      <c r="BK1472"/>
      <c r="BL1472"/>
      <c r="BM1472"/>
      <c r="BN1472"/>
      <c r="BO1472"/>
      <c r="BP1472"/>
      <c r="BQ1472"/>
      <c r="BR1472"/>
      <c r="BS1472"/>
      <c r="BT1472"/>
      <c r="BU1472"/>
      <c r="BV1472"/>
      <c r="BW1472"/>
      <c r="BX1472"/>
      <c r="BY1472"/>
      <c r="BZ1472"/>
      <c r="CA1472"/>
      <c r="CB1472"/>
      <c r="CC1472"/>
      <c r="CD1472"/>
      <c r="CE1472"/>
      <c r="CF1472"/>
      <c r="CG1472"/>
      <c r="CH1472"/>
      <c r="CI1472"/>
      <c r="CJ1472"/>
      <c r="CK1472"/>
      <c r="CL1472"/>
      <c r="CM1472"/>
      <c r="CN1472"/>
      <c r="CO1472"/>
      <c r="CP1472"/>
      <c r="CQ1472"/>
      <c r="CR1472"/>
      <c r="CS1472"/>
      <c r="CT1472"/>
      <c r="CU1472"/>
      <c r="CV1472"/>
      <c r="CW1472"/>
      <c r="CX1472"/>
      <c r="CY1472"/>
      <c r="CZ1472"/>
      <c r="DA1472"/>
      <c r="DB1472"/>
      <c r="DC1472"/>
      <c r="DD1472"/>
      <c r="DE1472"/>
      <c r="DF1472"/>
      <c r="DG1472"/>
      <c r="DH1472"/>
      <c r="DI1472"/>
      <c r="DJ1472"/>
      <c r="DK1472"/>
      <c r="DL1472"/>
      <c r="DM1472"/>
      <c r="DN1472"/>
      <c r="DO1472"/>
      <c r="DP1472"/>
      <c r="DQ1472"/>
      <c r="DR1472"/>
      <c r="DS1472"/>
      <c r="DT1472"/>
      <c r="DU1472"/>
      <c r="DV1472"/>
      <c r="DW1472"/>
      <c r="DX1472"/>
      <c r="DY1472"/>
      <c r="DZ1472"/>
      <c r="EA1472"/>
      <c r="EB1472"/>
      <c r="EC1472"/>
      <c r="ED1472"/>
      <c r="EE1472"/>
      <c r="EF1472"/>
      <c r="EG1472"/>
      <c r="EH1472"/>
      <c r="EI1472"/>
      <c r="EJ1472"/>
      <c r="EK1472"/>
      <c r="EL1472"/>
      <c r="EM1472"/>
      <c r="EN1472"/>
      <c r="EO1472"/>
      <c r="EP1472"/>
      <c r="EQ1472"/>
      <c r="ER1472"/>
      <c r="ES1472"/>
      <c r="ET1472"/>
      <c r="EU1472"/>
      <c r="EV1472"/>
      <c r="EW1472"/>
      <c r="EX1472"/>
      <c r="EY1472"/>
      <c r="EZ1472"/>
      <c r="FA1472"/>
      <c r="FB1472"/>
      <c r="FC1472"/>
      <c r="FD1472"/>
      <c r="FE1472"/>
      <c r="FF1472"/>
      <c r="FG1472"/>
      <c r="FH1472"/>
      <c r="FI1472"/>
      <c r="FJ1472"/>
      <c r="FK1472"/>
      <c r="FL1472"/>
      <c r="FM1472"/>
      <c r="FN1472"/>
      <c r="FO1472"/>
      <c r="FP1472"/>
      <c r="FQ1472"/>
      <c r="FR1472"/>
      <c r="FS1472"/>
      <c r="FT1472"/>
      <c r="FU1472"/>
      <c r="FV1472"/>
      <c r="FW1472"/>
      <c r="FX1472"/>
      <c r="FY1472"/>
      <c r="FZ1472"/>
      <c r="GA1472"/>
      <c r="GB1472"/>
      <c r="GC1472"/>
      <c r="GD1472"/>
      <c r="GE1472"/>
      <c r="GF1472"/>
      <c r="GG1472"/>
      <c r="GH1472"/>
      <c r="GI1472"/>
      <c r="GJ1472"/>
      <c r="GK1472"/>
      <c r="GL1472"/>
      <c r="GM1472"/>
      <c r="GN1472"/>
      <c r="GO1472"/>
      <c r="GP1472"/>
      <c r="GQ1472"/>
      <c r="GR1472"/>
      <c r="GS1472"/>
      <c r="GT1472"/>
      <c r="GU1472"/>
      <c r="GV1472"/>
      <c r="GW1472"/>
      <c r="GX1472"/>
      <c r="GY1472"/>
      <c r="GZ1472"/>
      <c r="HA1472"/>
      <c r="HB1472"/>
      <c r="HC1472"/>
      <c r="HD1472"/>
      <c r="HE1472"/>
      <c r="HF1472"/>
      <c r="HG1472"/>
      <c r="HH1472"/>
      <c r="HI1472"/>
      <c r="HJ1472"/>
      <c r="HK1472"/>
      <c r="HL1472"/>
      <c r="HM1472"/>
      <c r="HN1472"/>
      <c r="HO1472"/>
      <c r="HP1472"/>
      <c r="HQ1472"/>
      <c r="HR1472"/>
      <c r="HS1472"/>
      <c r="HT1472"/>
      <c r="HU1472"/>
      <c r="HV1472"/>
      <c r="HW1472"/>
      <c r="HX1472"/>
      <c r="HY1472"/>
      <c r="HZ1472"/>
      <c r="IA1472"/>
      <c r="IB1472"/>
      <c r="IC1472"/>
      <c r="ID1472"/>
      <c r="IE1472"/>
      <c r="IF1472"/>
      <c r="IG1472"/>
      <c r="IH1472"/>
      <c r="II1472"/>
      <c r="IJ1472"/>
      <c r="IK1472"/>
      <c r="IL1472"/>
      <c r="IM1472"/>
      <c r="IN1472"/>
      <c r="IO1472"/>
      <c r="IP1472"/>
      <c r="IQ1472"/>
      <c r="IR1472"/>
      <c r="IS1472"/>
      <c r="IT1472"/>
      <c r="IU1472"/>
      <c r="IV1472"/>
    </row>
    <row r="1473" spans="1:256" s="4" customFormat="1" ht="12.75">
      <c r="A1473" s="1"/>
      <c r="B1473" s="2"/>
      <c r="C1473" s="3"/>
      <c r="F1473" s="3"/>
      <c r="G1473" s="3"/>
      <c r="H1473" s="3"/>
      <c r="I1473" s="3"/>
      <c r="J1473" s="3"/>
      <c r="Q1473" s="8"/>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c r="AV1473"/>
      <c r="AW1473"/>
      <c r="AX1473"/>
      <c r="AY1473"/>
      <c r="AZ1473"/>
      <c r="BA1473"/>
      <c r="BB1473"/>
      <c r="BC1473"/>
      <c r="BD1473"/>
      <c r="BE1473"/>
      <c r="BF1473"/>
      <c r="BG1473"/>
      <c r="BH1473"/>
      <c r="BI1473"/>
      <c r="BJ1473"/>
      <c r="BK1473"/>
      <c r="BL1473"/>
      <c r="BM1473"/>
      <c r="BN1473"/>
      <c r="BO1473"/>
      <c r="BP1473"/>
      <c r="BQ1473"/>
      <c r="BR1473"/>
      <c r="BS1473"/>
      <c r="BT1473"/>
      <c r="BU1473"/>
      <c r="BV1473"/>
      <c r="BW1473"/>
      <c r="BX1473"/>
      <c r="BY1473"/>
      <c r="BZ1473"/>
      <c r="CA1473"/>
      <c r="CB1473"/>
      <c r="CC1473"/>
      <c r="CD1473"/>
      <c r="CE1473"/>
      <c r="CF1473"/>
      <c r="CG1473"/>
      <c r="CH1473"/>
      <c r="CI1473"/>
      <c r="CJ1473"/>
      <c r="CK1473"/>
      <c r="CL1473"/>
      <c r="CM1473"/>
      <c r="CN1473"/>
      <c r="CO1473"/>
      <c r="CP1473"/>
      <c r="CQ1473"/>
      <c r="CR1473"/>
      <c r="CS1473"/>
      <c r="CT1473"/>
      <c r="CU1473"/>
      <c r="CV1473"/>
      <c r="CW1473"/>
      <c r="CX1473"/>
      <c r="CY1473"/>
      <c r="CZ1473"/>
      <c r="DA1473"/>
      <c r="DB1473"/>
      <c r="DC1473"/>
      <c r="DD1473"/>
      <c r="DE1473"/>
      <c r="DF1473"/>
      <c r="DG1473"/>
      <c r="DH1473"/>
      <c r="DI1473"/>
      <c r="DJ1473"/>
      <c r="DK1473"/>
      <c r="DL1473"/>
      <c r="DM1473"/>
      <c r="DN1473"/>
      <c r="DO1473"/>
      <c r="DP1473"/>
      <c r="DQ1473"/>
      <c r="DR1473"/>
      <c r="DS1473"/>
      <c r="DT1473"/>
      <c r="DU1473"/>
      <c r="DV1473"/>
      <c r="DW1473"/>
      <c r="DX1473"/>
      <c r="DY1473"/>
      <c r="DZ1473"/>
      <c r="EA1473"/>
      <c r="EB1473"/>
      <c r="EC1473"/>
      <c r="ED1473"/>
      <c r="EE1473"/>
      <c r="EF1473"/>
      <c r="EG1473"/>
      <c r="EH1473"/>
      <c r="EI1473"/>
      <c r="EJ1473"/>
      <c r="EK1473"/>
      <c r="EL1473"/>
      <c r="EM1473"/>
      <c r="EN1473"/>
      <c r="EO1473"/>
      <c r="EP1473"/>
      <c r="EQ1473"/>
      <c r="ER1473"/>
      <c r="ES1473"/>
      <c r="ET1473"/>
      <c r="EU1473"/>
      <c r="EV1473"/>
      <c r="EW1473"/>
      <c r="EX1473"/>
      <c r="EY1473"/>
      <c r="EZ1473"/>
      <c r="FA1473"/>
      <c r="FB1473"/>
      <c r="FC1473"/>
      <c r="FD1473"/>
      <c r="FE1473"/>
      <c r="FF1473"/>
      <c r="FG1473"/>
      <c r="FH1473"/>
      <c r="FI1473"/>
      <c r="FJ1473"/>
      <c r="FK1473"/>
      <c r="FL1473"/>
      <c r="FM1473"/>
      <c r="FN1473"/>
      <c r="FO1473"/>
      <c r="FP1473"/>
      <c r="FQ1473"/>
      <c r="FR1473"/>
      <c r="FS1473"/>
      <c r="FT1473"/>
      <c r="FU1473"/>
      <c r="FV1473"/>
      <c r="FW1473"/>
      <c r="FX1473"/>
      <c r="FY1473"/>
      <c r="FZ1473"/>
      <c r="GA1473"/>
      <c r="GB1473"/>
      <c r="GC1473"/>
      <c r="GD1473"/>
      <c r="GE1473"/>
      <c r="GF1473"/>
      <c r="GG1473"/>
      <c r="GH1473"/>
      <c r="GI1473"/>
      <c r="GJ1473"/>
      <c r="GK1473"/>
      <c r="GL1473"/>
      <c r="GM1473"/>
      <c r="GN1473"/>
      <c r="GO1473"/>
      <c r="GP1473"/>
      <c r="GQ1473"/>
      <c r="GR1473"/>
      <c r="GS1473"/>
      <c r="GT1473"/>
      <c r="GU1473"/>
      <c r="GV1473"/>
      <c r="GW1473"/>
      <c r="GX1473"/>
      <c r="GY1473"/>
      <c r="GZ1473"/>
      <c r="HA1473"/>
      <c r="HB1473"/>
      <c r="HC1473"/>
      <c r="HD1473"/>
      <c r="HE1473"/>
      <c r="HF1473"/>
      <c r="HG1473"/>
      <c r="HH1473"/>
      <c r="HI1473"/>
      <c r="HJ1473"/>
      <c r="HK1473"/>
      <c r="HL1473"/>
      <c r="HM1473"/>
      <c r="HN1473"/>
      <c r="HO1473"/>
      <c r="HP1473"/>
      <c r="HQ1473"/>
      <c r="HR1473"/>
      <c r="HS1473"/>
      <c r="HT1473"/>
      <c r="HU1473"/>
      <c r="HV1473"/>
      <c r="HW1473"/>
      <c r="HX1473"/>
      <c r="HY1473"/>
      <c r="HZ1473"/>
      <c r="IA1473"/>
      <c r="IB1473"/>
      <c r="IC1473"/>
      <c r="ID1473"/>
      <c r="IE1473"/>
      <c r="IF1473"/>
      <c r="IG1473"/>
      <c r="IH1473"/>
      <c r="II1473"/>
      <c r="IJ1473"/>
      <c r="IK1473"/>
      <c r="IL1473"/>
      <c r="IM1473"/>
      <c r="IN1473"/>
      <c r="IO1473"/>
      <c r="IP1473"/>
      <c r="IQ1473"/>
      <c r="IR1473"/>
      <c r="IS1473"/>
      <c r="IT1473"/>
      <c r="IU1473"/>
      <c r="IV1473"/>
    </row>
    <row r="1474" spans="1:256" s="4" customFormat="1" ht="12.75">
      <c r="A1474" s="1"/>
      <c r="B1474" s="2"/>
      <c r="C1474" s="3"/>
      <c r="F1474" s="3"/>
      <c r="G1474" s="3"/>
      <c r="H1474" s="3"/>
      <c r="I1474" s="3"/>
      <c r="J1474" s="3"/>
      <c r="Q1474" s="8"/>
      <c r="R1474"/>
      <c r="S1474"/>
      <c r="T1474"/>
      <c r="U1474"/>
      <c r="V1474"/>
      <c r="W1474"/>
      <c r="X1474"/>
      <c r="Y1474"/>
      <c r="Z1474"/>
      <c r="AA1474"/>
      <c r="AB1474"/>
      <c r="AC1474"/>
      <c r="AD1474"/>
      <c r="AE1474"/>
      <c r="AF1474"/>
      <c r="AG1474"/>
      <c r="AH1474"/>
      <c r="AI1474"/>
      <c r="AJ1474"/>
      <c r="AK1474"/>
      <c r="AL1474"/>
      <c r="AM1474"/>
      <c r="AN1474"/>
      <c r="AO1474"/>
      <c r="AP1474"/>
      <c r="AQ1474"/>
      <c r="AR1474"/>
      <c r="AS1474"/>
      <c r="AT1474"/>
      <c r="AU1474"/>
      <c r="AV1474"/>
      <c r="AW1474"/>
      <c r="AX1474"/>
      <c r="AY1474"/>
      <c r="AZ1474"/>
      <c r="BA1474"/>
      <c r="BB1474"/>
      <c r="BC1474"/>
      <c r="BD1474"/>
      <c r="BE1474"/>
      <c r="BF1474"/>
      <c r="BG1474"/>
      <c r="BH1474"/>
      <c r="BI1474"/>
      <c r="BJ1474"/>
      <c r="BK1474"/>
      <c r="BL1474"/>
      <c r="BM1474"/>
      <c r="BN1474"/>
      <c r="BO1474"/>
      <c r="BP1474"/>
      <c r="BQ1474"/>
      <c r="BR1474"/>
      <c r="BS1474"/>
      <c r="BT1474"/>
      <c r="BU1474"/>
      <c r="BV1474"/>
      <c r="BW1474"/>
      <c r="BX1474"/>
      <c r="BY1474"/>
      <c r="BZ1474"/>
      <c r="CA1474"/>
      <c r="CB1474"/>
      <c r="CC1474"/>
      <c r="CD1474"/>
      <c r="CE1474"/>
      <c r="CF1474"/>
      <c r="CG1474"/>
      <c r="CH1474"/>
      <c r="CI1474"/>
      <c r="CJ1474"/>
      <c r="CK1474"/>
      <c r="CL1474"/>
      <c r="CM1474"/>
      <c r="CN1474"/>
      <c r="CO1474"/>
      <c r="CP1474"/>
      <c r="CQ1474"/>
      <c r="CR1474"/>
      <c r="CS1474"/>
      <c r="CT1474"/>
      <c r="CU1474"/>
      <c r="CV1474"/>
      <c r="CW1474"/>
      <c r="CX1474"/>
      <c r="CY1474"/>
      <c r="CZ1474"/>
      <c r="DA1474"/>
      <c r="DB1474"/>
      <c r="DC1474"/>
      <c r="DD1474"/>
      <c r="DE1474"/>
      <c r="DF1474"/>
      <c r="DG1474"/>
      <c r="DH1474"/>
      <c r="DI1474"/>
      <c r="DJ1474"/>
      <c r="DK1474"/>
      <c r="DL1474"/>
      <c r="DM1474"/>
      <c r="DN1474"/>
      <c r="DO1474"/>
      <c r="DP1474"/>
      <c r="DQ1474"/>
      <c r="DR1474"/>
      <c r="DS1474"/>
      <c r="DT1474"/>
      <c r="DU1474"/>
      <c r="DV1474"/>
      <c r="DW1474"/>
      <c r="DX1474"/>
      <c r="DY1474"/>
      <c r="DZ1474"/>
      <c r="EA1474"/>
      <c r="EB1474"/>
      <c r="EC1474"/>
      <c r="ED1474"/>
      <c r="EE1474"/>
      <c r="EF1474"/>
      <c r="EG1474"/>
      <c r="EH1474"/>
      <c r="EI1474"/>
      <c r="EJ1474"/>
      <c r="EK1474"/>
      <c r="EL1474"/>
      <c r="EM1474"/>
      <c r="EN1474"/>
      <c r="EO1474"/>
      <c r="EP1474"/>
      <c r="EQ1474"/>
      <c r="ER1474"/>
      <c r="ES1474"/>
      <c r="ET1474"/>
      <c r="EU1474"/>
      <c r="EV1474"/>
      <c r="EW1474"/>
      <c r="EX1474"/>
      <c r="EY1474"/>
      <c r="EZ1474"/>
      <c r="FA1474"/>
      <c r="FB1474"/>
      <c r="FC1474"/>
      <c r="FD1474"/>
      <c r="FE1474"/>
      <c r="FF1474"/>
      <c r="FG1474"/>
      <c r="FH1474"/>
      <c r="FI1474"/>
      <c r="FJ1474"/>
      <c r="FK1474"/>
      <c r="FL1474"/>
      <c r="FM1474"/>
      <c r="FN1474"/>
      <c r="FO1474"/>
      <c r="FP1474"/>
      <c r="FQ1474"/>
      <c r="FR1474"/>
      <c r="FS1474"/>
      <c r="FT1474"/>
      <c r="FU1474"/>
      <c r="FV1474"/>
      <c r="FW1474"/>
      <c r="FX1474"/>
      <c r="FY1474"/>
      <c r="FZ1474"/>
      <c r="GA1474"/>
      <c r="GB1474"/>
      <c r="GC1474"/>
      <c r="GD1474"/>
      <c r="GE1474"/>
      <c r="GF1474"/>
      <c r="GG1474"/>
      <c r="GH1474"/>
      <c r="GI1474"/>
      <c r="GJ1474"/>
      <c r="GK1474"/>
      <c r="GL1474"/>
      <c r="GM1474"/>
      <c r="GN1474"/>
      <c r="GO1474"/>
      <c r="GP1474"/>
      <c r="GQ1474"/>
      <c r="GR1474"/>
      <c r="GS1474"/>
      <c r="GT1474"/>
      <c r="GU1474"/>
      <c r="GV1474"/>
      <c r="GW1474"/>
      <c r="GX1474"/>
      <c r="GY1474"/>
      <c r="GZ1474"/>
      <c r="HA1474"/>
      <c r="HB1474"/>
      <c r="HC1474"/>
      <c r="HD1474"/>
      <c r="HE1474"/>
      <c r="HF1474"/>
      <c r="HG1474"/>
      <c r="HH1474"/>
      <c r="HI1474"/>
      <c r="HJ1474"/>
      <c r="HK1474"/>
      <c r="HL1474"/>
      <c r="HM1474"/>
      <c r="HN1474"/>
      <c r="HO1474"/>
      <c r="HP1474"/>
      <c r="HQ1474"/>
      <c r="HR1474"/>
      <c r="HS1474"/>
      <c r="HT1474"/>
      <c r="HU1474"/>
      <c r="HV1474"/>
      <c r="HW1474"/>
      <c r="HX1474"/>
      <c r="HY1474"/>
      <c r="HZ1474"/>
      <c r="IA1474"/>
      <c r="IB1474"/>
      <c r="IC1474"/>
      <c r="ID1474"/>
      <c r="IE1474"/>
      <c r="IF1474"/>
      <c r="IG1474"/>
      <c r="IH1474"/>
      <c r="II1474"/>
      <c r="IJ1474"/>
      <c r="IK1474"/>
      <c r="IL1474"/>
      <c r="IM1474"/>
      <c r="IN1474"/>
      <c r="IO1474"/>
      <c r="IP1474"/>
      <c r="IQ1474"/>
      <c r="IR1474"/>
      <c r="IS1474"/>
      <c r="IT1474"/>
      <c r="IU1474"/>
      <c r="IV1474"/>
    </row>
    <row r="1475" spans="1:256" s="4" customFormat="1" ht="12.75">
      <c r="A1475" s="1"/>
      <c r="B1475" s="2"/>
      <c r="C1475" s="3"/>
      <c r="F1475" s="3"/>
      <c r="G1475" s="3"/>
      <c r="H1475" s="3"/>
      <c r="I1475" s="3"/>
      <c r="J1475" s="3"/>
      <c r="Q1475" s="8"/>
      <c r="R1475"/>
      <c r="S1475"/>
      <c r="T1475"/>
      <c r="U1475"/>
      <c r="V1475"/>
      <c r="W1475"/>
      <c r="X1475"/>
      <c r="Y1475"/>
      <c r="Z1475"/>
      <c r="AA1475"/>
      <c r="AB1475"/>
      <c r="AC1475"/>
      <c r="AD1475"/>
      <c r="AE1475"/>
      <c r="AF1475"/>
      <c r="AG1475"/>
      <c r="AH1475"/>
      <c r="AI1475"/>
      <c r="AJ1475"/>
      <c r="AK1475"/>
      <c r="AL1475"/>
      <c r="AM1475"/>
      <c r="AN1475"/>
      <c r="AO1475"/>
      <c r="AP1475"/>
      <c r="AQ1475"/>
      <c r="AR1475"/>
      <c r="AS1475"/>
      <c r="AT1475"/>
      <c r="AU1475"/>
      <c r="AV1475"/>
      <c r="AW1475"/>
      <c r="AX1475"/>
      <c r="AY1475"/>
      <c r="AZ1475"/>
      <c r="BA1475"/>
      <c r="BB1475"/>
      <c r="BC1475"/>
      <c r="BD1475"/>
      <c r="BE1475"/>
      <c r="BF1475"/>
      <c r="BG1475"/>
      <c r="BH1475"/>
      <c r="BI1475"/>
      <c r="BJ1475"/>
      <c r="BK1475"/>
      <c r="BL1475"/>
      <c r="BM1475"/>
      <c r="BN1475"/>
      <c r="BO1475"/>
      <c r="BP1475"/>
      <c r="BQ1475"/>
      <c r="BR1475"/>
      <c r="BS1475"/>
      <c r="BT1475"/>
      <c r="BU1475"/>
      <c r="BV1475"/>
      <c r="BW1475"/>
      <c r="BX1475"/>
      <c r="BY1475"/>
      <c r="BZ1475"/>
      <c r="CA1475"/>
      <c r="CB1475"/>
      <c r="CC1475"/>
      <c r="CD1475"/>
      <c r="CE1475"/>
      <c r="CF1475"/>
      <c r="CG1475"/>
      <c r="CH1475"/>
      <c r="CI1475"/>
      <c r="CJ1475"/>
      <c r="CK1475"/>
      <c r="CL1475"/>
      <c r="CM1475"/>
      <c r="CN1475"/>
      <c r="CO1475"/>
      <c r="CP1475"/>
      <c r="CQ1475"/>
      <c r="CR1475"/>
      <c r="CS1475"/>
      <c r="CT1475"/>
      <c r="CU1475"/>
      <c r="CV1475"/>
      <c r="CW1475"/>
      <c r="CX1475"/>
      <c r="CY1475"/>
      <c r="CZ1475"/>
      <c r="DA1475"/>
      <c r="DB1475"/>
      <c r="DC1475"/>
      <c r="DD1475"/>
      <c r="DE1475"/>
      <c r="DF1475"/>
      <c r="DG1475"/>
      <c r="DH1475"/>
      <c r="DI1475"/>
      <c r="DJ1475"/>
      <c r="DK1475"/>
      <c r="DL1475"/>
      <c r="DM1475"/>
      <c r="DN1475"/>
      <c r="DO1475"/>
      <c r="DP1475"/>
      <c r="DQ1475"/>
      <c r="DR1475"/>
      <c r="DS1475"/>
      <c r="DT1475"/>
      <c r="DU1475"/>
      <c r="DV1475"/>
      <c r="DW1475"/>
      <c r="DX1475"/>
      <c r="DY1475"/>
      <c r="DZ1475"/>
      <c r="EA1475"/>
      <c r="EB1475"/>
      <c r="EC1475"/>
      <c r="ED1475"/>
      <c r="EE1475"/>
      <c r="EF1475"/>
      <c r="EG1475"/>
      <c r="EH1475"/>
      <c r="EI1475"/>
      <c r="EJ1475"/>
      <c r="EK1475"/>
      <c r="EL1475"/>
      <c r="EM1475"/>
      <c r="EN1475"/>
      <c r="EO1475"/>
      <c r="EP1475"/>
      <c r="EQ1475"/>
      <c r="ER1475"/>
      <c r="ES1475"/>
      <c r="ET1475"/>
      <c r="EU1475"/>
      <c r="EV1475"/>
      <c r="EW1475"/>
      <c r="EX1475"/>
      <c r="EY1475"/>
      <c r="EZ1475"/>
      <c r="FA1475"/>
      <c r="FB1475"/>
      <c r="FC1475"/>
      <c r="FD1475"/>
      <c r="FE1475"/>
      <c r="FF1475"/>
      <c r="FG1475"/>
      <c r="FH1475"/>
      <c r="FI1475"/>
      <c r="FJ1475"/>
      <c r="FK1475"/>
      <c r="FL1475"/>
      <c r="FM1475"/>
      <c r="FN1475"/>
      <c r="FO1475"/>
      <c r="FP1475"/>
      <c r="FQ1475"/>
      <c r="FR1475"/>
      <c r="FS1475"/>
      <c r="FT1475"/>
      <c r="FU1475"/>
      <c r="FV1475"/>
      <c r="FW1475"/>
      <c r="FX1475"/>
      <c r="FY1475"/>
      <c r="FZ1475"/>
      <c r="GA1475"/>
      <c r="GB1475"/>
      <c r="GC1475"/>
      <c r="GD1475"/>
      <c r="GE1475"/>
      <c r="GF1475"/>
      <c r="GG1475"/>
      <c r="GH1475"/>
      <c r="GI1475"/>
      <c r="GJ1475"/>
      <c r="GK1475"/>
      <c r="GL1475"/>
      <c r="GM1475"/>
      <c r="GN1475"/>
      <c r="GO1475"/>
      <c r="GP1475"/>
      <c r="GQ1475"/>
      <c r="GR1475"/>
      <c r="GS1475"/>
      <c r="GT1475"/>
      <c r="GU1475"/>
      <c r="GV1475"/>
      <c r="GW1475"/>
      <c r="GX1475"/>
      <c r="GY1475"/>
      <c r="GZ1475"/>
      <c r="HA1475"/>
      <c r="HB1475"/>
      <c r="HC1475"/>
      <c r="HD1475"/>
      <c r="HE1475"/>
      <c r="HF1475"/>
      <c r="HG1475"/>
      <c r="HH1475"/>
      <c r="HI1475"/>
      <c r="HJ1475"/>
      <c r="HK1475"/>
      <c r="HL1475"/>
      <c r="HM1475"/>
      <c r="HN1475"/>
      <c r="HO1475"/>
      <c r="HP1475"/>
      <c r="HQ1475"/>
      <c r="HR1475"/>
      <c r="HS1475"/>
      <c r="HT1475"/>
      <c r="HU1475"/>
      <c r="HV1475"/>
      <c r="HW1475"/>
      <c r="HX1475"/>
      <c r="HY1475"/>
      <c r="HZ1475"/>
      <c r="IA1475"/>
      <c r="IB1475"/>
      <c r="IC1475"/>
      <c r="ID1475"/>
      <c r="IE1475"/>
      <c r="IF1475"/>
      <c r="IG1475"/>
      <c r="IH1475"/>
      <c r="II1475"/>
      <c r="IJ1475"/>
      <c r="IK1475"/>
      <c r="IL1475"/>
      <c r="IM1475"/>
      <c r="IN1475"/>
      <c r="IO1475"/>
      <c r="IP1475"/>
      <c r="IQ1475"/>
      <c r="IR1475"/>
      <c r="IS1475"/>
      <c r="IT1475"/>
      <c r="IU1475"/>
      <c r="IV1475"/>
    </row>
    <row r="1476" spans="1:256" s="4" customFormat="1" ht="12.75">
      <c r="A1476" s="1"/>
      <c r="B1476" s="2"/>
      <c r="C1476" s="3"/>
      <c r="F1476" s="3"/>
      <c r="G1476" s="3"/>
      <c r="H1476" s="3"/>
      <c r="I1476" s="3"/>
      <c r="J1476" s="3"/>
      <c r="Q1476" s="8"/>
      <c r="R1476"/>
      <c r="S1476"/>
      <c r="T1476"/>
      <c r="U1476"/>
      <c r="V1476"/>
      <c r="W1476"/>
      <c r="X1476"/>
      <c r="Y1476"/>
      <c r="Z1476"/>
      <c r="AA1476"/>
      <c r="AB1476"/>
      <c r="AC1476"/>
      <c r="AD1476"/>
      <c r="AE1476"/>
      <c r="AF1476"/>
      <c r="AG1476"/>
      <c r="AH1476"/>
      <c r="AI1476"/>
      <c r="AJ1476"/>
      <c r="AK1476"/>
      <c r="AL1476"/>
      <c r="AM1476"/>
      <c r="AN1476"/>
      <c r="AO1476"/>
      <c r="AP1476"/>
      <c r="AQ1476"/>
      <c r="AR1476"/>
      <c r="AS1476"/>
      <c r="AT1476"/>
      <c r="AU1476"/>
      <c r="AV1476"/>
      <c r="AW1476"/>
      <c r="AX1476"/>
      <c r="AY1476"/>
      <c r="AZ1476"/>
      <c r="BA1476"/>
      <c r="BB1476"/>
      <c r="BC1476"/>
      <c r="BD1476"/>
      <c r="BE1476"/>
      <c r="BF1476"/>
      <c r="BG1476"/>
      <c r="BH1476"/>
      <c r="BI1476"/>
      <c r="BJ1476"/>
      <c r="BK1476"/>
      <c r="BL1476"/>
      <c r="BM1476"/>
      <c r="BN1476"/>
      <c r="BO1476"/>
      <c r="BP1476"/>
      <c r="BQ1476"/>
      <c r="BR1476"/>
      <c r="BS1476"/>
      <c r="BT1476"/>
      <c r="BU1476"/>
      <c r="BV1476"/>
      <c r="BW1476"/>
      <c r="BX1476"/>
      <c r="BY1476"/>
      <c r="BZ1476"/>
      <c r="CA1476"/>
      <c r="CB1476"/>
      <c r="CC1476"/>
      <c r="CD1476"/>
      <c r="CE1476"/>
      <c r="CF1476"/>
      <c r="CG1476"/>
      <c r="CH1476"/>
      <c r="CI1476"/>
      <c r="CJ1476"/>
      <c r="CK1476"/>
      <c r="CL1476"/>
      <c r="CM1476"/>
      <c r="CN1476"/>
      <c r="CO1476"/>
      <c r="CP1476"/>
      <c r="CQ1476"/>
      <c r="CR1476"/>
      <c r="CS1476"/>
      <c r="CT1476"/>
      <c r="CU1476"/>
      <c r="CV1476"/>
      <c r="CW1476"/>
      <c r="CX1476"/>
      <c r="CY1476"/>
      <c r="CZ1476"/>
      <c r="DA1476"/>
      <c r="DB1476"/>
      <c r="DC1476"/>
      <c r="DD1476"/>
      <c r="DE1476"/>
      <c r="DF1476"/>
      <c r="DG1476"/>
      <c r="DH1476"/>
      <c r="DI1476"/>
      <c r="DJ1476"/>
      <c r="DK1476"/>
      <c r="DL1476"/>
      <c r="DM1476"/>
      <c r="DN1476"/>
      <c r="DO1476"/>
      <c r="DP1476"/>
      <c r="DQ1476"/>
      <c r="DR1476"/>
      <c r="DS1476"/>
      <c r="DT1476"/>
      <c r="DU1476"/>
      <c r="DV1476"/>
      <c r="DW1476"/>
      <c r="DX1476"/>
      <c r="DY1476"/>
      <c r="DZ1476"/>
      <c r="EA1476"/>
      <c r="EB1476"/>
      <c r="EC1476"/>
      <c r="ED1476"/>
      <c r="EE1476"/>
      <c r="EF1476"/>
      <c r="EG1476"/>
      <c r="EH1476"/>
      <c r="EI1476"/>
      <c r="EJ1476"/>
      <c r="EK1476"/>
      <c r="EL1476"/>
      <c r="EM1476"/>
      <c r="EN1476"/>
      <c r="EO1476"/>
      <c r="EP1476"/>
      <c r="EQ1476"/>
      <c r="ER1476"/>
      <c r="ES1476"/>
      <c r="ET1476"/>
      <c r="EU1476"/>
      <c r="EV1476"/>
      <c r="EW1476"/>
      <c r="EX1476"/>
      <c r="EY1476"/>
      <c r="EZ1476"/>
      <c r="FA1476"/>
      <c r="FB1476"/>
      <c r="FC1476"/>
      <c r="FD1476"/>
      <c r="FE1476"/>
      <c r="FF1476"/>
      <c r="FG1476"/>
      <c r="FH1476"/>
      <c r="FI1476"/>
      <c r="FJ1476"/>
      <c r="FK1476"/>
      <c r="FL1476"/>
      <c r="FM1476"/>
      <c r="FN1476"/>
      <c r="FO1476"/>
      <c r="FP1476"/>
      <c r="FQ1476"/>
      <c r="FR1476"/>
      <c r="FS1476"/>
      <c r="FT1476"/>
      <c r="FU1476"/>
      <c r="FV1476"/>
      <c r="FW1476"/>
      <c r="FX1476"/>
      <c r="FY1476"/>
      <c r="FZ1476"/>
      <c r="GA1476"/>
      <c r="GB1476"/>
      <c r="GC1476"/>
      <c r="GD1476"/>
      <c r="GE1476"/>
      <c r="GF1476"/>
      <c r="GG1476"/>
      <c r="GH1476"/>
      <c r="GI1476"/>
      <c r="GJ1476"/>
      <c r="GK1476"/>
      <c r="GL1476"/>
      <c r="GM1476"/>
      <c r="GN1476"/>
      <c r="GO1476"/>
      <c r="GP1476"/>
      <c r="GQ1476"/>
      <c r="GR1476"/>
      <c r="GS1476"/>
      <c r="GT1476"/>
      <c r="GU1476"/>
      <c r="GV1476"/>
      <c r="GW1476"/>
      <c r="GX1476"/>
      <c r="GY1476"/>
      <c r="GZ1476"/>
      <c r="HA1476"/>
      <c r="HB1476"/>
      <c r="HC1476"/>
      <c r="HD1476"/>
      <c r="HE1476"/>
      <c r="HF1476"/>
      <c r="HG1476"/>
      <c r="HH1476"/>
      <c r="HI1476"/>
      <c r="HJ1476"/>
      <c r="HK1476"/>
      <c r="HL1476"/>
      <c r="HM1476"/>
      <c r="HN1476"/>
      <c r="HO1476"/>
      <c r="HP1476"/>
      <c r="HQ1476"/>
      <c r="HR1476"/>
      <c r="HS1476"/>
      <c r="HT1476"/>
      <c r="HU1476"/>
      <c r="HV1476"/>
      <c r="HW1476"/>
      <c r="HX1476"/>
      <c r="HY1476"/>
      <c r="HZ1476"/>
      <c r="IA1476"/>
      <c r="IB1476"/>
      <c r="IC1476"/>
      <c r="ID1476"/>
      <c r="IE1476"/>
      <c r="IF1476"/>
      <c r="IG1476"/>
      <c r="IH1476"/>
      <c r="II1476"/>
      <c r="IJ1476"/>
      <c r="IK1476"/>
      <c r="IL1476"/>
      <c r="IM1476"/>
      <c r="IN1476"/>
      <c r="IO1476"/>
      <c r="IP1476"/>
      <c r="IQ1476"/>
      <c r="IR1476"/>
      <c r="IS1476"/>
      <c r="IT1476"/>
      <c r="IU1476"/>
      <c r="IV1476"/>
    </row>
    <row r="1477" spans="1:256" s="4" customFormat="1" ht="12.75">
      <c r="A1477" s="1"/>
      <c r="B1477" s="2"/>
      <c r="C1477" s="3"/>
      <c r="F1477" s="3"/>
      <c r="G1477" s="3"/>
      <c r="H1477" s="3"/>
      <c r="I1477" s="3"/>
      <c r="J1477" s="3"/>
      <c r="Q1477" s="8"/>
      <c r="R1477"/>
      <c r="S1477"/>
      <c r="T1477"/>
      <c r="U1477"/>
      <c r="V1477"/>
      <c r="W1477"/>
      <c r="X1477"/>
      <c r="Y1477"/>
      <c r="Z1477"/>
      <c r="AA1477"/>
      <c r="AB1477"/>
      <c r="AC1477"/>
      <c r="AD1477"/>
      <c r="AE1477"/>
      <c r="AF1477"/>
      <c r="AG1477"/>
      <c r="AH1477"/>
      <c r="AI1477"/>
      <c r="AJ1477"/>
      <c r="AK1477"/>
      <c r="AL1477"/>
      <c r="AM1477"/>
      <c r="AN1477"/>
      <c r="AO1477"/>
      <c r="AP1477"/>
      <c r="AQ1477"/>
      <c r="AR1477"/>
      <c r="AS1477"/>
      <c r="AT1477"/>
      <c r="AU1477"/>
      <c r="AV1477"/>
      <c r="AW1477"/>
      <c r="AX1477"/>
      <c r="AY1477"/>
      <c r="AZ1477"/>
      <c r="BA1477"/>
      <c r="BB1477"/>
      <c r="BC1477"/>
      <c r="BD1477"/>
      <c r="BE1477"/>
      <c r="BF1477"/>
      <c r="BG1477"/>
      <c r="BH1477"/>
      <c r="BI1477"/>
      <c r="BJ1477"/>
      <c r="BK1477"/>
      <c r="BL1477"/>
      <c r="BM1477"/>
      <c r="BN1477"/>
      <c r="BO1477"/>
      <c r="BP1477"/>
      <c r="BQ1477"/>
      <c r="BR1477"/>
      <c r="BS1477"/>
      <c r="BT1477"/>
      <c r="BU1477"/>
      <c r="BV1477"/>
      <c r="BW1477"/>
      <c r="BX1477"/>
      <c r="BY1477"/>
      <c r="BZ1477"/>
      <c r="CA1477"/>
      <c r="CB1477"/>
      <c r="CC1477"/>
      <c r="CD1477"/>
      <c r="CE1477"/>
      <c r="CF1477"/>
      <c r="CG1477"/>
      <c r="CH1477"/>
      <c r="CI1477"/>
      <c r="CJ1477"/>
      <c r="CK1477"/>
      <c r="CL1477"/>
      <c r="CM1477"/>
      <c r="CN1477"/>
      <c r="CO1477"/>
      <c r="CP1477"/>
      <c r="CQ1477"/>
      <c r="CR1477"/>
      <c r="CS1477"/>
      <c r="CT1477"/>
      <c r="CU1477"/>
      <c r="CV1477"/>
      <c r="CW1477"/>
      <c r="CX1477"/>
      <c r="CY1477"/>
      <c r="CZ1477"/>
      <c r="DA1477"/>
      <c r="DB1477"/>
      <c r="DC1477"/>
      <c r="DD1477"/>
      <c r="DE1477"/>
      <c r="DF1477"/>
      <c r="DG1477"/>
      <c r="DH1477"/>
      <c r="DI1477"/>
      <c r="DJ1477"/>
      <c r="DK1477"/>
      <c r="DL1477"/>
      <c r="DM1477"/>
      <c r="DN1477"/>
      <c r="DO1477"/>
      <c r="DP1477"/>
      <c r="DQ1477"/>
      <c r="DR1477"/>
      <c r="DS1477"/>
      <c r="DT1477"/>
      <c r="DU1477"/>
      <c r="DV1477"/>
      <c r="DW1477"/>
      <c r="DX1477"/>
      <c r="DY1477"/>
      <c r="DZ1477"/>
      <c r="EA1477"/>
      <c r="EB1477"/>
      <c r="EC1477"/>
      <c r="ED1477"/>
      <c r="EE1477"/>
      <c r="EF1477"/>
      <c r="EG1477"/>
      <c r="EH1477"/>
      <c r="EI1477"/>
      <c r="EJ1477"/>
      <c r="EK1477"/>
      <c r="EL1477"/>
      <c r="EM1477"/>
      <c r="EN1477"/>
      <c r="EO1477"/>
      <c r="EP1477"/>
      <c r="EQ1477"/>
      <c r="ER1477"/>
      <c r="ES1477"/>
      <c r="ET1477"/>
      <c r="EU1477"/>
      <c r="EV1477"/>
      <c r="EW1477"/>
      <c r="EX1477"/>
      <c r="EY1477"/>
      <c r="EZ1477"/>
      <c r="FA1477"/>
      <c r="FB1477"/>
      <c r="FC1477"/>
      <c r="FD1477"/>
      <c r="FE1477"/>
      <c r="FF1477"/>
      <c r="FG1477"/>
      <c r="FH1477"/>
      <c r="FI1477"/>
      <c r="FJ1477"/>
      <c r="FK1477"/>
      <c r="FL1477"/>
      <c r="FM1477"/>
      <c r="FN1477"/>
      <c r="FO1477"/>
      <c r="FP1477"/>
      <c r="FQ1477"/>
      <c r="FR1477"/>
      <c r="FS1477"/>
      <c r="FT1477"/>
      <c r="FU1477"/>
      <c r="FV1477"/>
      <c r="FW1477"/>
      <c r="FX1477"/>
      <c r="FY1477"/>
      <c r="FZ1477"/>
      <c r="GA1477"/>
      <c r="GB1477"/>
      <c r="GC1477"/>
      <c r="GD1477"/>
      <c r="GE1477"/>
      <c r="GF1477"/>
      <c r="GG1477"/>
      <c r="GH1477"/>
      <c r="GI1477"/>
      <c r="GJ1477"/>
      <c r="GK1477"/>
      <c r="GL1477"/>
      <c r="GM1477"/>
      <c r="GN1477"/>
      <c r="GO1477"/>
      <c r="GP1477"/>
      <c r="GQ1477"/>
      <c r="GR1477"/>
      <c r="GS1477"/>
      <c r="GT1477"/>
      <c r="GU1477"/>
      <c r="GV1477"/>
      <c r="GW1477"/>
      <c r="GX1477"/>
      <c r="GY1477"/>
      <c r="GZ1477"/>
      <c r="HA1477"/>
      <c r="HB1477"/>
      <c r="HC1477"/>
      <c r="HD1477"/>
      <c r="HE1477"/>
      <c r="HF1477"/>
      <c r="HG1477"/>
      <c r="HH1477"/>
      <c r="HI1477"/>
      <c r="HJ1477"/>
      <c r="HK1477"/>
      <c r="HL1477"/>
      <c r="HM1477"/>
      <c r="HN1477"/>
      <c r="HO1477"/>
      <c r="HP1477"/>
      <c r="HQ1477"/>
      <c r="HR1477"/>
      <c r="HS1477"/>
      <c r="HT1477"/>
      <c r="HU1477"/>
      <c r="HV1477"/>
      <c r="HW1477"/>
      <c r="HX1477"/>
      <c r="HY1477"/>
      <c r="HZ1477"/>
      <c r="IA1477"/>
      <c r="IB1477"/>
      <c r="IC1477"/>
      <c r="ID1477"/>
      <c r="IE1477"/>
      <c r="IF1477"/>
      <c r="IG1477"/>
      <c r="IH1477"/>
      <c r="II1477"/>
      <c r="IJ1477"/>
      <c r="IK1477"/>
      <c r="IL1477"/>
      <c r="IM1477"/>
      <c r="IN1477"/>
      <c r="IO1477"/>
      <c r="IP1477"/>
      <c r="IQ1477"/>
      <c r="IR1477"/>
      <c r="IS1477"/>
      <c r="IT1477"/>
      <c r="IU1477"/>
      <c r="IV1477"/>
    </row>
    <row r="1478" spans="1:256" s="4" customFormat="1" ht="12.75">
      <c r="A1478" s="1"/>
      <c r="B1478" s="2"/>
      <c r="C1478" s="3"/>
      <c r="F1478" s="3"/>
      <c r="G1478" s="3"/>
      <c r="H1478" s="3"/>
      <c r="I1478" s="3"/>
      <c r="J1478" s="3"/>
      <c r="Q1478" s="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c r="AV1478"/>
      <c r="AW1478"/>
      <c r="AX1478"/>
      <c r="AY1478"/>
      <c r="AZ1478"/>
      <c r="BA1478"/>
      <c r="BB1478"/>
      <c r="BC1478"/>
      <c r="BD1478"/>
      <c r="BE1478"/>
      <c r="BF1478"/>
      <c r="BG1478"/>
      <c r="BH1478"/>
      <c r="BI1478"/>
      <c r="BJ1478"/>
      <c r="BK1478"/>
      <c r="BL1478"/>
      <c r="BM1478"/>
      <c r="BN1478"/>
      <c r="BO1478"/>
      <c r="BP1478"/>
      <c r="BQ1478"/>
      <c r="BR1478"/>
      <c r="BS1478"/>
      <c r="BT1478"/>
      <c r="BU1478"/>
      <c r="BV1478"/>
      <c r="BW1478"/>
      <c r="BX1478"/>
      <c r="BY1478"/>
      <c r="BZ1478"/>
      <c r="CA1478"/>
      <c r="CB1478"/>
      <c r="CC1478"/>
      <c r="CD1478"/>
      <c r="CE1478"/>
      <c r="CF1478"/>
      <c r="CG1478"/>
      <c r="CH1478"/>
      <c r="CI1478"/>
      <c r="CJ1478"/>
      <c r="CK1478"/>
      <c r="CL1478"/>
      <c r="CM1478"/>
      <c r="CN1478"/>
      <c r="CO1478"/>
      <c r="CP1478"/>
      <c r="CQ1478"/>
      <c r="CR1478"/>
      <c r="CS1478"/>
      <c r="CT1478"/>
      <c r="CU1478"/>
      <c r="CV1478"/>
      <c r="CW1478"/>
      <c r="CX1478"/>
      <c r="CY1478"/>
      <c r="CZ1478"/>
      <c r="DA1478"/>
      <c r="DB1478"/>
      <c r="DC1478"/>
      <c r="DD1478"/>
      <c r="DE1478"/>
      <c r="DF1478"/>
      <c r="DG1478"/>
      <c r="DH1478"/>
      <c r="DI1478"/>
      <c r="DJ1478"/>
      <c r="DK1478"/>
      <c r="DL1478"/>
      <c r="DM1478"/>
      <c r="DN1478"/>
      <c r="DO1478"/>
      <c r="DP1478"/>
      <c r="DQ1478"/>
      <c r="DR1478"/>
      <c r="DS1478"/>
      <c r="DT1478"/>
      <c r="DU1478"/>
      <c r="DV1478"/>
      <c r="DW1478"/>
      <c r="DX1478"/>
      <c r="DY1478"/>
      <c r="DZ1478"/>
      <c r="EA1478"/>
      <c r="EB1478"/>
      <c r="EC1478"/>
      <c r="ED1478"/>
      <c r="EE1478"/>
      <c r="EF1478"/>
      <c r="EG1478"/>
      <c r="EH1478"/>
      <c r="EI1478"/>
      <c r="EJ1478"/>
      <c r="EK1478"/>
      <c r="EL1478"/>
      <c r="EM1478"/>
      <c r="EN1478"/>
      <c r="EO1478"/>
      <c r="EP1478"/>
      <c r="EQ1478"/>
      <c r="ER1478"/>
      <c r="ES1478"/>
      <c r="ET1478"/>
      <c r="EU1478"/>
      <c r="EV1478"/>
      <c r="EW1478"/>
      <c r="EX1478"/>
      <c r="EY1478"/>
      <c r="EZ1478"/>
      <c r="FA1478"/>
      <c r="FB1478"/>
      <c r="FC1478"/>
      <c r="FD1478"/>
      <c r="FE1478"/>
      <c r="FF1478"/>
      <c r="FG1478"/>
      <c r="FH1478"/>
      <c r="FI1478"/>
      <c r="FJ1478"/>
      <c r="FK1478"/>
      <c r="FL1478"/>
      <c r="FM1478"/>
      <c r="FN1478"/>
      <c r="FO1478"/>
      <c r="FP1478"/>
      <c r="FQ1478"/>
      <c r="FR1478"/>
      <c r="FS1478"/>
      <c r="FT1478"/>
      <c r="FU1478"/>
      <c r="FV1478"/>
      <c r="FW1478"/>
      <c r="FX1478"/>
      <c r="FY1478"/>
      <c r="FZ1478"/>
      <c r="GA1478"/>
      <c r="GB1478"/>
      <c r="GC1478"/>
      <c r="GD1478"/>
      <c r="GE1478"/>
      <c r="GF1478"/>
      <c r="GG1478"/>
      <c r="GH1478"/>
      <c r="GI1478"/>
      <c r="GJ1478"/>
      <c r="GK1478"/>
      <c r="GL1478"/>
      <c r="GM1478"/>
      <c r="GN1478"/>
      <c r="GO1478"/>
      <c r="GP1478"/>
      <c r="GQ1478"/>
      <c r="GR1478"/>
      <c r="GS1478"/>
      <c r="GT1478"/>
      <c r="GU1478"/>
      <c r="GV1478"/>
      <c r="GW1478"/>
      <c r="GX1478"/>
      <c r="GY1478"/>
      <c r="GZ1478"/>
      <c r="HA1478"/>
      <c r="HB1478"/>
      <c r="HC1478"/>
      <c r="HD1478"/>
      <c r="HE1478"/>
      <c r="HF1478"/>
      <c r="HG1478"/>
      <c r="HH1478"/>
      <c r="HI1478"/>
      <c r="HJ1478"/>
      <c r="HK1478"/>
      <c r="HL1478"/>
      <c r="HM1478"/>
      <c r="HN1478"/>
      <c r="HO1478"/>
      <c r="HP1478"/>
      <c r="HQ1478"/>
      <c r="HR1478"/>
      <c r="HS1478"/>
      <c r="HT1478"/>
      <c r="HU1478"/>
      <c r="HV1478"/>
      <c r="HW1478"/>
      <c r="HX1478"/>
      <c r="HY1478"/>
      <c r="HZ1478"/>
      <c r="IA1478"/>
      <c r="IB1478"/>
      <c r="IC1478"/>
      <c r="ID1478"/>
      <c r="IE1478"/>
      <c r="IF1478"/>
      <c r="IG1478"/>
      <c r="IH1478"/>
      <c r="II1478"/>
      <c r="IJ1478"/>
      <c r="IK1478"/>
      <c r="IL1478"/>
      <c r="IM1478"/>
      <c r="IN1478"/>
      <c r="IO1478"/>
      <c r="IP1478"/>
      <c r="IQ1478"/>
      <c r="IR1478"/>
      <c r="IS1478"/>
      <c r="IT1478"/>
      <c r="IU1478"/>
      <c r="IV1478"/>
    </row>
    <row r="1479" spans="1:256" s="4" customFormat="1" ht="12.75">
      <c r="A1479" s="1"/>
      <c r="B1479" s="2"/>
      <c r="C1479" s="3"/>
      <c r="F1479" s="3"/>
      <c r="G1479" s="3"/>
      <c r="H1479" s="3"/>
      <c r="I1479" s="3"/>
      <c r="J1479" s="3"/>
      <c r="Q1479" s="8"/>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c r="AV1479"/>
      <c r="AW1479"/>
      <c r="AX1479"/>
      <c r="AY1479"/>
      <c r="AZ1479"/>
      <c r="BA1479"/>
      <c r="BB1479"/>
      <c r="BC1479"/>
      <c r="BD1479"/>
      <c r="BE1479"/>
      <c r="BF1479"/>
      <c r="BG1479"/>
      <c r="BH1479"/>
      <c r="BI1479"/>
      <c r="BJ1479"/>
      <c r="BK1479"/>
      <c r="BL1479"/>
      <c r="BM1479"/>
      <c r="BN1479"/>
      <c r="BO1479"/>
      <c r="BP1479"/>
      <c r="BQ1479"/>
      <c r="BR1479"/>
      <c r="BS1479"/>
      <c r="BT1479"/>
      <c r="BU1479"/>
      <c r="BV1479"/>
      <c r="BW1479"/>
      <c r="BX1479"/>
      <c r="BY1479"/>
      <c r="BZ1479"/>
      <c r="CA1479"/>
      <c r="CB1479"/>
      <c r="CC1479"/>
      <c r="CD1479"/>
      <c r="CE1479"/>
      <c r="CF1479"/>
      <c r="CG1479"/>
      <c r="CH1479"/>
      <c r="CI1479"/>
      <c r="CJ1479"/>
      <c r="CK1479"/>
      <c r="CL1479"/>
      <c r="CM1479"/>
      <c r="CN1479"/>
      <c r="CO1479"/>
      <c r="CP1479"/>
      <c r="CQ1479"/>
      <c r="CR1479"/>
      <c r="CS1479"/>
      <c r="CT1479"/>
      <c r="CU1479"/>
      <c r="CV1479"/>
      <c r="CW1479"/>
      <c r="CX1479"/>
      <c r="CY1479"/>
      <c r="CZ1479"/>
      <c r="DA1479"/>
      <c r="DB1479"/>
      <c r="DC1479"/>
      <c r="DD1479"/>
      <c r="DE1479"/>
      <c r="DF1479"/>
      <c r="DG1479"/>
      <c r="DH1479"/>
      <c r="DI1479"/>
      <c r="DJ1479"/>
      <c r="DK1479"/>
      <c r="DL1479"/>
      <c r="DM1479"/>
      <c r="DN1479"/>
      <c r="DO1479"/>
      <c r="DP1479"/>
      <c r="DQ1479"/>
      <c r="DR1479"/>
      <c r="DS1479"/>
      <c r="DT1479"/>
      <c r="DU1479"/>
      <c r="DV1479"/>
      <c r="DW1479"/>
      <c r="DX1479"/>
      <c r="DY1479"/>
      <c r="DZ1479"/>
      <c r="EA1479"/>
      <c r="EB1479"/>
      <c r="EC1479"/>
      <c r="ED1479"/>
      <c r="EE1479"/>
      <c r="EF1479"/>
      <c r="EG1479"/>
      <c r="EH1479"/>
      <c r="EI1479"/>
      <c r="EJ1479"/>
      <c r="EK1479"/>
      <c r="EL1479"/>
      <c r="EM1479"/>
      <c r="EN1479"/>
      <c r="EO1479"/>
      <c r="EP1479"/>
      <c r="EQ1479"/>
      <c r="ER1479"/>
      <c r="ES1479"/>
      <c r="ET1479"/>
      <c r="EU1479"/>
      <c r="EV1479"/>
      <c r="EW1479"/>
      <c r="EX1479"/>
      <c r="EY1479"/>
      <c r="EZ1479"/>
      <c r="FA1479"/>
      <c r="FB1479"/>
      <c r="FC1479"/>
      <c r="FD1479"/>
      <c r="FE1479"/>
      <c r="FF1479"/>
      <c r="FG1479"/>
      <c r="FH1479"/>
      <c r="FI1479"/>
      <c r="FJ1479"/>
      <c r="FK1479"/>
      <c r="FL1479"/>
      <c r="FM1479"/>
      <c r="FN1479"/>
      <c r="FO1479"/>
      <c r="FP1479"/>
      <c r="FQ1479"/>
      <c r="FR1479"/>
      <c r="FS1479"/>
      <c r="FT1479"/>
      <c r="FU1479"/>
      <c r="FV1479"/>
      <c r="FW1479"/>
      <c r="FX1479"/>
      <c r="FY1479"/>
      <c r="FZ1479"/>
      <c r="GA1479"/>
      <c r="GB1479"/>
      <c r="GC1479"/>
      <c r="GD1479"/>
      <c r="GE1479"/>
      <c r="GF1479"/>
      <c r="GG1479"/>
      <c r="GH1479"/>
      <c r="GI1479"/>
      <c r="GJ1479"/>
      <c r="GK1479"/>
      <c r="GL1479"/>
      <c r="GM1479"/>
      <c r="GN1479"/>
      <c r="GO1479"/>
      <c r="GP1479"/>
      <c r="GQ1479"/>
      <c r="GR1479"/>
      <c r="GS1479"/>
      <c r="GT1479"/>
      <c r="GU1479"/>
      <c r="GV1479"/>
      <c r="GW1479"/>
      <c r="GX1479"/>
      <c r="GY1479"/>
      <c r="GZ1479"/>
      <c r="HA1479"/>
      <c r="HB1479"/>
      <c r="HC1479"/>
      <c r="HD1479"/>
      <c r="HE1479"/>
      <c r="HF1479"/>
      <c r="HG1479"/>
      <c r="HH1479"/>
      <c r="HI1479"/>
      <c r="HJ1479"/>
      <c r="HK1479"/>
      <c r="HL1479"/>
      <c r="HM1479"/>
      <c r="HN1479"/>
      <c r="HO1479"/>
      <c r="HP1479"/>
      <c r="HQ1479"/>
      <c r="HR1479"/>
      <c r="HS1479"/>
      <c r="HT1479"/>
      <c r="HU1479"/>
      <c r="HV1479"/>
      <c r="HW1479"/>
      <c r="HX1479"/>
      <c r="HY1479"/>
      <c r="HZ1479"/>
      <c r="IA1479"/>
      <c r="IB1479"/>
      <c r="IC1479"/>
      <c r="ID1479"/>
      <c r="IE1479"/>
      <c r="IF1479"/>
      <c r="IG1479"/>
      <c r="IH1479"/>
      <c r="II1479"/>
      <c r="IJ1479"/>
      <c r="IK1479"/>
      <c r="IL1479"/>
      <c r="IM1479"/>
      <c r="IN1479"/>
      <c r="IO1479"/>
      <c r="IP1479"/>
      <c r="IQ1479"/>
      <c r="IR1479"/>
      <c r="IS1479"/>
      <c r="IT1479"/>
      <c r="IU1479"/>
      <c r="IV1479"/>
    </row>
    <row r="1480" spans="1:256" s="4" customFormat="1" ht="12.75">
      <c r="A1480" s="1"/>
      <c r="B1480" s="2"/>
      <c r="C1480" s="3"/>
      <c r="F1480" s="3"/>
      <c r="G1480" s="3"/>
      <c r="H1480" s="3"/>
      <c r="I1480" s="3"/>
      <c r="J1480" s="3"/>
      <c r="Q1480" s="8"/>
      <c r="R1480"/>
      <c r="S1480"/>
      <c r="T1480"/>
      <c r="U1480"/>
      <c r="V1480"/>
      <c r="W1480"/>
      <c r="X1480"/>
      <c r="Y1480"/>
      <c r="Z1480"/>
      <c r="AA1480"/>
      <c r="AB1480"/>
      <c r="AC1480"/>
      <c r="AD1480"/>
      <c r="AE1480"/>
      <c r="AF1480"/>
      <c r="AG1480"/>
      <c r="AH1480"/>
      <c r="AI1480"/>
      <c r="AJ1480"/>
      <c r="AK1480"/>
      <c r="AL1480"/>
      <c r="AM1480"/>
      <c r="AN1480"/>
      <c r="AO1480"/>
      <c r="AP1480"/>
      <c r="AQ1480"/>
      <c r="AR1480"/>
      <c r="AS1480"/>
      <c r="AT1480"/>
      <c r="AU1480"/>
      <c r="AV1480"/>
      <c r="AW1480"/>
      <c r="AX1480"/>
      <c r="AY1480"/>
      <c r="AZ1480"/>
      <c r="BA1480"/>
      <c r="BB1480"/>
      <c r="BC1480"/>
      <c r="BD1480"/>
      <c r="BE1480"/>
      <c r="BF1480"/>
      <c r="BG1480"/>
      <c r="BH1480"/>
      <c r="BI1480"/>
      <c r="BJ1480"/>
      <c r="BK1480"/>
      <c r="BL1480"/>
      <c r="BM1480"/>
      <c r="BN1480"/>
      <c r="BO1480"/>
      <c r="BP1480"/>
      <c r="BQ1480"/>
      <c r="BR1480"/>
      <c r="BS1480"/>
      <c r="BT1480"/>
      <c r="BU1480"/>
      <c r="BV1480"/>
      <c r="BW1480"/>
      <c r="BX1480"/>
      <c r="BY1480"/>
      <c r="BZ1480"/>
      <c r="CA1480"/>
      <c r="CB1480"/>
      <c r="CC1480"/>
      <c r="CD1480"/>
      <c r="CE1480"/>
      <c r="CF1480"/>
      <c r="CG1480"/>
      <c r="CH1480"/>
      <c r="CI1480"/>
      <c r="CJ1480"/>
      <c r="CK1480"/>
      <c r="CL1480"/>
      <c r="CM1480"/>
      <c r="CN1480"/>
      <c r="CO1480"/>
      <c r="CP1480"/>
      <c r="CQ1480"/>
      <c r="CR1480"/>
      <c r="CS1480"/>
      <c r="CT1480"/>
      <c r="CU1480"/>
      <c r="CV1480"/>
      <c r="CW1480"/>
      <c r="CX1480"/>
      <c r="CY1480"/>
      <c r="CZ1480"/>
      <c r="DA1480"/>
      <c r="DB1480"/>
      <c r="DC1480"/>
      <c r="DD1480"/>
      <c r="DE1480"/>
      <c r="DF1480"/>
      <c r="DG1480"/>
      <c r="DH1480"/>
      <c r="DI1480"/>
      <c r="DJ1480"/>
      <c r="DK1480"/>
      <c r="DL1480"/>
      <c r="DM1480"/>
      <c r="DN1480"/>
      <c r="DO1480"/>
      <c r="DP1480"/>
      <c r="DQ1480"/>
      <c r="DR1480"/>
      <c r="DS1480"/>
      <c r="DT1480"/>
      <c r="DU1480"/>
      <c r="DV1480"/>
      <c r="DW1480"/>
      <c r="DX1480"/>
      <c r="DY1480"/>
      <c r="DZ1480"/>
      <c r="EA1480"/>
      <c r="EB1480"/>
      <c r="EC1480"/>
      <c r="ED1480"/>
      <c r="EE1480"/>
      <c r="EF1480"/>
      <c r="EG1480"/>
      <c r="EH1480"/>
      <c r="EI1480"/>
      <c r="EJ1480"/>
      <c r="EK1480"/>
      <c r="EL1480"/>
      <c r="EM1480"/>
      <c r="EN1480"/>
      <c r="EO1480"/>
      <c r="EP1480"/>
      <c r="EQ1480"/>
      <c r="ER1480"/>
      <c r="ES1480"/>
      <c r="ET1480"/>
      <c r="EU1480"/>
      <c r="EV1480"/>
      <c r="EW1480"/>
      <c r="EX1480"/>
      <c r="EY1480"/>
      <c r="EZ1480"/>
      <c r="FA1480"/>
      <c r="FB1480"/>
      <c r="FC1480"/>
      <c r="FD1480"/>
      <c r="FE1480"/>
      <c r="FF1480"/>
      <c r="FG1480"/>
      <c r="FH1480"/>
      <c r="FI1480"/>
      <c r="FJ1480"/>
      <c r="FK1480"/>
      <c r="FL1480"/>
      <c r="FM1480"/>
      <c r="FN1480"/>
      <c r="FO1480"/>
      <c r="FP1480"/>
      <c r="FQ1480"/>
      <c r="FR1480"/>
      <c r="FS1480"/>
      <c r="FT1480"/>
      <c r="FU1480"/>
      <c r="FV1480"/>
      <c r="FW1480"/>
      <c r="FX1480"/>
      <c r="FY1480"/>
      <c r="FZ1480"/>
      <c r="GA1480"/>
      <c r="GB1480"/>
      <c r="GC1480"/>
      <c r="GD1480"/>
      <c r="GE1480"/>
      <c r="GF1480"/>
      <c r="GG1480"/>
      <c r="GH1480"/>
      <c r="GI1480"/>
      <c r="GJ1480"/>
      <c r="GK1480"/>
      <c r="GL1480"/>
      <c r="GM1480"/>
      <c r="GN1480"/>
      <c r="GO1480"/>
      <c r="GP1480"/>
      <c r="GQ1480"/>
      <c r="GR1480"/>
      <c r="GS1480"/>
      <c r="GT1480"/>
      <c r="GU1480"/>
      <c r="GV1480"/>
      <c r="GW1480"/>
      <c r="GX1480"/>
      <c r="GY1480"/>
      <c r="GZ1480"/>
      <c r="HA1480"/>
      <c r="HB1480"/>
      <c r="HC1480"/>
      <c r="HD1480"/>
      <c r="HE1480"/>
      <c r="HF1480"/>
      <c r="HG1480"/>
      <c r="HH1480"/>
      <c r="HI1480"/>
      <c r="HJ1480"/>
      <c r="HK1480"/>
      <c r="HL1480"/>
      <c r="HM1480"/>
      <c r="HN1480"/>
      <c r="HO1480"/>
      <c r="HP1480"/>
      <c r="HQ1480"/>
      <c r="HR1480"/>
      <c r="HS1480"/>
      <c r="HT1480"/>
      <c r="HU1480"/>
      <c r="HV1480"/>
      <c r="HW1480"/>
      <c r="HX1480"/>
      <c r="HY1480"/>
      <c r="HZ1480"/>
      <c r="IA1480"/>
      <c r="IB1480"/>
      <c r="IC1480"/>
      <c r="ID1480"/>
      <c r="IE1480"/>
      <c r="IF1480"/>
      <c r="IG1480"/>
      <c r="IH1480"/>
      <c r="II1480"/>
      <c r="IJ1480"/>
      <c r="IK1480"/>
      <c r="IL1480"/>
      <c r="IM1480"/>
      <c r="IN1480"/>
      <c r="IO1480"/>
      <c r="IP1480"/>
      <c r="IQ1480"/>
      <c r="IR1480"/>
      <c r="IS1480"/>
      <c r="IT1480"/>
      <c r="IU1480"/>
      <c r="IV1480"/>
    </row>
    <row r="1481" spans="1:256" s="4" customFormat="1" ht="12.75">
      <c r="A1481" s="1"/>
      <c r="B1481" s="2"/>
      <c r="C1481" s="3"/>
      <c r="F1481" s="3"/>
      <c r="G1481" s="3"/>
      <c r="H1481" s="3"/>
      <c r="I1481" s="3"/>
      <c r="J1481" s="3"/>
      <c r="Q1481" s="8"/>
      <c r="R1481"/>
      <c r="S1481"/>
      <c r="T1481"/>
      <c r="U1481"/>
      <c r="V1481"/>
      <c r="W1481"/>
      <c r="X1481"/>
      <c r="Y1481"/>
      <c r="Z1481"/>
      <c r="AA1481"/>
      <c r="AB1481"/>
      <c r="AC1481"/>
      <c r="AD1481"/>
      <c r="AE1481"/>
      <c r="AF1481"/>
      <c r="AG1481"/>
      <c r="AH1481"/>
      <c r="AI1481"/>
      <c r="AJ1481"/>
      <c r="AK1481"/>
      <c r="AL1481"/>
      <c r="AM1481"/>
      <c r="AN1481"/>
      <c r="AO1481"/>
      <c r="AP1481"/>
      <c r="AQ1481"/>
      <c r="AR1481"/>
      <c r="AS1481"/>
      <c r="AT1481"/>
      <c r="AU1481"/>
      <c r="AV1481"/>
      <c r="AW1481"/>
      <c r="AX1481"/>
      <c r="AY1481"/>
      <c r="AZ1481"/>
      <c r="BA1481"/>
      <c r="BB1481"/>
      <c r="BC1481"/>
      <c r="BD1481"/>
      <c r="BE1481"/>
      <c r="BF1481"/>
      <c r="BG1481"/>
      <c r="BH1481"/>
      <c r="BI1481"/>
      <c r="BJ1481"/>
      <c r="BK1481"/>
      <c r="BL1481"/>
      <c r="BM1481"/>
      <c r="BN1481"/>
      <c r="BO1481"/>
      <c r="BP1481"/>
      <c r="BQ1481"/>
      <c r="BR1481"/>
      <c r="BS1481"/>
      <c r="BT1481"/>
      <c r="BU1481"/>
      <c r="BV1481"/>
      <c r="BW1481"/>
      <c r="BX1481"/>
      <c r="BY1481"/>
      <c r="BZ1481"/>
      <c r="CA1481"/>
      <c r="CB1481"/>
      <c r="CC1481"/>
      <c r="CD1481"/>
      <c r="CE1481"/>
      <c r="CF1481"/>
      <c r="CG1481"/>
      <c r="CH1481"/>
      <c r="CI1481"/>
      <c r="CJ1481"/>
      <c r="CK1481"/>
      <c r="CL1481"/>
      <c r="CM1481"/>
      <c r="CN1481"/>
      <c r="CO1481"/>
      <c r="CP1481"/>
      <c r="CQ1481"/>
      <c r="CR1481"/>
      <c r="CS1481"/>
      <c r="CT1481"/>
      <c r="CU1481"/>
      <c r="CV1481"/>
      <c r="CW1481"/>
      <c r="CX1481"/>
      <c r="CY1481"/>
      <c r="CZ1481"/>
      <c r="DA1481"/>
      <c r="DB1481"/>
      <c r="DC1481"/>
      <c r="DD1481"/>
      <c r="DE1481"/>
      <c r="DF1481"/>
      <c r="DG1481"/>
      <c r="DH1481"/>
      <c r="DI1481"/>
      <c r="DJ1481"/>
      <c r="DK1481"/>
      <c r="DL1481"/>
      <c r="DM1481"/>
      <c r="DN1481"/>
      <c r="DO1481"/>
      <c r="DP1481"/>
      <c r="DQ1481"/>
      <c r="DR1481"/>
      <c r="DS1481"/>
      <c r="DT1481"/>
      <c r="DU1481"/>
      <c r="DV1481"/>
      <c r="DW1481"/>
      <c r="DX1481"/>
      <c r="DY1481"/>
      <c r="DZ1481"/>
      <c r="EA1481"/>
      <c r="EB1481"/>
      <c r="EC1481"/>
      <c r="ED1481"/>
      <c r="EE1481"/>
      <c r="EF1481"/>
      <c r="EG1481"/>
      <c r="EH1481"/>
      <c r="EI1481"/>
      <c r="EJ1481"/>
      <c r="EK1481"/>
      <c r="EL1481"/>
      <c r="EM1481"/>
      <c r="EN1481"/>
      <c r="EO1481"/>
      <c r="EP1481"/>
      <c r="EQ1481"/>
      <c r="ER1481"/>
      <c r="ES1481"/>
      <c r="ET1481"/>
      <c r="EU1481"/>
      <c r="EV1481"/>
      <c r="EW1481"/>
      <c r="EX1481"/>
      <c r="EY1481"/>
      <c r="EZ1481"/>
      <c r="FA1481"/>
      <c r="FB1481"/>
      <c r="FC1481"/>
      <c r="FD1481"/>
      <c r="FE1481"/>
      <c r="FF1481"/>
      <c r="FG1481"/>
      <c r="FH1481"/>
      <c r="FI1481"/>
      <c r="FJ1481"/>
      <c r="FK1481"/>
      <c r="FL1481"/>
      <c r="FM1481"/>
      <c r="FN1481"/>
      <c r="FO1481"/>
      <c r="FP1481"/>
      <c r="FQ1481"/>
      <c r="FR1481"/>
      <c r="FS1481"/>
      <c r="FT1481"/>
      <c r="FU1481"/>
      <c r="FV1481"/>
      <c r="FW1481"/>
      <c r="FX1481"/>
      <c r="FY1481"/>
      <c r="FZ1481"/>
      <c r="GA1481"/>
      <c r="GB1481"/>
      <c r="GC1481"/>
      <c r="GD1481"/>
      <c r="GE1481"/>
      <c r="GF1481"/>
      <c r="GG1481"/>
      <c r="GH1481"/>
      <c r="GI1481"/>
      <c r="GJ1481"/>
      <c r="GK1481"/>
      <c r="GL1481"/>
      <c r="GM1481"/>
      <c r="GN1481"/>
      <c r="GO1481"/>
      <c r="GP1481"/>
      <c r="GQ1481"/>
      <c r="GR1481"/>
      <c r="GS1481"/>
      <c r="GT1481"/>
      <c r="GU1481"/>
      <c r="GV1481"/>
      <c r="GW1481"/>
      <c r="GX1481"/>
      <c r="GY1481"/>
      <c r="GZ1481"/>
      <c r="HA1481"/>
      <c r="HB1481"/>
      <c r="HC1481"/>
      <c r="HD1481"/>
      <c r="HE1481"/>
      <c r="HF1481"/>
      <c r="HG1481"/>
      <c r="HH1481"/>
      <c r="HI1481"/>
      <c r="HJ1481"/>
      <c r="HK1481"/>
      <c r="HL1481"/>
      <c r="HM1481"/>
      <c r="HN1481"/>
      <c r="HO1481"/>
      <c r="HP1481"/>
      <c r="HQ1481"/>
      <c r="HR1481"/>
      <c r="HS1481"/>
      <c r="HT1481"/>
      <c r="HU1481"/>
      <c r="HV1481"/>
      <c r="HW1481"/>
      <c r="HX1481"/>
      <c r="HY1481"/>
      <c r="HZ1481"/>
      <c r="IA1481"/>
      <c r="IB1481"/>
      <c r="IC1481"/>
      <c r="ID1481"/>
      <c r="IE1481"/>
      <c r="IF1481"/>
      <c r="IG1481"/>
      <c r="IH1481"/>
      <c r="II1481"/>
      <c r="IJ1481"/>
      <c r="IK1481"/>
      <c r="IL1481"/>
      <c r="IM1481"/>
      <c r="IN1481"/>
      <c r="IO1481"/>
      <c r="IP1481"/>
      <c r="IQ1481"/>
      <c r="IR1481"/>
      <c r="IS1481"/>
      <c r="IT1481"/>
      <c r="IU1481"/>
      <c r="IV1481"/>
    </row>
    <row r="1482" spans="1:256" s="4" customFormat="1" ht="12.75">
      <c r="A1482" s="1"/>
      <c r="B1482" s="2"/>
      <c r="C1482" s="3"/>
      <c r="F1482" s="3"/>
      <c r="G1482" s="3"/>
      <c r="H1482" s="3"/>
      <c r="I1482" s="3"/>
      <c r="J1482" s="3"/>
      <c r="Q1482" s="8"/>
      <c r="R1482"/>
      <c r="S1482"/>
      <c r="T1482"/>
      <c r="U1482"/>
      <c r="V1482"/>
      <c r="W1482"/>
      <c r="X1482"/>
      <c r="Y1482"/>
      <c r="Z1482"/>
      <c r="AA1482"/>
      <c r="AB1482"/>
      <c r="AC1482"/>
      <c r="AD1482"/>
      <c r="AE1482"/>
      <c r="AF1482"/>
      <c r="AG1482"/>
      <c r="AH1482"/>
      <c r="AI1482"/>
      <c r="AJ1482"/>
      <c r="AK1482"/>
      <c r="AL1482"/>
      <c r="AM1482"/>
      <c r="AN1482"/>
      <c r="AO1482"/>
      <c r="AP1482"/>
      <c r="AQ1482"/>
      <c r="AR1482"/>
      <c r="AS1482"/>
      <c r="AT1482"/>
      <c r="AU1482"/>
      <c r="AV1482"/>
      <c r="AW1482"/>
      <c r="AX1482"/>
      <c r="AY1482"/>
      <c r="AZ1482"/>
      <c r="BA1482"/>
      <c r="BB1482"/>
      <c r="BC1482"/>
      <c r="BD1482"/>
      <c r="BE1482"/>
      <c r="BF1482"/>
      <c r="BG1482"/>
      <c r="BH1482"/>
      <c r="BI1482"/>
      <c r="BJ1482"/>
      <c r="BK1482"/>
      <c r="BL1482"/>
      <c r="BM1482"/>
      <c r="BN1482"/>
      <c r="BO1482"/>
      <c r="BP1482"/>
      <c r="BQ1482"/>
      <c r="BR1482"/>
      <c r="BS1482"/>
      <c r="BT1482"/>
      <c r="BU1482"/>
      <c r="BV1482"/>
      <c r="BW1482"/>
      <c r="BX1482"/>
      <c r="BY1482"/>
      <c r="BZ1482"/>
      <c r="CA1482"/>
      <c r="CB1482"/>
      <c r="CC1482"/>
      <c r="CD1482"/>
      <c r="CE1482"/>
      <c r="CF1482"/>
      <c r="CG1482"/>
      <c r="CH1482"/>
      <c r="CI1482"/>
      <c r="CJ1482"/>
      <c r="CK1482"/>
      <c r="CL1482"/>
      <c r="CM1482"/>
      <c r="CN1482"/>
      <c r="CO1482"/>
      <c r="CP1482"/>
      <c r="CQ1482"/>
      <c r="CR1482"/>
      <c r="CS1482"/>
      <c r="CT1482"/>
      <c r="CU1482"/>
      <c r="CV1482"/>
      <c r="CW1482"/>
      <c r="CX1482"/>
      <c r="CY1482"/>
      <c r="CZ1482"/>
      <c r="DA1482"/>
      <c r="DB1482"/>
      <c r="DC1482"/>
      <c r="DD1482"/>
      <c r="DE1482"/>
      <c r="DF1482"/>
      <c r="DG1482"/>
      <c r="DH1482"/>
      <c r="DI1482"/>
      <c r="DJ1482"/>
      <c r="DK1482"/>
      <c r="DL1482"/>
      <c r="DM1482"/>
      <c r="DN1482"/>
      <c r="DO1482"/>
      <c r="DP1482"/>
      <c r="DQ1482"/>
      <c r="DR1482"/>
      <c r="DS1482"/>
      <c r="DT1482"/>
      <c r="DU1482"/>
      <c r="DV1482"/>
      <c r="DW1482"/>
      <c r="DX1482"/>
      <c r="DY1482"/>
      <c r="DZ1482"/>
      <c r="EA1482"/>
      <c r="EB1482"/>
      <c r="EC1482"/>
      <c r="ED1482"/>
      <c r="EE1482"/>
      <c r="EF1482"/>
      <c r="EG1482"/>
      <c r="EH1482"/>
      <c r="EI1482"/>
      <c r="EJ1482"/>
      <c r="EK1482"/>
      <c r="EL1482"/>
      <c r="EM1482"/>
      <c r="EN1482"/>
      <c r="EO1482"/>
      <c r="EP1482"/>
      <c r="EQ1482"/>
      <c r="ER1482"/>
      <c r="ES1482"/>
      <c r="ET1482"/>
      <c r="EU1482"/>
      <c r="EV1482"/>
      <c r="EW1482"/>
      <c r="EX1482"/>
      <c r="EY1482"/>
      <c r="EZ1482"/>
      <c r="FA1482"/>
      <c r="FB1482"/>
      <c r="FC1482"/>
      <c r="FD1482"/>
      <c r="FE1482"/>
      <c r="FF1482"/>
      <c r="FG1482"/>
      <c r="FH1482"/>
      <c r="FI1482"/>
      <c r="FJ1482"/>
      <c r="FK1482"/>
      <c r="FL1482"/>
      <c r="FM1482"/>
      <c r="FN1482"/>
      <c r="FO1482"/>
      <c r="FP1482"/>
      <c r="FQ1482"/>
      <c r="FR1482"/>
      <c r="FS1482"/>
      <c r="FT1482"/>
      <c r="FU1482"/>
      <c r="FV1482"/>
      <c r="FW1482"/>
      <c r="FX1482"/>
      <c r="FY1482"/>
      <c r="FZ1482"/>
      <c r="GA1482"/>
      <c r="GB1482"/>
      <c r="GC1482"/>
      <c r="GD1482"/>
      <c r="GE1482"/>
      <c r="GF1482"/>
      <c r="GG1482"/>
      <c r="GH1482"/>
      <c r="GI1482"/>
      <c r="GJ1482"/>
      <c r="GK1482"/>
      <c r="GL1482"/>
      <c r="GM1482"/>
      <c r="GN1482"/>
      <c r="GO1482"/>
      <c r="GP1482"/>
      <c r="GQ1482"/>
      <c r="GR1482"/>
      <c r="GS1482"/>
      <c r="GT1482"/>
      <c r="GU1482"/>
      <c r="GV1482"/>
      <c r="GW1482"/>
      <c r="GX1482"/>
      <c r="GY1482"/>
      <c r="GZ1482"/>
      <c r="HA1482"/>
      <c r="HB1482"/>
      <c r="HC1482"/>
      <c r="HD1482"/>
      <c r="HE1482"/>
      <c r="HF1482"/>
      <c r="HG1482"/>
      <c r="HH1482"/>
      <c r="HI1482"/>
      <c r="HJ1482"/>
      <c r="HK1482"/>
      <c r="HL1482"/>
      <c r="HM1482"/>
      <c r="HN1482"/>
      <c r="HO1482"/>
      <c r="HP1482"/>
      <c r="HQ1482"/>
      <c r="HR1482"/>
      <c r="HS1482"/>
      <c r="HT1482"/>
      <c r="HU1482"/>
      <c r="HV1482"/>
      <c r="HW1482"/>
      <c r="HX1482"/>
      <c r="HY1482"/>
      <c r="HZ1482"/>
      <c r="IA1482"/>
      <c r="IB1482"/>
      <c r="IC1482"/>
      <c r="ID1482"/>
      <c r="IE1482"/>
      <c r="IF1482"/>
      <c r="IG1482"/>
      <c r="IH1482"/>
      <c r="II1482"/>
      <c r="IJ1482"/>
      <c r="IK1482"/>
      <c r="IL1482"/>
      <c r="IM1482"/>
      <c r="IN1482"/>
      <c r="IO1482"/>
      <c r="IP1482"/>
      <c r="IQ1482"/>
      <c r="IR1482"/>
      <c r="IS1482"/>
      <c r="IT1482"/>
      <c r="IU1482"/>
      <c r="IV1482"/>
    </row>
    <row r="1483" spans="1:256" s="4" customFormat="1" ht="12.75">
      <c r="A1483" s="1"/>
      <c r="B1483" s="2"/>
      <c r="C1483" s="3"/>
      <c r="F1483" s="3"/>
      <c r="G1483" s="3"/>
      <c r="H1483" s="3"/>
      <c r="I1483" s="3"/>
      <c r="J1483" s="3"/>
      <c r="Q1483" s="8"/>
      <c r="R1483"/>
      <c r="S1483"/>
      <c r="T1483"/>
      <c r="U1483"/>
      <c r="V1483"/>
      <c r="W1483"/>
      <c r="X1483"/>
      <c r="Y1483"/>
      <c r="Z1483"/>
      <c r="AA1483"/>
      <c r="AB1483"/>
      <c r="AC1483"/>
      <c r="AD1483"/>
      <c r="AE1483"/>
      <c r="AF1483"/>
      <c r="AG1483"/>
      <c r="AH1483"/>
      <c r="AI1483"/>
      <c r="AJ1483"/>
      <c r="AK1483"/>
      <c r="AL1483"/>
      <c r="AM1483"/>
      <c r="AN1483"/>
      <c r="AO1483"/>
      <c r="AP1483"/>
      <c r="AQ1483"/>
      <c r="AR1483"/>
      <c r="AS1483"/>
      <c r="AT1483"/>
      <c r="AU1483"/>
      <c r="AV1483"/>
      <c r="AW1483"/>
      <c r="AX1483"/>
      <c r="AY1483"/>
      <c r="AZ1483"/>
      <c r="BA1483"/>
      <c r="BB1483"/>
      <c r="BC1483"/>
      <c r="BD1483"/>
      <c r="BE1483"/>
      <c r="BF1483"/>
      <c r="BG1483"/>
      <c r="BH1483"/>
      <c r="BI1483"/>
      <c r="BJ1483"/>
      <c r="BK1483"/>
      <c r="BL1483"/>
      <c r="BM1483"/>
      <c r="BN1483"/>
      <c r="BO1483"/>
      <c r="BP1483"/>
      <c r="BQ1483"/>
      <c r="BR1483"/>
      <c r="BS1483"/>
      <c r="BT1483"/>
      <c r="BU1483"/>
      <c r="BV1483"/>
      <c r="BW1483"/>
      <c r="BX1483"/>
      <c r="BY1483"/>
      <c r="BZ1483"/>
      <c r="CA1483"/>
      <c r="CB1483"/>
      <c r="CC1483"/>
      <c r="CD1483"/>
      <c r="CE1483"/>
      <c r="CF1483"/>
      <c r="CG1483"/>
      <c r="CH1483"/>
      <c r="CI1483"/>
      <c r="CJ1483"/>
      <c r="CK1483"/>
      <c r="CL1483"/>
      <c r="CM1483"/>
      <c r="CN1483"/>
      <c r="CO1483"/>
      <c r="CP1483"/>
      <c r="CQ1483"/>
      <c r="CR1483"/>
      <c r="CS1483"/>
      <c r="CT1483"/>
      <c r="CU1483"/>
      <c r="CV1483"/>
      <c r="CW1483"/>
      <c r="CX1483"/>
      <c r="CY1483"/>
      <c r="CZ1483"/>
      <c r="DA1483"/>
      <c r="DB1483"/>
      <c r="DC1483"/>
      <c r="DD1483"/>
      <c r="DE1483"/>
      <c r="DF1483"/>
      <c r="DG1483"/>
      <c r="DH1483"/>
      <c r="DI1483"/>
      <c r="DJ1483"/>
      <c r="DK1483"/>
      <c r="DL1483"/>
      <c r="DM1483"/>
      <c r="DN1483"/>
      <c r="DO1483"/>
      <c r="DP1483"/>
      <c r="DQ1483"/>
      <c r="DR1483"/>
      <c r="DS1483"/>
      <c r="DT1483"/>
      <c r="DU1483"/>
      <c r="DV1483"/>
      <c r="DW1483"/>
      <c r="DX1483"/>
      <c r="DY1483"/>
      <c r="DZ1483"/>
      <c r="EA1483"/>
      <c r="EB1483"/>
      <c r="EC1483"/>
      <c r="ED1483"/>
      <c r="EE1483"/>
      <c r="EF1483"/>
      <c r="EG1483"/>
      <c r="EH1483"/>
      <c r="EI1483"/>
      <c r="EJ1483"/>
      <c r="EK1483"/>
      <c r="EL1483"/>
      <c r="EM1483"/>
      <c r="EN1483"/>
      <c r="EO1483"/>
      <c r="EP1483"/>
      <c r="EQ1483"/>
      <c r="ER1483"/>
      <c r="ES1483"/>
      <c r="ET1483"/>
      <c r="EU1483"/>
      <c r="EV1483"/>
      <c r="EW1483"/>
      <c r="EX1483"/>
      <c r="EY1483"/>
      <c r="EZ1483"/>
      <c r="FA1483"/>
      <c r="FB1483"/>
      <c r="FC1483"/>
      <c r="FD1483"/>
      <c r="FE1483"/>
      <c r="FF1483"/>
      <c r="FG1483"/>
      <c r="FH1483"/>
      <c r="FI1483"/>
      <c r="FJ1483"/>
      <c r="FK1483"/>
      <c r="FL1483"/>
      <c r="FM1483"/>
      <c r="FN1483"/>
      <c r="FO1483"/>
      <c r="FP1483"/>
      <c r="FQ1483"/>
      <c r="FR1483"/>
      <c r="FS1483"/>
      <c r="FT1483"/>
      <c r="FU1483"/>
      <c r="FV1483"/>
      <c r="FW1483"/>
      <c r="FX1483"/>
      <c r="FY1483"/>
      <c r="FZ1483"/>
      <c r="GA1483"/>
      <c r="GB1483"/>
      <c r="GC1483"/>
      <c r="GD1483"/>
      <c r="GE1483"/>
      <c r="GF1483"/>
      <c r="GG1483"/>
      <c r="GH1483"/>
      <c r="GI1483"/>
      <c r="GJ1483"/>
      <c r="GK1483"/>
      <c r="GL1483"/>
      <c r="GM1483"/>
      <c r="GN1483"/>
      <c r="GO1483"/>
      <c r="GP1483"/>
      <c r="GQ1483"/>
      <c r="GR1483"/>
      <c r="GS1483"/>
      <c r="GT1483"/>
      <c r="GU1483"/>
      <c r="GV1483"/>
      <c r="GW1483"/>
      <c r="GX1483"/>
      <c r="GY1483"/>
      <c r="GZ1483"/>
      <c r="HA1483"/>
      <c r="HB1483"/>
      <c r="HC1483"/>
      <c r="HD1483"/>
      <c r="HE1483"/>
      <c r="HF1483"/>
      <c r="HG1483"/>
      <c r="HH1483"/>
      <c r="HI1483"/>
      <c r="HJ1483"/>
      <c r="HK1483"/>
      <c r="HL1483"/>
      <c r="HM1483"/>
      <c r="HN1483"/>
      <c r="HO1483"/>
      <c r="HP1483"/>
      <c r="HQ1483"/>
      <c r="HR1483"/>
      <c r="HS1483"/>
      <c r="HT1483"/>
      <c r="HU1483"/>
      <c r="HV1483"/>
      <c r="HW1483"/>
      <c r="HX1483"/>
      <c r="HY1483"/>
      <c r="HZ1483"/>
      <c r="IA1483"/>
      <c r="IB1483"/>
      <c r="IC1483"/>
      <c r="ID1483"/>
      <c r="IE1483"/>
      <c r="IF1483"/>
      <c r="IG1483"/>
      <c r="IH1483"/>
      <c r="II1483"/>
      <c r="IJ1483"/>
      <c r="IK1483"/>
      <c r="IL1483"/>
      <c r="IM1483"/>
      <c r="IN1483"/>
      <c r="IO1483"/>
      <c r="IP1483"/>
      <c r="IQ1483"/>
      <c r="IR1483"/>
      <c r="IS1483"/>
      <c r="IT1483"/>
      <c r="IU1483"/>
      <c r="IV1483"/>
    </row>
    <row r="1484" spans="1:256" s="4" customFormat="1" ht="12.75">
      <c r="A1484" s="1"/>
      <c r="B1484" s="2"/>
      <c r="C1484" s="3"/>
      <c r="F1484" s="3"/>
      <c r="G1484" s="3"/>
      <c r="H1484" s="3"/>
      <c r="I1484" s="3"/>
      <c r="J1484" s="3"/>
      <c r="Q1484" s="8"/>
      <c r="R1484"/>
      <c r="S1484"/>
      <c r="T1484"/>
      <c r="U1484"/>
      <c r="V1484"/>
      <c r="W1484"/>
      <c r="X1484"/>
      <c r="Y1484"/>
      <c r="Z1484"/>
      <c r="AA1484"/>
      <c r="AB1484"/>
      <c r="AC1484"/>
      <c r="AD1484"/>
      <c r="AE1484"/>
      <c r="AF1484"/>
      <c r="AG1484"/>
      <c r="AH1484"/>
      <c r="AI1484"/>
      <c r="AJ1484"/>
      <c r="AK1484"/>
      <c r="AL1484"/>
      <c r="AM1484"/>
      <c r="AN1484"/>
      <c r="AO1484"/>
      <c r="AP1484"/>
      <c r="AQ1484"/>
      <c r="AR1484"/>
      <c r="AS1484"/>
      <c r="AT1484"/>
      <c r="AU1484"/>
      <c r="AV1484"/>
      <c r="AW1484"/>
      <c r="AX1484"/>
      <c r="AY1484"/>
      <c r="AZ1484"/>
      <c r="BA1484"/>
      <c r="BB1484"/>
      <c r="BC1484"/>
      <c r="BD1484"/>
      <c r="BE1484"/>
      <c r="BF1484"/>
      <c r="BG1484"/>
      <c r="BH1484"/>
      <c r="BI1484"/>
      <c r="BJ1484"/>
      <c r="BK1484"/>
      <c r="BL1484"/>
      <c r="BM1484"/>
      <c r="BN1484"/>
      <c r="BO1484"/>
      <c r="BP1484"/>
      <c r="BQ1484"/>
      <c r="BR1484"/>
      <c r="BS1484"/>
      <c r="BT1484"/>
      <c r="BU1484"/>
      <c r="BV1484"/>
      <c r="BW1484"/>
      <c r="BX1484"/>
      <c r="BY1484"/>
      <c r="BZ1484"/>
      <c r="CA1484"/>
      <c r="CB1484"/>
      <c r="CC1484"/>
      <c r="CD1484"/>
      <c r="CE1484"/>
      <c r="CF1484"/>
      <c r="CG1484"/>
      <c r="CH1484"/>
      <c r="CI1484"/>
      <c r="CJ1484"/>
      <c r="CK1484"/>
      <c r="CL1484"/>
      <c r="CM1484"/>
      <c r="CN1484"/>
      <c r="CO1484"/>
      <c r="CP1484"/>
      <c r="CQ1484"/>
      <c r="CR1484"/>
      <c r="CS1484"/>
      <c r="CT1484"/>
      <c r="CU1484"/>
      <c r="CV1484"/>
      <c r="CW1484"/>
      <c r="CX1484"/>
      <c r="CY1484"/>
      <c r="CZ1484"/>
      <c r="DA1484"/>
      <c r="DB1484"/>
      <c r="DC1484"/>
      <c r="DD1484"/>
      <c r="DE1484"/>
      <c r="DF1484"/>
      <c r="DG1484"/>
      <c r="DH1484"/>
      <c r="DI1484"/>
      <c r="DJ1484"/>
      <c r="DK1484"/>
      <c r="DL1484"/>
      <c r="DM1484"/>
      <c r="DN1484"/>
      <c r="DO1484"/>
      <c r="DP1484"/>
      <c r="DQ1484"/>
      <c r="DR1484"/>
      <c r="DS1484"/>
      <c r="DT1484"/>
      <c r="DU1484"/>
      <c r="DV1484"/>
      <c r="DW1484"/>
      <c r="DX1484"/>
      <c r="DY1484"/>
      <c r="DZ1484"/>
      <c r="EA1484"/>
      <c r="EB1484"/>
      <c r="EC1484"/>
      <c r="ED1484"/>
      <c r="EE1484"/>
      <c r="EF1484"/>
      <c r="EG1484"/>
      <c r="EH1484"/>
      <c r="EI1484"/>
      <c r="EJ1484"/>
      <c r="EK1484"/>
      <c r="EL1484"/>
      <c r="EM1484"/>
      <c r="EN1484"/>
      <c r="EO1484"/>
      <c r="EP1484"/>
      <c r="EQ1484"/>
      <c r="ER1484"/>
      <c r="ES1484"/>
      <c r="ET1484"/>
      <c r="EU1484"/>
      <c r="EV1484"/>
      <c r="EW1484"/>
      <c r="EX1484"/>
      <c r="EY1484"/>
      <c r="EZ1484"/>
      <c r="FA1484"/>
      <c r="FB1484"/>
      <c r="FC1484"/>
      <c r="FD1484"/>
      <c r="FE1484"/>
      <c r="FF1484"/>
      <c r="FG1484"/>
      <c r="FH1484"/>
      <c r="FI1484"/>
      <c r="FJ1484"/>
      <c r="FK1484"/>
      <c r="FL1484"/>
      <c r="FM1484"/>
      <c r="FN1484"/>
      <c r="FO1484"/>
      <c r="FP1484"/>
      <c r="FQ1484"/>
      <c r="FR1484"/>
      <c r="FS1484"/>
      <c r="FT1484"/>
      <c r="FU1484"/>
      <c r="FV1484"/>
      <c r="FW1484"/>
      <c r="FX1484"/>
      <c r="FY1484"/>
      <c r="FZ1484"/>
      <c r="GA1484"/>
      <c r="GB1484"/>
      <c r="GC1484"/>
      <c r="GD1484"/>
      <c r="GE1484"/>
      <c r="GF1484"/>
      <c r="GG1484"/>
      <c r="GH1484"/>
      <c r="GI1484"/>
      <c r="GJ1484"/>
      <c r="GK1484"/>
      <c r="GL1484"/>
      <c r="GM1484"/>
      <c r="GN1484"/>
      <c r="GO1484"/>
      <c r="GP1484"/>
      <c r="GQ1484"/>
      <c r="GR1484"/>
      <c r="GS1484"/>
      <c r="GT1484"/>
      <c r="GU1484"/>
      <c r="GV1484"/>
      <c r="GW1484"/>
      <c r="GX1484"/>
      <c r="GY1484"/>
      <c r="GZ1484"/>
      <c r="HA1484"/>
      <c r="HB1484"/>
      <c r="HC1484"/>
      <c r="HD1484"/>
      <c r="HE1484"/>
      <c r="HF1484"/>
      <c r="HG1484"/>
      <c r="HH1484"/>
      <c r="HI1484"/>
      <c r="HJ1484"/>
      <c r="HK1484"/>
      <c r="HL1484"/>
      <c r="HM1484"/>
      <c r="HN1484"/>
      <c r="HO1484"/>
      <c r="HP1484"/>
      <c r="HQ1484"/>
      <c r="HR1484"/>
      <c r="HS1484"/>
      <c r="HT1484"/>
      <c r="HU1484"/>
      <c r="HV1484"/>
      <c r="HW1484"/>
      <c r="HX1484"/>
      <c r="HY1484"/>
      <c r="HZ1484"/>
      <c r="IA1484"/>
      <c r="IB1484"/>
      <c r="IC1484"/>
      <c r="ID1484"/>
      <c r="IE1484"/>
      <c r="IF1484"/>
      <c r="IG1484"/>
      <c r="IH1484"/>
      <c r="II1484"/>
      <c r="IJ1484"/>
      <c r="IK1484"/>
      <c r="IL1484"/>
      <c r="IM1484"/>
      <c r="IN1484"/>
      <c r="IO1484"/>
      <c r="IP1484"/>
      <c r="IQ1484"/>
      <c r="IR1484"/>
      <c r="IS1484"/>
      <c r="IT1484"/>
      <c r="IU1484"/>
      <c r="IV1484"/>
    </row>
    <row r="1485" spans="1:256" s="4" customFormat="1" ht="12.75">
      <c r="A1485" s="1"/>
      <c r="B1485" s="2"/>
      <c r="C1485" s="3"/>
      <c r="F1485" s="3"/>
      <c r="G1485" s="3"/>
      <c r="H1485" s="3"/>
      <c r="I1485" s="3"/>
      <c r="J1485" s="3"/>
      <c r="Q1485" s="8"/>
      <c r="R1485"/>
      <c r="S1485"/>
      <c r="T1485"/>
      <c r="U1485"/>
      <c r="V1485"/>
      <c r="W1485"/>
      <c r="X1485"/>
      <c r="Y1485"/>
      <c r="Z1485"/>
      <c r="AA1485"/>
      <c r="AB1485"/>
      <c r="AC1485"/>
      <c r="AD1485"/>
      <c r="AE1485"/>
      <c r="AF1485"/>
      <c r="AG1485"/>
      <c r="AH1485"/>
      <c r="AI1485"/>
      <c r="AJ1485"/>
      <c r="AK1485"/>
      <c r="AL1485"/>
      <c r="AM1485"/>
      <c r="AN1485"/>
      <c r="AO1485"/>
      <c r="AP1485"/>
      <c r="AQ1485"/>
      <c r="AR1485"/>
      <c r="AS1485"/>
      <c r="AT1485"/>
      <c r="AU1485"/>
      <c r="AV1485"/>
      <c r="AW1485"/>
      <c r="AX1485"/>
      <c r="AY1485"/>
      <c r="AZ1485"/>
      <c r="BA1485"/>
      <c r="BB1485"/>
      <c r="BC1485"/>
      <c r="BD1485"/>
      <c r="BE1485"/>
      <c r="BF1485"/>
      <c r="BG1485"/>
      <c r="BH1485"/>
      <c r="BI1485"/>
      <c r="BJ1485"/>
      <c r="BK1485"/>
      <c r="BL1485"/>
      <c r="BM1485"/>
      <c r="BN1485"/>
      <c r="BO1485"/>
      <c r="BP1485"/>
      <c r="BQ1485"/>
      <c r="BR1485"/>
      <c r="BS1485"/>
      <c r="BT1485"/>
      <c r="BU1485"/>
      <c r="BV1485"/>
      <c r="BW1485"/>
      <c r="BX1485"/>
      <c r="BY1485"/>
      <c r="BZ1485"/>
      <c r="CA1485"/>
      <c r="CB1485"/>
      <c r="CC1485"/>
      <c r="CD1485"/>
      <c r="CE1485"/>
      <c r="CF1485"/>
      <c r="CG1485"/>
      <c r="CH1485"/>
      <c r="CI1485"/>
      <c r="CJ1485"/>
      <c r="CK1485"/>
      <c r="CL1485"/>
      <c r="CM1485"/>
      <c r="CN1485"/>
      <c r="CO1485"/>
      <c r="CP1485"/>
      <c r="CQ1485"/>
      <c r="CR1485"/>
      <c r="CS1485"/>
      <c r="CT1485"/>
      <c r="CU1485"/>
      <c r="CV1485"/>
      <c r="CW1485"/>
      <c r="CX1485"/>
      <c r="CY1485"/>
      <c r="CZ1485"/>
      <c r="DA1485"/>
      <c r="DB1485"/>
      <c r="DC1485"/>
      <c r="DD1485"/>
      <c r="DE1485"/>
      <c r="DF1485"/>
      <c r="DG1485"/>
      <c r="DH1485"/>
      <c r="DI1485"/>
      <c r="DJ1485"/>
      <c r="DK1485"/>
      <c r="DL1485"/>
      <c r="DM1485"/>
      <c r="DN1485"/>
      <c r="DO1485"/>
      <c r="DP1485"/>
      <c r="DQ1485"/>
      <c r="DR1485"/>
      <c r="DS1485"/>
      <c r="DT1485"/>
      <c r="DU1485"/>
      <c r="DV1485"/>
      <c r="DW1485"/>
      <c r="DX1485"/>
      <c r="DY1485"/>
      <c r="DZ1485"/>
      <c r="EA1485"/>
      <c r="EB1485"/>
      <c r="EC1485"/>
      <c r="ED1485"/>
      <c r="EE1485"/>
      <c r="EF1485"/>
      <c r="EG1485"/>
      <c r="EH1485"/>
      <c r="EI1485"/>
      <c r="EJ1485"/>
      <c r="EK1485"/>
      <c r="EL1485"/>
      <c r="EM1485"/>
      <c r="EN1485"/>
      <c r="EO1485"/>
      <c r="EP1485"/>
      <c r="EQ1485"/>
      <c r="ER1485"/>
      <c r="ES1485"/>
      <c r="ET1485"/>
      <c r="EU1485"/>
      <c r="EV1485"/>
      <c r="EW1485"/>
      <c r="EX1485"/>
      <c r="EY1485"/>
      <c r="EZ1485"/>
      <c r="FA1485"/>
      <c r="FB1485"/>
      <c r="FC1485"/>
      <c r="FD1485"/>
      <c r="FE1485"/>
      <c r="FF1485"/>
      <c r="FG1485"/>
      <c r="FH1485"/>
      <c r="FI1485"/>
      <c r="FJ1485"/>
      <c r="FK1485"/>
      <c r="FL1485"/>
      <c r="FM1485"/>
      <c r="FN1485"/>
      <c r="FO1485"/>
      <c r="FP1485"/>
      <c r="FQ1485"/>
      <c r="FR1485"/>
      <c r="FS1485"/>
      <c r="FT1485"/>
      <c r="FU1485"/>
      <c r="FV1485"/>
      <c r="FW1485"/>
      <c r="FX1485"/>
      <c r="FY1485"/>
      <c r="FZ1485"/>
      <c r="GA1485"/>
      <c r="GB1485"/>
      <c r="GC1485"/>
      <c r="GD1485"/>
      <c r="GE1485"/>
      <c r="GF1485"/>
      <c r="GG1485"/>
      <c r="GH1485"/>
      <c r="GI1485"/>
      <c r="GJ1485"/>
      <c r="GK1485"/>
      <c r="GL1485"/>
      <c r="GM1485"/>
      <c r="GN1485"/>
      <c r="GO1485"/>
      <c r="GP1485"/>
      <c r="GQ1485"/>
      <c r="GR1485"/>
      <c r="GS1485"/>
      <c r="GT1485"/>
      <c r="GU1485"/>
      <c r="GV1485"/>
      <c r="GW1485"/>
      <c r="GX1485"/>
      <c r="GY1485"/>
      <c r="GZ1485"/>
      <c r="HA1485"/>
      <c r="HB1485"/>
      <c r="HC1485"/>
      <c r="HD1485"/>
      <c r="HE1485"/>
      <c r="HF1485"/>
      <c r="HG1485"/>
      <c r="HH1485"/>
      <c r="HI1485"/>
      <c r="HJ1485"/>
      <c r="HK1485"/>
      <c r="HL1485"/>
      <c r="HM1485"/>
      <c r="HN1485"/>
      <c r="HO1485"/>
      <c r="HP1485"/>
      <c r="HQ1485"/>
      <c r="HR1485"/>
      <c r="HS1485"/>
      <c r="HT1485"/>
      <c r="HU1485"/>
      <c r="HV1485"/>
      <c r="HW1485"/>
      <c r="HX1485"/>
      <c r="HY1485"/>
      <c r="HZ1485"/>
      <c r="IA1485"/>
      <c r="IB1485"/>
      <c r="IC1485"/>
      <c r="ID1485"/>
      <c r="IE1485"/>
      <c r="IF1485"/>
      <c r="IG1485"/>
      <c r="IH1485"/>
      <c r="II1485"/>
      <c r="IJ1485"/>
      <c r="IK1485"/>
      <c r="IL1485"/>
      <c r="IM1485"/>
      <c r="IN1485"/>
      <c r="IO1485"/>
      <c r="IP1485"/>
      <c r="IQ1485"/>
      <c r="IR1485"/>
      <c r="IS1485"/>
      <c r="IT1485"/>
      <c r="IU1485"/>
      <c r="IV1485"/>
    </row>
    <row r="1486" spans="1:256" s="4" customFormat="1" ht="12.75">
      <c r="A1486" s="1"/>
      <c r="B1486" s="2"/>
      <c r="C1486" s="3"/>
      <c r="F1486" s="3"/>
      <c r="G1486" s="3"/>
      <c r="H1486" s="3"/>
      <c r="I1486" s="3"/>
      <c r="J1486" s="3"/>
      <c r="Q1486" s="8"/>
      <c r="R1486"/>
      <c r="S1486"/>
      <c r="T1486"/>
      <c r="U1486"/>
      <c r="V1486"/>
      <c r="W1486"/>
      <c r="X1486"/>
      <c r="Y1486"/>
      <c r="Z1486"/>
      <c r="AA1486"/>
      <c r="AB1486"/>
      <c r="AC1486"/>
      <c r="AD1486"/>
      <c r="AE1486"/>
      <c r="AF1486"/>
      <c r="AG1486"/>
      <c r="AH1486"/>
      <c r="AI1486"/>
      <c r="AJ1486"/>
      <c r="AK1486"/>
      <c r="AL1486"/>
      <c r="AM1486"/>
      <c r="AN1486"/>
      <c r="AO1486"/>
      <c r="AP1486"/>
      <c r="AQ1486"/>
      <c r="AR1486"/>
      <c r="AS1486"/>
      <c r="AT1486"/>
      <c r="AU1486"/>
      <c r="AV1486"/>
      <c r="AW1486"/>
      <c r="AX1486"/>
      <c r="AY1486"/>
      <c r="AZ1486"/>
      <c r="BA1486"/>
      <c r="BB1486"/>
      <c r="BC1486"/>
      <c r="BD1486"/>
      <c r="BE1486"/>
      <c r="BF1486"/>
      <c r="BG1486"/>
      <c r="BH1486"/>
      <c r="BI1486"/>
      <c r="BJ1486"/>
      <c r="BK1486"/>
      <c r="BL1486"/>
      <c r="BM1486"/>
      <c r="BN1486"/>
      <c r="BO1486"/>
      <c r="BP1486"/>
      <c r="BQ1486"/>
      <c r="BR1486"/>
      <c r="BS1486"/>
      <c r="BT1486"/>
      <c r="BU1486"/>
      <c r="BV1486"/>
      <c r="BW1486"/>
      <c r="BX1486"/>
      <c r="BY1486"/>
      <c r="BZ1486"/>
      <c r="CA1486"/>
      <c r="CB1486"/>
      <c r="CC1486"/>
      <c r="CD1486"/>
      <c r="CE1486"/>
      <c r="CF1486"/>
      <c r="CG1486"/>
      <c r="CH1486"/>
      <c r="CI1486"/>
      <c r="CJ1486"/>
      <c r="CK1486"/>
      <c r="CL1486"/>
      <c r="CM1486"/>
      <c r="CN1486"/>
      <c r="CO1486"/>
      <c r="CP1486"/>
      <c r="CQ1486"/>
      <c r="CR1486"/>
      <c r="CS1486"/>
      <c r="CT1486"/>
      <c r="CU1486"/>
      <c r="CV1486"/>
      <c r="CW1486"/>
      <c r="CX1486"/>
      <c r="CY1486"/>
      <c r="CZ1486"/>
      <c r="DA1486"/>
      <c r="DB1486"/>
      <c r="DC1486"/>
      <c r="DD1486"/>
      <c r="DE1486"/>
      <c r="DF1486"/>
      <c r="DG1486"/>
      <c r="DH1486"/>
      <c r="DI1486"/>
      <c r="DJ1486"/>
      <c r="DK1486"/>
      <c r="DL1486"/>
      <c r="DM1486"/>
      <c r="DN1486"/>
      <c r="DO1486"/>
      <c r="DP1486"/>
      <c r="DQ1486"/>
      <c r="DR1486"/>
      <c r="DS1486"/>
      <c r="DT1486"/>
      <c r="DU1486"/>
      <c r="DV1486"/>
      <c r="DW1486"/>
      <c r="DX1486"/>
      <c r="DY1486"/>
      <c r="DZ1486"/>
      <c r="EA1486"/>
      <c r="EB1486"/>
      <c r="EC1486"/>
      <c r="ED1486"/>
      <c r="EE1486"/>
      <c r="EF1486"/>
      <c r="EG1486"/>
      <c r="EH1486"/>
      <c r="EI1486"/>
      <c r="EJ1486"/>
      <c r="EK1486"/>
      <c r="EL1486"/>
      <c r="EM1486"/>
      <c r="EN1486"/>
      <c r="EO1486"/>
      <c r="EP1486"/>
      <c r="EQ1486"/>
      <c r="ER1486"/>
      <c r="ES1486"/>
      <c r="ET1486"/>
      <c r="EU1486"/>
      <c r="EV1486"/>
      <c r="EW1486"/>
      <c r="EX1486"/>
      <c r="EY1486"/>
      <c r="EZ1486"/>
      <c r="FA1486"/>
      <c r="FB1486"/>
      <c r="FC1486"/>
      <c r="FD1486"/>
      <c r="FE1486"/>
      <c r="FF1486"/>
      <c r="FG1486"/>
      <c r="FH1486"/>
      <c r="FI1486"/>
      <c r="FJ1486"/>
      <c r="FK1486"/>
      <c r="FL1486"/>
      <c r="FM1486"/>
      <c r="FN1486"/>
      <c r="FO1486"/>
      <c r="FP1486"/>
      <c r="FQ1486"/>
      <c r="FR1486"/>
      <c r="FS1486"/>
      <c r="FT1486"/>
      <c r="FU1486"/>
      <c r="FV1486"/>
      <c r="FW1486"/>
      <c r="FX1486"/>
      <c r="FY1486"/>
      <c r="FZ1486"/>
      <c r="GA1486"/>
      <c r="GB1486"/>
      <c r="GC1486"/>
      <c r="GD1486"/>
      <c r="GE1486"/>
      <c r="GF1486"/>
      <c r="GG1486"/>
      <c r="GH1486"/>
      <c r="GI1486"/>
      <c r="GJ1486"/>
      <c r="GK1486"/>
      <c r="GL1486"/>
      <c r="GM1486"/>
      <c r="GN1486"/>
      <c r="GO1486"/>
      <c r="GP1486"/>
      <c r="GQ1486"/>
      <c r="GR1486"/>
      <c r="GS1486"/>
      <c r="GT1486"/>
      <c r="GU1486"/>
      <c r="GV1486"/>
      <c r="GW1486"/>
      <c r="GX1486"/>
      <c r="GY1486"/>
      <c r="GZ1486"/>
      <c r="HA1486"/>
      <c r="HB1486"/>
      <c r="HC1486"/>
      <c r="HD1486"/>
      <c r="HE1486"/>
      <c r="HF1486"/>
      <c r="HG1486"/>
      <c r="HH1486"/>
      <c r="HI1486"/>
      <c r="HJ1486"/>
      <c r="HK1486"/>
      <c r="HL1486"/>
      <c r="HM1486"/>
      <c r="HN1486"/>
      <c r="HO1486"/>
      <c r="HP1486"/>
      <c r="HQ1486"/>
      <c r="HR1486"/>
      <c r="HS1486"/>
      <c r="HT1486"/>
      <c r="HU1486"/>
      <c r="HV1486"/>
      <c r="HW1486"/>
      <c r="HX1486"/>
      <c r="HY1486"/>
      <c r="HZ1486"/>
      <c r="IA1486"/>
      <c r="IB1486"/>
      <c r="IC1486"/>
      <c r="ID1486"/>
      <c r="IE1486"/>
      <c r="IF1486"/>
      <c r="IG1486"/>
      <c r="IH1486"/>
      <c r="II1486"/>
      <c r="IJ1486"/>
      <c r="IK1486"/>
      <c r="IL1486"/>
      <c r="IM1486"/>
      <c r="IN1486"/>
      <c r="IO1486"/>
      <c r="IP1486"/>
      <c r="IQ1486"/>
      <c r="IR1486"/>
      <c r="IS1486"/>
      <c r="IT1486"/>
      <c r="IU1486"/>
      <c r="IV1486"/>
    </row>
    <row r="1487" spans="1:256" s="4" customFormat="1" ht="12.75">
      <c r="A1487" s="1"/>
      <c r="B1487" s="2"/>
      <c r="C1487" s="3"/>
      <c r="F1487" s="3"/>
      <c r="G1487" s="3"/>
      <c r="H1487" s="3"/>
      <c r="I1487" s="3"/>
      <c r="J1487" s="3"/>
      <c r="Q1487" s="8"/>
      <c r="R1487"/>
      <c r="S1487"/>
      <c r="T1487"/>
      <c r="U1487"/>
      <c r="V1487"/>
      <c r="W1487"/>
      <c r="X1487"/>
      <c r="Y1487"/>
      <c r="Z1487"/>
      <c r="AA1487"/>
      <c r="AB1487"/>
      <c r="AC1487"/>
      <c r="AD1487"/>
      <c r="AE1487"/>
      <c r="AF1487"/>
      <c r="AG1487"/>
      <c r="AH1487"/>
      <c r="AI1487"/>
      <c r="AJ1487"/>
      <c r="AK1487"/>
      <c r="AL1487"/>
      <c r="AM1487"/>
      <c r="AN1487"/>
      <c r="AO1487"/>
      <c r="AP1487"/>
      <c r="AQ1487"/>
      <c r="AR1487"/>
      <c r="AS1487"/>
      <c r="AT1487"/>
      <c r="AU1487"/>
      <c r="AV1487"/>
      <c r="AW1487"/>
      <c r="AX1487"/>
      <c r="AY1487"/>
      <c r="AZ1487"/>
      <c r="BA1487"/>
      <c r="BB1487"/>
      <c r="BC1487"/>
      <c r="BD1487"/>
      <c r="BE1487"/>
      <c r="BF1487"/>
      <c r="BG1487"/>
      <c r="BH1487"/>
      <c r="BI1487"/>
      <c r="BJ1487"/>
      <c r="BK1487"/>
      <c r="BL1487"/>
      <c r="BM1487"/>
      <c r="BN1487"/>
      <c r="BO1487"/>
      <c r="BP1487"/>
      <c r="BQ1487"/>
      <c r="BR1487"/>
      <c r="BS1487"/>
      <c r="BT1487"/>
      <c r="BU1487"/>
      <c r="BV1487"/>
      <c r="BW1487"/>
      <c r="BX1487"/>
      <c r="BY1487"/>
      <c r="BZ1487"/>
      <c r="CA1487"/>
      <c r="CB1487"/>
      <c r="CC1487"/>
      <c r="CD1487"/>
      <c r="CE1487"/>
      <c r="CF1487"/>
      <c r="CG1487"/>
      <c r="CH1487"/>
      <c r="CI1487"/>
      <c r="CJ1487"/>
      <c r="CK1487"/>
      <c r="CL1487"/>
      <c r="CM1487"/>
      <c r="CN1487"/>
      <c r="CO1487"/>
      <c r="CP1487"/>
      <c r="CQ1487"/>
      <c r="CR1487"/>
      <c r="CS1487"/>
      <c r="CT1487"/>
      <c r="CU1487"/>
      <c r="CV1487"/>
      <c r="CW1487"/>
      <c r="CX1487"/>
      <c r="CY1487"/>
      <c r="CZ1487"/>
      <c r="DA1487"/>
      <c r="DB1487"/>
      <c r="DC1487"/>
      <c r="DD1487"/>
      <c r="DE1487"/>
      <c r="DF1487"/>
      <c r="DG1487"/>
      <c r="DH1487"/>
      <c r="DI1487"/>
      <c r="DJ1487"/>
      <c r="DK1487"/>
      <c r="DL1487"/>
      <c r="DM1487"/>
      <c r="DN1487"/>
      <c r="DO1487"/>
      <c r="DP1487"/>
      <c r="DQ1487"/>
      <c r="DR1487"/>
      <c r="DS1487"/>
      <c r="DT1487"/>
      <c r="DU1487"/>
      <c r="DV1487"/>
      <c r="DW1487"/>
      <c r="DX1487"/>
      <c r="DY1487"/>
      <c r="DZ1487"/>
      <c r="EA1487"/>
      <c r="EB1487"/>
      <c r="EC1487"/>
      <c r="ED1487"/>
      <c r="EE1487"/>
      <c r="EF1487"/>
      <c r="EG1487"/>
      <c r="EH1487"/>
      <c r="EI1487"/>
      <c r="EJ1487"/>
      <c r="EK1487"/>
      <c r="EL1487"/>
      <c r="EM1487"/>
      <c r="EN1487"/>
      <c r="EO1487"/>
      <c r="EP1487"/>
      <c r="EQ1487"/>
      <c r="ER1487"/>
      <c r="ES1487"/>
      <c r="ET1487"/>
      <c r="EU1487"/>
      <c r="EV1487"/>
      <c r="EW1487"/>
      <c r="EX1487"/>
      <c r="EY1487"/>
      <c r="EZ1487"/>
      <c r="FA1487"/>
      <c r="FB1487"/>
      <c r="FC1487"/>
      <c r="FD1487"/>
      <c r="FE1487"/>
      <c r="FF1487"/>
      <c r="FG1487"/>
      <c r="FH1487"/>
      <c r="FI1487"/>
      <c r="FJ1487"/>
      <c r="FK1487"/>
      <c r="FL1487"/>
      <c r="FM1487"/>
      <c r="FN1487"/>
      <c r="FO1487"/>
      <c r="FP1487"/>
      <c r="FQ1487"/>
      <c r="FR1487"/>
      <c r="FS1487"/>
      <c r="FT1487"/>
      <c r="FU1487"/>
      <c r="FV1487"/>
      <c r="FW1487"/>
      <c r="FX1487"/>
      <c r="FY1487"/>
      <c r="FZ1487"/>
      <c r="GA1487"/>
      <c r="GB1487"/>
      <c r="GC1487"/>
      <c r="GD1487"/>
      <c r="GE1487"/>
      <c r="GF1487"/>
      <c r="GG1487"/>
      <c r="GH1487"/>
      <c r="GI1487"/>
      <c r="GJ1487"/>
      <c r="GK1487"/>
      <c r="GL1487"/>
      <c r="GM1487"/>
      <c r="GN1487"/>
      <c r="GO1487"/>
      <c r="GP1487"/>
      <c r="GQ1487"/>
      <c r="GR1487"/>
      <c r="GS1487"/>
      <c r="GT1487"/>
      <c r="GU1487"/>
      <c r="GV1487"/>
      <c r="GW1487"/>
      <c r="GX1487"/>
      <c r="GY1487"/>
      <c r="GZ1487"/>
      <c r="HA1487"/>
      <c r="HB1487"/>
      <c r="HC1487"/>
      <c r="HD1487"/>
      <c r="HE1487"/>
      <c r="HF1487"/>
      <c r="HG1487"/>
      <c r="HH1487"/>
      <c r="HI1487"/>
      <c r="HJ1487"/>
      <c r="HK1487"/>
      <c r="HL1487"/>
      <c r="HM1487"/>
      <c r="HN1487"/>
      <c r="HO1487"/>
      <c r="HP1487"/>
      <c r="HQ1487"/>
      <c r="HR1487"/>
      <c r="HS1487"/>
      <c r="HT1487"/>
      <c r="HU1487"/>
      <c r="HV1487"/>
      <c r="HW1487"/>
      <c r="HX1487"/>
      <c r="HY1487"/>
      <c r="HZ1487"/>
      <c r="IA1487"/>
      <c r="IB1487"/>
      <c r="IC1487"/>
      <c r="ID1487"/>
      <c r="IE1487"/>
      <c r="IF1487"/>
      <c r="IG1487"/>
      <c r="IH1487"/>
      <c r="II1487"/>
      <c r="IJ1487"/>
      <c r="IK1487"/>
      <c r="IL1487"/>
      <c r="IM1487"/>
      <c r="IN1487"/>
      <c r="IO1487"/>
      <c r="IP1487"/>
      <c r="IQ1487"/>
      <c r="IR1487"/>
      <c r="IS1487"/>
      <c r="IT1487"/>
      <c r="IU1487"/>
      <c r="IV1487"/>
    </row>
    <row r="1488" spans="1:256" s="4" customFormat="1" ht="12.75">
      <c r="A1488" s="1"/>
      <c r="B1488" s="2"/>
      <c r="C1488" s="3"/>
      <c r="F1488" s="3"/>
      <c r="G1488" s="3"/>
      <c r="H1488" s="3"/>
      <c r="I1488" s="3"/>
      <c r="J1488" s="3"/>
      <c r="Q1488" s="8"/>
      <c r="R1488"/>
      <c r="S1488"/>
      <c r="T1488"/>
      <c r="U1488"/>
      <c r="V1488"/>
      <c r="W1488"/>
      <c r="X1488"/>
      <c r="Y1488"/>
      <c r="Z1488"/>
      <c r="AA1488"/>
      <c r="AB1488"/>
      <c r="AC1488"/>
      <c r="AD1488"/>
      <c r="AE1488"/>
      <c r="AF1488"/>
      <c r="AG1488"/>
      <c r="AH1488"/>
      <c r="AI1488"/>
      <c r="AJ1488"/>
      <c r="AK1488"/>
      <c r="AL1488"/>
      <c r="AM1488"/>
      <c r="AN1488"/>
      <c r="AO1488"/>
      <c r="AP1488"/>
      <c r="AQ1488"/>
      <c r="AR1488"/>
      <c r="AS1488"/>
      <c r="AT1488"/>
      <c r="AU1488"/>
      <c r="AV1488"/>
      <c r="AW1488"/>
      <c r="AX1488"/>
      <c r="AY1488"/>
      <c r="AZ1488"/>
      <c r="BA1488"/>
      <c r="BB1488"/>
      <c r="BC1488"/>
      <c r="BD1488"/>
      <c r="BE1488"/>
      <c r="BF1488"/>
      <c r="BG1488"/>
      <c r="BH1488"/>
      <c r="BI1488"/>
      <c r="BJ1488"/>
      <c r="BK1488"/>
      <c r="BL1488"/>
      <c r="BM1488"/>
      <c r="BN1488"/>
      <c r="BO1488"/>
      <c r="BP1488"/>
      <c r="BQ1488"/>
      <c r="BR1488"/>
      <c r="BS1488"/>
      <c r="BT1488"/>
      <c r="BU1488"/>
      <c r="BV1488"/>
      <c r="BW1488"/>
      <c r="BX1488"/>
      <c r="BY1488"/>
      <c r="BZ1488"/>
      <c r="CA1488"/>
      <c r="CB1488"/>
      <c r="CC1488"/>
      <c r="CD1488"/>
      <c r="CE1488"/>
      <c r="CF1488"/>
      <c r="CG1488"/>
      <c r="CH1488"/>
      <c r="CI1488"/>
      <c r="CJ1488"/>
      <c r="CK1488"/>
      <c r="CL1488"/>
      <c r="CM1488"/>
      <c r="CN1488"/>
      <c r="CO1488"/>
      <c r="CP1488"/>
      <c r="CQ1488"/>
      <c r="CR1488"/>
      <c r="CS1488"/>
      <c r="CT1488"/>
      <c r="CU1488"/>
      <c r="CV1488"/>
      <c r="CW1488"/>
      <c r="CX1488"/>
      <c r="CY1488"/>
      <c r="CZ1488"/>
      <c r="DA1488"/>
      <c r="DB1488"/>
      <c r="DC1488"/>
      <c r="DD1488"/>
      <c r="DE1488"/>
      <c r="DF1488"/>
      <c r="DG1488"/>
      <c r="DH1488"/>
      <c r="DI1488"/>
      <c r="DJ1488"/>
      <c r="DK1488"/>
      <c r="DL1488"/>
      <c r="DM1488"/>
      <c r="DN1488"/>
      <c r="DO1488"/>
      <c r="DP1488"/>
      <c r="DQ1488"/>
      <c r="DR1488"/>
      <c r="DS1488"/>
      <c r="DT1488"/>
      <c r="DU1488"/>
      <c r="DV1488"/>
      <c r="DW1488"/>
      <c r="DX1488"/>
      <c r="DY1488"/>
      <c r="DZ1488"/>
      <c r="EA1488"/>
      <c r="EB1488"/>
      <c r="EC1488"/>
      <c r="ED1488"/>
      <c r="EE1488"/>
      <c r="EF1488"/>
      <c r="EG1488"/>
      <c r="EH1488"/>
      <c r="EI1488"/>
      <c r="EJ1488"/>
      <c r="EK1488"/>
      <c r="EL1488"/>
      <c r="EM1488"/>
      <c r="EN1488"/>
      <c r="EO1488"/>
      <c r="EP1488"/>
      <c r="EQ1488"/>
      <c r="ER1488"/>
      <c r="ES1488"/>
      <c r="ET1488"/>
      <c r="EU1488"/>
      <c r="EV1488"/>
      <c r="EW1488"/>
      <c r="EX1488"/>
      <c r="EY1488"/>
      <c r="EZ1488"/>
      <c r="FA1488"/>
      <c r="FB1488"/>
      <c r="FC1488"/>
      <c r="FD1488"/>
      <c r="FE1488"/>
      <c r="FF1488"/>
      <c r="FG1488"/>
      <c r="FH1488"/>
      <c r="FI1488"/>
      <c r="FJ1488"/>
      <c r="FK1488"/>
      <c r="FL1488"/>
      <c r="FM1488"/>
      <c r="FN1488"/>
      <c r="FO1488"/>
      <c r="FP1488"/>
      <c r="FQ1488"/>
      <c r="FR1488"/>
      <c r="FS1488"/>
      <c r="FT1488"/>
      <c r="FU1488"/>
      <c r="FV1488"/>
      <c r="FW1488"/>
      <c r="FX1488"/>
      <c r="FY1488"/>
      <c r="FZ1488"/>
      <c r="GA1488"/>
      <c r="GB1488"/>
      <c r="GC1488"/>
      <c r="GD1488"/>
      <c r="GE1488"/>
      <c r="GF1488"/>
      <c r="GG1488"/>
      <c r="GH1488"/>
      <c r="GI1488"/>
      <c r="GJ1488"/>
      <c r="GK1488"/>
      <c r="GL1488"/>
      <c r="GM1488"/>
      <c r="GN1488"/>
      <c r="GO1488"/>
      <c r="GP1488"/>
      <c r="GQ1488"/>
      <c r="GR1488"/>
      <c r="GS1488"/>
      <c r="GT1488"/>
      <c r="GU1488"/>
      <c r="GV1488"/>
      <c r="GW1488"/>
      <c r="GX1488"/>
      <c r="GY1488"/>
      <c r="GZ1488"/>
      <c r="HA1488"/>
      <c r="HB1488"/>
      <c r="HC1488"/>
      <c r="HD1488"/>
      <c r="HE1488"/>
      <c r="HF1488"/>
      <c r="HG1488"/>
      <c r="HH1488"/>
      <c r="HI1488"/>
      <c r="HJ1488"/>
      <c r="HK1488"/>
      <c r="HL1488"/>
      <c r="HM1488"/>
      <c r="HN1488"/>
      <c r="HO1488"/>
      <c r="HP1488"/>
      <c r="HQ1488"/>
      <c r="HR1488"/>
      <c r="HS1488"/>
      <c r="HT1488"/>
      <c r="HU1488"/>
      <c r="HV1488"/>
      <c r="HW1488"/>
      <c r="HX1488"/>
      <c r="HY1488"/>
      <c r="HZ1488"/>
      <c r="IA1488"/>
      <c r="IB1488"/>
      <c r="IC1488"/>
      <c r="ID1488"/>
      <c r="IE1488"/>
      <c r="IF1488"/>
      <c r="IG1488"/>
      <c r="IH1488"/>
      <c r="II1488"/>
      <c r="IJ1488"/>
      <c r="IK1488"/>
      <c r="IL1488"/>
      <c r="IM1488"/>
      <c r="IN1488"/>
      <c r="IO1488"/>
      <c r="IP1488"/>
      <c r="IQ1488"/>
      <c r="IR1488"/>
      <c r="IS1488"/>
      <c r="IT1488"/>
      <c r="IU1488"/>
      <c r="IV1488"/>
    </row>
    <row r="1489" spans="1:256" s="4" customFormat="1" ht="12.75">
      <c r="A1489" s="1"/>
      <c r="B1489" s="2"/>
      <c r="C1489" s="3"/>
      <c r="F1489" s="3"/>
      <c r="G1489" s="3"/>
      <c r="H1489" s="3"/>
      <c r="I1489" s="3"/>
      <c r="J1489" s="3"/>
      <c r="Q1489" s="8"/>
      <c r="R1489"/>
      <c r="S1489"/>
      <c r="T1489"/>
      <c r="U1489"/>
      <c r="V1489"/>
      <c r="W1489"/>
      <c r="X1489"/>
      <c r="Y1489"/>
      <c r="Z1489"/>
      <c r="AA1489"/>
      <c r="AB1489"/>
      <c r="AC1489"/>
      <c r="AD1489"/>
      <c r="AE1489"/>
      <c r="AF1489"/>
      <c r="AG1489"/>
      <c r="AH1489"/>
      <c r="AI1489"/>
      <c r="AJ1489"/>
      <c r="AK1489"/>
      <c r="AL1489"/>
      <c r="AM1489"/>
      <c r="AN1489"/>
      <c r="AO1489"/>
      <c r="AP1489"/>
      <c r="AQ1489"/>
      <c r="AR1489"/>
      <c r="AS1489"/>
      <c r="AT1489"/>
      <c r="AU1489"/>
      <c r="AV1489"/>
      <c r="AW1489"/>
      <c r="AX1489"/>
      <c r="AY1489"/>
      <c r="AZ1489"/>
      <c r="BA1489"/>
      <c r="BB1489"/>
      <c r="BC1489"/>
      <c r="BD1489"/>
      <c r="BE1489"/>
      <c r="BF1489"/>
      <c r="BG1489"/>
      <c r="BH1489"/>
      <c r="BI1489"/>
      <c r="BJ1489"/>
      <c r="BK1489"/>
      <c r="BL1489"/>
      <c r="BM1489"/>
      <c r="BN1489"/>
      <c r="BO1489"/>
      <c r="BP1489"/>
      <c r="BQ1489"/>
      <c r="BR1489"/>
      <c r="BS1489"/>
      <c r="BT1489"/>
      <c r="BU1489"/>
      <c r="BV1489"/>
      <c r="BW1489"/>
      <c r="BX1489"/>
      <c r="BY1489"/>
      <c r="BZ1489"/>
      <c r="CA1489"/>
      <c r="CB1489"/>
      <c r="CC1489"/>
      <c r="CD1489"/>
      <c r="CE1489"/>
      <c r="CF1489"/>
      <c r="CG1489"/>
      <c r="CH1489"/>
      <c r="CI1489"/>
      <c r="CJ1489"/>
      <c r="CK1489"/>
      <c r="CL1489"/>
      <c r="CM1489"/>
      <c r="CN1489"/>
      <c r="CO1489"/>
      <c r="CP1489"/>
      <c r="CQ1489"/>
      <c r="CR1489"/>
      <c r="CS1489"/>
      <c r="CT1489"/>
      <c r="CU1489"/>
      <c r="CV1489"/>
      <c r="CW1489"/>
      <c r="CX1489"/>
      <c r="CY1489"/>
      <c r="CZ1489"/>
      <c r="DA1489"/>
      <c r="DB1489"/>
      <c r="DC1489"/>
      <c r="DD1489"/>
      <c r="DE1489"/>
      <c r="DF1489"/>
      <c r="DG1489"/>
      <c r="DH1489"/>
      <c r="DI1489"/>
      <c r="DJ1489"/>
      <c r="DK1489"/>
      <c r="DL1489"/>
      <c r="DM1489"/>
      <c r="DN1489"/>
      <c r="DO1489"/>
      <c r="DP1489"/>
      <c r="DQ1489"/>
      <c r="DR1489"/>
      <c r="DS1489"/>
      <c r="DT1489"/>
      <c r="DU1489"/>
      <c r="DV1489"/>
      <c r="DW1489"/>
      <c r="DX1489"/>
      <c r="DY1489"/>
      <c r="DZ1489"/>
      <c r="EA1489"/>
      <c r="EB1489"/>
      <c r="EC1489"/>
      <c r="ED1489"/>
      <c r="EE1489"/>
      <c r="EF1489"/>
      <c r="EG1489"/>
      <c r="EH1489"/>
      <c r="EI1489"/>
      <c r="EJ1489"/>
      <c r="EK1489"/>
      <c r="EL1489"/>
      <c r="EM1489"/>
      <c r="EN1489"/>
      <c r="EO1489"/>
      <c r="EP1489"/>
      <c r="EQ1489"/>
      <c r="ER1489"/>
      <c r="ES1489"/>
      <c r="ET1489"/>
      <c r="EU1489"/>
      <c r="EV1489"/>
      <c r="EW1489"/>
      <c r="EX1489"/>
      <c r="EY1489"/>
      <c r="EZ1489"/>
      <c r="FA1489"/>
      <c r="FB1489"/>
      <c r="FC1489"/>
      <c r="FD1489"/>
      <c r="FE1489"/>
      <c r="FF1489"/>
      <c r="FG1489"/>
      <c r="FH1489"/>
      <c r="FI1489"/>
      <c r="FJ1489"/>
      <c r="FK1489"/>
      <c r="FL1489"/>
      <c r="FM1489"/>
      <c r="FN1489"/>
      <c r="FO1489"/>
      <c r="FP1489"/>
      <c r="FQ1489"/>
      <c r="FR1489"/>
      <c r="FS1489"/>
      <c r="FT1489"/>
      <c r="FU1489"/>
      <c r="FV1489"/>
      <c r="FW1489"/>
      <c r="FX1489"/>
      <c r="FY1489"/>
      <c r="FZ1489"/>
      <c r="GA1489"/>
      <c r="GB1489"/>
      <c r="GC1489"/>
      <c r="GD1489"/>
      <c r="GE1489"/>
      <c r="GF1489"/>
      <c r="GG1489"/>
      <c r="GH1489"/>
      <c r="GI1489"/>
      <c r="GJ1489"/>
      <c r="GK1489"/>
      <c r="GL1489"/>
      <c r="GM1489"/>
      <c r="GN1489"/>
      <c r="GO1489"/>
      <c r="GP1489"/>
      <c r="GQ1489"/>
      <c r="GR1489"/>
      <c r="GS1489"/>
      <c r="GT1489"/>
      <c r="GU1489"/>
      <c r="GV1489"/>
      <c r="GW1489"/>
      <c r="GX1489"/>
      <c r="GY1489"/>
      <c r="GZ1489"/>
      <c r="HA1489"/>
      <c r="HB1489"/>
      <c r="HC1489"/>
      <c r="HD1489"/>
      <c r="HE1489"/>
      <c r="HF1489"/>
      <c r="HG1489"/>
      <c r="HH1489"/>
      <c r="HI1489"/>
      <c r="HJ1489"/>
      <c r="HK1489"/>
      <c r="HL1489"/>
      <c r="HM1489"/>
      <c r="HN1489"/>
      <c r="HO1489"/>
      <c r="HP1489"/>
      <c r="HQ1489"/>
      <c r="HR1489"/>
      <c r="HS1489"/>
      <c r="HT1489"/>
      <c r="HU1489"/>
      <c r="HV1489"/>
      <c r="HW1489"/>
      <c r="HX1489"/>
      <c r="HY1489"/>
      <c r="HZ1489"/>
      <c r="IA1489"/>
      <c r="IB1489"/>
      <c r="IC1489"/>
      <c r="ID1489"/>
      <c r="IE1489"/>
      <c r="IF1489"/>
      <c r="IG1489"/>
      <c r="IH1489"/>
      <c r="II1489"/>
      <c r="IJ1489"/>
      <c r="IK1489"/>
      <c r="IL1489"/>
      <c r="IM1489"/>
      <c r="IN1489"/>
      <c r="IO1489"/>
      <c r="IP1489"/>
      <c r="IQ1489"/>
      <c r="IR1489"/>
      <c r="IS1489"/>
      <c r="IT1489"/>
      <c r="IU1489"/>
      <c r="IV1489"/>
    </row>
    <row r="1490" spans="1:256" s="4" customFormat="1" ht="12.75">
      <c r="A1490" s="1"/>
      <c r="B1490" s="2"/>
      <c r="C1490" s="3"/>
      <c r="F1490" s="3"/>
      <c r="G1490" s="3"/>
      <c r="H1490" s="3"/>
      <c r="I1490" s="3"/>
      <c r="J1490" s="3"/>
      <c r="Q1490" s="8"/>
      <c r="R1490"/>
      <c r="S1490"/>
      <c r="T1490"/>
      <c r="U1490"/>
      <c r="V1490"/>
      <c r="W1490"/>
      <c r="X1490"/>
      <c r="Y1490"/>
      <c r="Z1490"/>
      <c r="AA1490"/>
      <c r="AB1490"/>
      <c r="AC1490"/>
      <c r="AD1490"/>
      <c r="AE1490"/>
      <c r="AF1490"/>
      <c r="AG1490"/>
      <c r="AH1490"/>
      <c r="AI1490"/>
      <c r="AJ1490"/>
      <c r="AK1490"/>
      <c r="AL1490"/>
      <c r="AM1490"/>
      <c r="AN1490"/>
      <c r="AO1490"/>
      <c r="AP1490"/>
      <c r="AQ1490"/>
      <c r="AR1490"/>
      <c r="AS1490"/>
      <c r="AT1490"/>
      <c r="AU1490"/>
      <c r="AV1490"/>
      <c r="AW1490"/>
      <c r="AX1490"/>
      <c r="AY1490"/>
      <c r="AZ1490"/>
      <c r="BA1490"/>
      <c r="BB1490"/>
      <c r="BC1490"/>
      <c r="BD1490"/>
      <c r="BE1490"/>
      <c r="BF1490"/>
      <c r="BG1490"/>
      <c r="BH1490"/>
      <c r="BI1490"/>
      <c r="BJ1490"/>
      <c r="BK1490"/>
      <c r="BL1490"/>
      <c r="BM1490"/>
      <c r="BN1490"/>
      <c r="BO1490"/>
      <c r="BP1490"/>
      <c r="BQ1490"/>
      <c r="BR1490"/>
      <c r="BS1490"/>
      <c r="BT1490"/>
      <c r="BU1490"/>
      <c r="BV1490"/>
      <c r="BW1490"/>
      <c r="BX1490"/>
      <c r="BY1490"/>
      <c r="BZ1490"/>
      <c r="CA1490"/>
      <c r="CB1490"/>
      <c r="CC1490"/>
      <c r="CD1490"/>
      <c r="CE1490"/>
      <c r="CF1490"/>
      <c r="CG1490"/>
      <c r="CH1490"/>
      <c r="CI1490"/>
      <c r="CJ1490"/>
      <c r="CK1490"/>
      <c r="CL1490"/>
      <c r="CM1490"/>
      <c r="CN1490"/>
      <c r="CO1490"/>
      <c r="CP1490"/>
      <c r="CQ1490"/>
      <c r="CR1490"/>
      <c r="CS1490"/>
      <c r="CT1490"/>
      <c r="CU1490"/>
      <c r="CV1490"/>
      <c r="CW1490"/>
      <c r="CX1490"/>
      <c r="CY1490"/>
      <c r="CZ1490"/>
      <c r="DA1490"/>
      <c r="DB1490"/>
      <c r="DC1490"/>
      <c r="DD1490"/>
      <c r="DE1490"/>
      <c r="DF1490"/>
      <c r="DG1490"/>
      <c r="DH1490"/>
      <c r="DI1490"/>
      <c r="DJ1490"/>
      <c r="DK1490"/>
      <c r="DL1490"/>
      <c r="DM1490"/>
      <c r="DN1490"/>
      <c r="DO1490"/>
      <c r="DP1490"/>
      <c r="DQ1490"/>
      <c r="DR1490"/>
      <c r="DS1490"/>
      <c r="DT1490"/>
      <c r="DU1490"/>
      <c r="DV1490"/>
      <c r="DW1490"/>
      <c r="DX1490"/>
      <c r="DY1490"/>
      <c r="DZ1490"/>
      <c r="EA1490"/>
      <c r="EB1490"/>
      <c r="EC1490"/>
      <c r="ED1490"/>
      <c r="EE1490"/>
      <c r="EF1490"/>
      <c r="EG1490"/>
      <c r="EH1490"/>
      <c r="EI1490"/>
      <c r="EJ1490"/>
      <c r="EK1490"/>
      <c r="EL1490"/>
      <c r="EM1490"/>
      <c r="EN1490"/>
      <c r="EO1490"/>
      <c r="EP1490"/>
      <c r="EQ1490"/>
      <c r="ER1490"/>
      <c r="ES1490"/>
      <c r="ET1490"/>
      <c r="EU1490"/>
      <c r="EV1490"/>
      <c r="EW1490"/>
      <c r="EX1490"/>
      <c r="EY1490"/>
      <c r="EZ1490"/>
      <c r="FA1490"/>
      <c r="FB1490"/>
      <c r="FC1490"/>
      <c r="FD1490"/>
      <c r="FE1490"/>
      <c r="FF1490"/>
      <c r="FG1490"/>
      <c r="FH1490"/>
      <c r="FI1490"/>
      <c r="FJ1490"/>
      <c r="FK1490"/>
      <c r="FL1490"/>
      <c r="FM1490"/>
      <c r="FN1490"/>
      <c r="FO1490"/>
      <c r="FP1490"/>
      <c r="FQ1490"/>
      <c r="FR1490"/>
      <c r="FS1490"/>
      <c r="FT1490"/>
      <c r="FU1490"/>
      <c r="FV1490"/>
      <c r="FW1490"/>
      <c r="FX1490"/>
      <c r="FY1490"/>
      <c r="FZ1490"/>
      <c r="GA1490"/>
      <c r="GB1490"/>
      <c r="GC1490"/>
      <c r="GD1490"/>
      <c r="GE1490"/>
      <c r="GF1490"/>
      <c r="GG1490"/>
      <c r="GH1490"/>
      <c r="GI1490"/>
      <c r="GJ1490"/>
      <c r="GK1490"/>
      <c r="GL1490"/>
      <c r="GM1490"/>
      <c r="GN1490"/>
      <c r="GO1490"/>
      <c r="GP1490"/>
      <c r="GQ1490"/>
      <c r="GR1490"/>
      <c r="GS1490"/>
      <c r="GT1490"/>
      <c r="GU1490"/>
      <c r="GV1490"/>
      <c r="GW1490"/>
      <c r="GX1490"/>
      <c r="GY1490"/>
      <c r="GZ1490"/>
      <c r="HA1490"/>
      <c r="HB1490"/>
      <c r="HC1490"/>
      <c r="HD1490"/>
      <c r="HE1490"/>
      <c r="HF1490"/>
      <c r="HG1490"/>
      <c r="HH1490"/>
      <c r="HI1490"/>
      <c r="HJ1490"/>
      <c r="HK1490"/>
      <c r="HL1490"/>
      <c r="HM1490"/>
      <c r="HN1490"/>
      <c r="HO1490"/>
      <c r="HP1490"/>
      <c r="HQ1490"/>
      <c r="HR1490"/>
      <c r="HS1490"/>
      <c r="HT1490"/>
      <c r="HU1490"/>
      <c r="HV1490"/>
      <c r="HW1490"/>
      <c r="HX1490"/>
      <c r="HY1490"/>
      <c r="HZ1490"/>
      <c r="IA1490"/>
      <c r="IB1490"/>
      <c r="IC1490"/>
      <c r="ID1490"/>
      <c r="IE1490"/>
      <c r="IF1490"/>
      <c r="IG1490"/>
      <c r="IH1490"/>
      <c r="II1490"/>
      <c r="IJ1490"/>
      <c r="IK1490"/>
      <c r="IL1490"/>
      <c r="IM1490"/>
      <c r="IN1490"/>
      <c r="IO1490"/>
      <c r="IP1490"/>
      <c r="IQ1490"/>
      <c r="IR1490"/>
      <c r="IS1490"/>
      <c r="IT1490"/>
      <c r="IU1490"/>
      <c r="IV1490"/>
    </row>
    <row r="1491" spans="1:256" s="4" customFormat="1" ht="12.75">
      <c r="A1491" s="1"/>
      <c r="B1491" s="2"/>
      <c r="C1491" s="3"/>
      <c r="F1491" s="3"/>
      <c r="G1491" s="3"/>
      <c r="H1491" s="3"/>
      <c r="I1491" s="3"/>
      <c r="J1491" s="3"/>
      <c r="Q1491" s="8"/>
      <c r="R1491"/>
      <c r="S1491"/>
      <c r="T1491"/>
      <c r="U1491"/>
      <c r="V1491"/>
      <c r="W1491"/>
      <c r="X1491"/>
      <c r="Y1491"/>
      <c r="Z1491"/>
      <c r="AA1491"/>
      <c r="AB1491"/>
      <c r="AC1491"/>
      <c r="AD1491"/>
      <c r="AE1491"/>
      <c r="AF1491"/>
      <c r="AG1491"/>
      <c r="AH1491"/>
      <c r="AI1491"/>
      <c r="AJ1491"/>
      <c r="AK1491"/>
      <c r="AL1491"/>
      <c r="AM1491"/>
      <c r="AN1491"/>
      <c r="AO1491"/>
      <c r="AP1491"/>
      <c r="AQ1491"/>
      <c r="AR1491"/>
      <c r="AS1491"/>
      <c r="AT1491"/>
      <c r="AU1491"/>
      <c r="AV1491"/>
      <c r="AW1491"/>
      <c r="AX1491"/>
      <c r="AY1491"/>
      <c r="AZ1491"/>
      <c r="BA1491"/>
      <c r="BB1491"/>
      <c r="BC1491"/>
      <c r="BD1491"/>
      <c r="BE1491"/>
      <c r="BF1491"/>
      <c r="BG1491"/>
      <c r="BH1491"/>
      <c r="BI1491"/>
      <c r="BJ1491"/>
      <c r="BK1491"/>
      <c r="BL1491"/>
      <c r="BM1491"/>
      <c r="BN1491"/>
      <c r="BO1491"/>
      <c r="BP1491"/>
      <c r="BQ1491"/>
      <c r="BR1491"/>
      <c r="BS1491"/>
      <c r="BT1491"/>
      <c r="BU1491"/>
      <c r="BV1491"/>
      <c r="BW1491"/>
      <c r="BX1491"/>
      <c r="BY1491"/>
      <c r="BZ1491"/>
      <c r="CA1491"/>
      <c r="CB1491"/>
      <c r="CC1491"/>
      <c r="CD1491"/>
      <c r="CE1491"/>
      <c r="CF1491"/>
      <c r="CG1491"/>
      <c r="CH1491"/>
      <c r="CI1491"/>
      <c r="CJ1491"/>
      <c r="CK1491"/>
      <c r="CL1491"/>
      <c r="CM1491"/>
      <c r="CN1491"/>
      <c r="CO1491"/>
      <c r="CP1491"/>
      <c r="CQ1491"/>
      <c r="CR1491"/>
      <c r="CS1491"/>
      <c r="CT1491"/>
      <c r="CU1491"/>
      <c r="CV1491"/>
      <c r="CW1491"/>
      <c r="CX1491"/>
      <c r="CY1491"/>
      <c r="CZ1491"/>
      <c r="DA1491"/>
      <c r="DB1491"/>
      <c r="DC1491"/>
      <c r="DD1491"/>
      <c r="DE1491"/>
      <c r="DF1491"/>
      <c r="DG1491"/>
      <c r="DH1491"/>
      <c r="DI1491"/>
      <c r="DJ1491"/>
      <c r="DK1491"/>
      <c r="DL1491"/>
      <c r="DM1491"/>
      <c r="DN1491"/>
      <c r="DO1491"/>
      <c r="DP1491"/>
      <c r="DQ1491"/>
      <c r="DR1491"/>
      <c r="DS1491"/>
      <c r="DT1491"/>
      <c r="DU1491"/>
      <c r="DV1491"/>
      <c r="DW1491"/>
      <c r="DX1491"/>
      <c r="DY1491"/>
      <c r="DZ1491"/>
      <c r="EA1491"/>
      <c r="EB1491"/>
      <c r="EC1491"/>
      <c r="ED1491"/>
      <c r="EE1491"/>
      <c r="EF1491"/>
      <c r="EG1491"/>
      <c r="EH1491"/>
      <c r="EI1491"/>
      <c r="EJ1491"/>
      <c r="EK1491"/>
      <c r="EL1491"/>
      <c r="EM1491"/>
      <c r="EN1491"/>
      <c r="EO1491"/>
      <c r="EP1491"/>
      <c r="EQ1491"/>
      <c r="ER1491"/>
      <c r="ES1491"/>
      <c r="ET1491"/>
      <c r="EU1491"/>
      <c r="EV1491"/>
      <c r="EW1491"/>
      <c r="EX1491"/>
      <c r="EY1491"/>
      <c r="EZ1491"/>
      <c r="FA1491"/>
      <c r="FB1491"/>
      <c r="FC1491"/>
      <c r="FD1491"/>
      <c r="FE1491"/>
      <c r="FF1491"/>
      <c r="FG1491"/>
      <c r="FH1491"/>
      <c r="FI1491"/>
      <c r="FJ1491"/>
      <c r="FK1491"/>
      <c r="FL1491"/>
      <c r="FM1491"/>
      <c r="FN1491"/>
      <c r="FO1491"/>
      <c r="FP1491"/>
      <c r="FQ1491"/>
      <c r="FR1491"/>
      <c r="FS1491"/>
      <c r="FT1491"/>
      <c r="FU1491"/>
      <c r="FV1491"/>
      <c r="FW1491"/>
      <c r="FX1491"/>
      <c r="FY1491"/>
      <c r="FZ1491"/>
      <c r="GA1491"/>
      <c r="GB1491"/>
      <c r="GC1491"/>
      <c r="GD1491"/>
      <c r="GE1491"/>
      <c r="GF1491"/>
      <c r="GG1491"/>
      <c r="GH1491"/>
      <c r="GI1491"/>
      <c r="GJ1491"/>
      <c r="GK1491"/>
      <c r="GL1491"/>
      <c r="GM1491"/>
      <c r="GN1491"/>
      <c r="GO1491"/>
      <c r="GP1491"/>
      <c r="GQ1491"/>
      <c r="GR1491"/>
      <c r="GS1491"/>
      <c r="GT1491"/>
      <c r="GU1491"/>
      <c r="GV1491"/>
      <c r="GW1491"/>
      <c r="GX1491"/>
      <c r="GY1491"/>
      <c r="GZ1491"/>
      <c r="HA1491"/>
      <c r="HB1491"/>
      <c r="HC1491"/>
      <c r="HD1491"/>
      <c r="HE1491"/>
      <c r="HF1491"/>
      <c r="HG1491"/>
      <c r="HH1491"/>
      <c r="HI1491"/>
      <c r="HJ1491"/>
      <c r="HK1491"/>
      <c r="HL1491"/>
      <c r="HM1491"/>
      <c r="HN1491"/>
      <c r="HO1491"/>
      <c r="HP1491"/>
      <c r="HQ1491"/>
      <c r="HR1491"/>
      <c r="HS1491"/>
      <c r="HT1491"/>
      <c r="HU1491"/>
      <c r="HV1491"/>
      <c r="HW1491"/>
      <c r="HX1491"/>
      <c r="HY1491"/>
      <c r="HZ1491"/>
      <c r="IA1491"/>
      <c r="IB1491"/>
      <c r="IC1491"/>
      <c r="ID1491"/>
      <c r="IE1491"/>
      <c r="IF1491"/>
      <c r="IG1491"/>
      <c r="IH1491"/>
      <c r="II1491"/>
      <c r="IJ1491"/>
      <c r="IK1491"/>
      <c r="IL1491"/>
      <c r="IM1491"/>
      <c r="IN1491"/>
      <c r="IO1491"/>
      <c r="IP1491"/>
      <c r="IQ1491"/>
      <c r="IR1491"/>
      <c r="IS1491"/>
      <c r="IT1491"/>
      <c r="IU1491"/>
      <c r="IV1491"/>
    </row>
    <row r="1492" spans="1:256" s="4" customFormat="1" ht="12.75">
      <c r="A1492" s="1"/>
      <c r="B1492" s="2"/>
      <c r="C1492" s="3"/>
      <c r="F1492" s="3"/>
      <c r="G1492" s="3"/>
      <c r="H1492" s="3"/>
      <c r="I1492" s="3"/>
      <c r="J1492" s="3"/>
      <c r="Q1492" s="8"/>
      <c r="R1492"/>
      <c r="S1492"/>
      <c r="T1492"/>
      <c r="U1492"/>
      <c r="V1492"/>
      <c r="W1492"/>
      <c r="X1492"/>
      <c r="Y1492"/>
      <c r="Z1492"/>
      <c r="AA1492"/>
      <c r="AB1492"/>
      <c r="AC1492"/>
      <c r="AD1492"/>
      <c r="AE1492"/>
      <c r="AF1492"/>
      <c r="AG1492"/>
      <c r="AH1492"/>
      <c r="AI1492"/>
      <c r="AJ1492"/>
      <c r="AK1492"/>
      <c r="AL1492"/>
      <c r="AM1492"/>
      <c r="AN1492"/>
      <c r="AO1492"/>
      <c r="AP1492"/>
      <c r="AQ1492"/>
      <c r="AR1492"/>
      <c r="AS1492"/>
      <c r="AT1492"/>
      <c r="AU1492"/>
      <c r="AV1492"/>
      <c r="AW1492"/>
      <c r="AX1492"/>
      <c r="AY1492"/>
      <c r="AZ1492"/>
      <c r="BA1492"/>
      <c r="BB1492"/>
      <c r="BC1492"/>
      <c r="BD1492"/>
      <c r="BE1492"/>
      <c r="BF1492"/>
      <c r="BG1492"/>
      <c r="BH1492"/>
      <c r="BI1492"/>
      <c r="BJ1492"/>
      <c r="BK1492"/>
      <c r="BL1492"/>
      <c r="BM1492"/>
      <c r="BN1492"/>
      <c r="BO1492"/>
      <c r="BP1492"/>
      <c r="BQ1492"/>
      <c r="BR1492"/>
      <c r="BS1492"/>
      <c r="BT1492"/>
      <c r="BU1492"/>
      <c r="BV1492"/>
      <c r="BW1492"/>
      <c r="BX1492"/>
      <c r="BY1492"/>
      <c r="BZ1492"/>
      <c r="CA1492"/>
      <c r="CB1492"/>
      <c r="CC1492"/>
      <c r="CD1492"/>
      <c r="CE1492"/>
      <c r="CF1492"/>
      <c r="CG1492"/>
      <c r="CH1492"/>
      <c r="CI1492"/>
      <c r="CJ1492"/>
      <c r="CK1492"/>
      <c r="CL1492"/>
      <c r="CM1492"/>
      <c r="CN1492"/>
      <c r="CO1492"/>
      <c r="CP1492"/>
      <c r="CQ1492"/>
      <c r="CR1492"/>
      <c r="CS1492"/>
      <c r="CT1492"/>
      <c r="CU1492"/>
      <c r="CV1492"/>
      <c r="CW1492"/>
      <c r="CX1492"/>
      <c r="CY1492"/>
      <c r="CZ1492"/>
      <c r="DA1492"/>
      <c r="DB1492"/>
      <c r="DC1492"/>
      <c r="DD1492"/>
      <c r="DE1492"/>
      <c r="DF1492"/>
      <c r="DG1492"/>
      <c r="DH1492"/>
      <c r="DI1492"/>
      <c r="DJ1492"/>
      <c r="DK1492"/>
      <c r="DL1492"/>
      <c r="DM1492"/>
      <c r="DN1492"/>
      <c r="DO1492"/>
      <c r="DP1492"/>
      <c r="DQ1492"/>
      <c r="DR1492"/>
      <c r="DS1492"/>
      <c r="DT1492"/>
      <c r="DU1492"/>
      <c r="DV1492"/>
      <c r="DW1492"/>
      <c r="DX1492"/>
      <c r="DY1492"/>
      <c r="DZ1492"/>
      <c r="EA1492"/>
      <c r="EB1492"/>
      <c r="EC1492"/>
      <c r="ED1492"/>
      <c r="EE1492"/>
      <c r="EF1492"/>
      <c r="EG1492"/>
      <c r="EH1492"/>
      <c r="EI1492"/>
      <c r="EJ1492"/>
      <c r="EK1492"/>
      <c r="EL1492"/>
      <c r="EM1492"/>
      <c r="EN1492"/>
      <c r="EO1492"/>
      <c r="EP1492"/>
      <c r="EQ1492"/>
      <c r="ER1492"/>
      <c r="ES1492"/>
      <c r="ET1492"/>
      <c r="EU1492"/>
      <c r="EV1492"/>
      <c r="EW1492"/>
      <c r="EX1492"/>
      <c r="EY1492"/>
      <c r="EZ1492"/>
      <c r="FA1492"/>
      <c r="FB1492"/>
      <c r="FC1492"/>
      <c r="FD1492"/>
      <c r="FE1492"/>
      <c r="FF1492"/>
      <c r="FG1492"/>
      <c r="FH1492"/>
      <c r="FI1492"/>
      <c r="FJ1492"/>
      <c r="FK1492"/>
      <c r="FL1492"/>
      <c r="FM1492"/>
      <c r="FN1492"/>
      <c r="FO1492"/>
      <c r="FP1492"/>
      <c r="FQ1492"/>
      <c r="FR1492"/>
      <c r="FS1492"/>
      <c r="FT1492"/>
      <c r="FU1492"/>
      <c r="FV1492"/>
      <c r="FW1492"/>
      <c r="FX1492"/>
      <c r="FY1492"/>
      <c r="FZ1492"/>
      <c r="GA1492"/>
      <c r="GB1492"/>
      <c r="GC1492"/>
      <c r="GD1492"/>
      <c r="GE1492"/>
      <c r="GF1492"/>
      <c r="GG1492"/>
      <c r="GH1492"/>
      <c r="GI1492"/>
      <c r="GJ1492"/>
      <c r="GK1492"/>
      <c r="GL1492"/>
      <c r="GM1492"/>
      <c r="GN1492"/>
      <c r="GO1492"/>
      <c r="GP1492"/>
      <c r="GQ1492"/>
      <c r="GR1492"/>
      <c r="GS1492"/>
      <c r="GT1492"/>
      <c r="GU1492"/>
      <c r="GV1492"/>
      <c r="GW1492"/>
      <c r="GX1492"/>
      <c r="GY1492"/>
      <c r="GZ1492"/>
      <c r="HA1492"/>
      <c r="HB1492"/>
      <c r="HC1492"/>
      <c r="HD1492"/>
      <c r="HE1492"/>
      <c r="HF1492"/>
      <c r="HG1492"/>
      <c r="HH1492"/>
      <c r="HI1492"/>
      <c r="HJ1492"/>
      <c r="HK1492"/>
      <c r="HL1492"/>
      <c r="HM1492"/>
      <c r="HN1492"/>
      <c r="HO1492"/>
      <c r="HP1492"/>
      <c r="HQ1492"/>
      <c r="HR1492"/>
      <c r="HS1492"/>
      <c r="HT1492"/>
      <c r="HU1492"/>
      <c r="HV1492"/>
      <c r="HW1492"/>
      <c r="HX1492"/>
      <c r="HY1492"/>
      <c r="HZ1492"/>
      <c r="IA1492"/>
      <c r="IB1492"/>
      <c r="IC1492"/>
      <c r="ID1492"/>
      <c r="IE1492"/>
      <c r="IF1492"/>
      <c r="IG1492"/>
      <c r="IH1492"/>
      <c r="II1492"/>
      <c r="IJ1492"/>
      <c r="IK1492"/>
      <c r="IL1492"/>
      <c r="IM1492"/>
      <c r="IN1492"/>
      <c r="IO1492"/>
      <c r="IP1492"/>
      <c r="IQ1492"/>
      <c r="IR1492"/>
      <c r="IS1492"/>
      <c r="IT1492"/>
      <c r="IU1492"/>
      <c r="IV1492"/>
    </row>
    <row r="1493" spans="1:256" s="4" customFormat="1" ht="12.75">
      <c r="A1493" s="1"/>
      <c r="B1493" s="2"/>
      <c r="C1493" s="3"/>
      <c r="F1493" s="3"/>
      <c r="G1493" s="3"/>
      <c r="H1493" s="3"/>
      <c r="I1493" s="3"/>
      <c r="J1493" s="3"/>
      <c r="Q1493" s="8"/>
      <c r="R1493"/>
      <c r="S1493"/>
      <c r="T1493"/>
      <c r="U1493"/>
      <c r="V1493"/>
      <c r="W1493"/>
      <c r="X1493"/>
      <c r="Y1493"/>
      <c r="Z1493"/>
      <c r="AA1493"/>
      <c r="AB1493"/>
      <c r="AC1493"/>
      <c r="AD1493"/>
      <c r="AE1493"/>
      <c r="AF1493"/>
      <c r="AG1493"/>
      <c r="AH1493"/>
      <c r="AI1493"/>
      <c r="AJ1493"/>
      <c r="AK1493"/>
      <c r="AL1493"/>
      <c r="AM1493"/>
      <c r="AN1493"/>
      <c r="AO1493"/>
      <c r="AP1493"/>
      <c r="AQ1493"/>
      <c r="AR1493"/>
      <c r="AS1493"/>
      <c r="AT1493"/>
      <c r="AU1493"/>
      <c r="AV1493"/>
      <c r="AW1493"/>
      <c r="AX1493"/>
      <c r="AY1493"/>
      <c r="AZ1493"/>
      <c r="BA1493"/>
      <c r="BB1493"/>
      <c r="BC1493"/>
      <c r="BD1493"/>
      <c r="BE1493"/>
      <c r="BF1493"/>
      <c r="BG1493"/>
      <c r="BH1493"/>
      <c r="BI1493"/>
      <c r="BJ1493"/>
      <c r="BK1493"/>
      <c r="BL1493"/>
      <c r="BM1493"/>
      <c r="BN1493"/>
      <c r="BO1493"/>
      <c r="BP1493"/>
      <c r="BQ1493"/>
      <c r="BR1493"/>
      <c r="BS1493"/>
      <c r="BT1493"/>
      <c r="BU1493"/>
      <c r="BV1493"/>
      <c r="BW1493"/>
      <c r="BX1493"/>
      <c r="BY1493"/>
      <c r="BZ1493"/>
      <c r="CA1493"/>
      <c r="CB1493"/>
      <c r="CC1493"/>
      <c r="CD1493"/>
      <c r="CE1493"/>
      <c r="CF1493"/>
      <c r="CG1493"/>
      <c r="CH1493"/>
      <c r="CI1493"/>
      <c r="CJ1493"/>
      <c r="CK1493"/>
      <c r="CL1493"/>
      <c r="CM1493"/>
      <c r="CN1493"/>
      <c r="CO1493"/>
      <c r="CP1493"/>
      <c r="CQ1493"/>
      <c r="CR1493"/>
      <c r="CS1493"/>
      <c r="CT1493"/>
      <c r="CU1493"/>
      <c r="CV1493"/>
      <c r="CW1493"/>
      <c r="CX1493"/>
      <c r="CY1493"/>
      <c r="CZ1493"/>
      <c r="DA1493"/>
      <c r="DB1493"/>
      <c r="DC1493"/>
      <c r="DD1493"/>
      <c r="DE1493"/>
      <c r="DF1493"/>
      <c r="DG1493"/>
      <c r="DH1493"/>
      <c r="DI1493"/>
      <c r="DJ1493"/>
      <c r="DK1493"/>
      <c r="DL1493"/>
      <c r="DM1493"/>
      <c r="DN1493"/>
      <c r="DO1493"/>
      <c r="DP1493"/>
      <c r="DQ1493"/>
      <c r="DR1493"/>
      <c r="DS1493"/>
      <c r="DT1493"/>
      <c r="DU1493"/>
      <c r="DV1493"/>
      <c r="DW1493"/>
      <c r="DX1493"/>
      <c r="DY1493"/>
      <c r="DZ1493"/>
      <c r="EA1493"/>
      <c r="EB1493"/>
      <c r="EC1493"/>
      <c r="ED1493"/>
      <c r="EE1493"/>
      <c r="EF1493"/>
      <c r="EG1493"/>
      <c r="EH1493"/>
      <c r="EI1493"/>
      <c r="EJ1493"/>
      <c r="EK1493"/>
      <c r="EL1493"/>
      <c r="EM1493"/>
      <c r="EN1493"/>
      <c r="EO1493"/>
      <c r="EP1493"/>
      <c r="EQ1493"/>
      <c r="ER1493"/>
      <c r="ES1493"/>
      <c r="ET1493"/>
      <c r="EU1493"/>
      <c r="EV1493"/>
      <c r="EW1493"/>
      <c r="EX1493"/>
      <c r="EY1493"/>
      <c r="EZ1493"/>
      <c r="FA1493"/>
      <c r="FB1493"/>
      <c r="FC1493"/>
      <c r="FD1493"/>
      <c r="FE1493"/>
      <c r="FF1493"/>
      <c r="FG1493"/>
      <c r="FH1493"/>
      <c r="FI1493"/>
      <c r="FJ1493"/>
      <c r="FK1493"/>
      <c r="FL1493"/>
      <c r="FM1493"/>
      <c r="FN1493"/>
      <c r="FO1493"/>
      <c r="FP1493"/>
      <c r="FQ1493"/>
      <c r="FR1493"/>
      <c r="FS1493"/>
      <c r="FT1493"/>
      <c r="FU1493"/>
      <c r="FV1493"/>
      <c r="FW1493"/>
      <c r="FX1493"/>
      <c r="FY1493"/>
      <c r="FZ1493"/>
      <c r="GA1493"/>
      <c r="GB1493"/>
      <c r="GC1493"/>
      <c r="GD1493"/>
      <c r="GE1493"/>
      <c r="GF1493"/>
      <c r="GG1493"/>
      <c r="GH1493"/>
      <c r="GI1493"/>
      <c r="GJ1493"/>
      <c r="GK1493"/>
      <c r="GL1493"/>
      <c r="GM1493"/>
      <c r="GN1493"/>
      <c r="GO1493"/>
      <c r="GP1493"/>
      <c r="GQ1493"/>
      <c r="GR1493"/>
      <c r="GS1493"/>
      <c r="GT1493"/>
      <c r="GU1493"/>
      <c r="GV1493"/>
      <c r="GW1493"/>
      <c r="GX1493"/>
      <c r="GY1493"/>
      <c r="GZ1493"/>
      <c r="HA1493"/>
      <c r="HB1493"/>
      <c r="HC1493"/>
      <c r="HD1493"/>
      <c r="HE1493"/>
      <c r="HF1493"/>
      <c r="HG1493"/>
      <c r="HH1493"/>
      <c r="HI1493"/>
      <c r="HJ1493"/>
      <c r="HK1493"/>
      <c r="HL1493"/>
      <c r="HM1493"/>
      <c r="HN1493"/>
      <c r="HO1493"/>
      <c r="HP1493"/>
      <c r="HQ1493"/>
      <c r="HR1493"/>
      <c r="HS1493"/>
      <c r="HT1493"/>
      <c r="HU1493"/>
      <c r="HV1493"/>
      <c r="HW1493"/>
      <c r="HX1493"/>
      <c r="HY1493"/>
      <c r="HZ1493"/>
      <c r="IA1493"/>
      <c r="IB1493"/>
      <c r="IC1493"/>
      <c r="ID1493"/>
      <c r="IE1493"/>
      <c r="IF1493"/>
      <c r="IG1493"/>
      <c r="IH1493"/>
      <c r="II1493"/>
      <c r="IJ1493"/>
      <c r="IK1493"/>
      <c r="IL1493"/>
      <c r="IM1493"/>
      <c r="IN1493"/>
      <c r="IO1493"/>
      <c r="IP1493"/>
      <c r="IQ1493"/>
      <c r="IR1493"/>
      <c r="IS1493"/>
      <c r="IT1493"/>
      <c r="IU1493"/>
      <c r="IV1493"/>
    </row>
    <row r="1494" spans="1:256" s="4" customFormat="1" ht="12.75">
      <c r="A1494" s="1"/>
      <c r="B1494" s="2"/>
      <c r="C1494" s="3"/>
      <c r="F1494" s="3"/>
      <c r="G1494" s="3"/>
      <c r="H1494" s="3"/>
      <c r="I1494" s="3"/>
      <c r="J1494" s="3"/>
      <c r="Q1494" s="8"/>
      <c r="R1494"/>
      <c r="S1494"/>
      <c r="T1494"/>
      <c r="U1494"/>
      <c r="V1494"/>
      <c r="W1494"/>
      <c r="X1494"/>
      <c r="Y1494"/>
      <c r="Z1494"/>
      <c r="AA1494"/>
      <c r="AB1494"/>
      <c r="AC1494"/>
      <c r="AD1494"/>
      <c r="AE1494"/>
      <c r="AF1494"/>
      <c r="AG1494"/>
      <c r="AH1494"/>
      <c r="AI1494"/>
      <c r="AJ1494"/>
      <c r="AK1494"/>
      <c r="AL1494"/>
      <c r="AM1494"/>
      <c r="AN1494"/>
      <c r="AO1494"/>
      <c r="AP1494"/>
      <c r="AQ1494"/>
      <c r="AR1494"/>
      <c r="AS1494"/>
      <c r="AT1494"/>
      <c r="AU1494"/>
      <c r="AV1494"/>
      <c r="AW1494"/>
      <c r="AX1494"/>
      <c r="AY1494"/>
      <c r="AZ1494"/>
      <c r="BA1494"/>
      <c r="BB1494"/>
      <c r="BC1494"/>
      <c r="BD1494"/>
      <c r="BE1494"/>
      <c r="BF1494"/>
      <c r="BG1494"/>
      <c r="BH1494"/>
      <c r="BI1494"/>
      <c r="BJ1494"/>
      <c r="BK1494"/>
      <c r="BL1494"/>
      <c r="BM1494"/>
      <c r="BN1494"/>
      <c r="BO1494"/>
      <c r="BP1494"/>
      <c r="BQ1494"/>
      <c r="BR1494"/>
      <c r="BS1494"/>
      <c r="BT1494"/>
      <c r="BU1494"/>
      <c r="BV1494"/>
      <c r="BW1494"/>
      <c r="BX1494"/>
      <c r="BY1494"/>
      <c r="BZ1494"/>
      <c r="CA1494"/>
      <c r="CB1494"/>
      <c r="CC1494"/>
      <c r="CD1494"/>
      <c r="CE1494"/>
      <c r="CF1494"/>
      <c r="CG1494"/>
      <c r="CH1494"/>
      <c r="CI1494"/>
      <c r="CJ1494"/>
      <c r="CK1494"/>
      <c r="CL1494"/>
      <c r="CM1494"/>
      <c r="CN1494"/>
      <c r="CO1494"/>
      <c r="CP1494"/>
      <c r="CQ1494"/>
      <c r="CR1494"/>
      <c r="CS1494"/>
      <c r="CT1494"/>
      <c r="CU1494"/>
      <c r="CV1494"/>
      <c r="CW1494"/>
      <c r="CX1494"/>
      <c r="CY1494"/>
      <c r="CZ1494"/>
      <c r="DA1494"/>
      <c r="DB1494"/>
      <c r="DC1494"/>
      <c r="DD1494"/>
      <c r="DE1494"/>
      <c r="DF1494"/>
      <c r="DG1494"/>
      <c r="DH1494"/>
      <c r="DI1494"/>
      <c r="DJ1494"/>
      <c r="DK1494"/>
      <c r="DL1494"/>
      <c r="DM1494"/>
      <c r="DN1494"/>
      <c r="DO1494"/>
      <c r="DP1494"/>
      <c r="DQ1494"/>
      <c r="DR1494"/>
      <c r="DS1494"/>
      <c r="DT1494"/>
      <c r="DU1494"/>
      <c r="DV1494"/>
      <c r="DW1494"/>
      <c r="DX1494"/>
      <c r="DY1494"/>
      <c r="DZ1494"/>
      <c r="EA1494"/>
      <c r="EB1494"/>
      <c r="EC1494"/>
      <c r="ED1494"/>
      <c r="EE1494"/>
      <c r="EF1494"/>
      <c r="EG1494"/>
      <c r="EH1494"/>
      <c r="EI1494"/>
      <c r="EJ1494"/>
      <c r="EK1494"/>
      <c r="EL1494"/>
      <c r="EM1494"/>
      <c r="EN1494"/>
      <c r="EO1494"/>
      <c r="EP1494"/>
      <c r="EQ1494"/>
      <c r="ER1494"/>
      <c r="ES1494"/>
      <c r="ET1494"/>
      <c r="EU1494"/>
      <c r="EV1494"/>
      <c r="EW1494"/>
      <c r="EX1494"/>
      <c r="EY1494"/>
      <c r="EZ1494"/>
      <c r="FA1494"/>
      <c r="FB1494"/>
      <c r="FC1494"/>
      <c r="FD1494"/>
      <c r="FE1494"/>
      <c r="FF1494"/>
      <c r="FG1494"/>
      <c r="FH1494"/>
      <c r="FI1494"/>
      <c r="FJ1494"/>
      <c r="FK1494"/>
      <c r="FL1494"/>
      <c r="FM1494"/>
      <c r="FN1494"/>
      <c r="FO1494"/>
      <c r="FP1494"/>
      <c r="FQ1494"/>
      <c r="FR1494"/>
      <c r="FS1494"/>
      <c r="FT1494"/>
      <c r="FU1494"/>
      <c r="FV1494"/>
      <c r="FW1494"/>
      <c r="FX1494"/>
      <c r="FY1494"/>
      <c r="FZ1494"/>
      <c r="GA1494"/>
      <c r="GB1494"/>
      <c r="GC1494"/>
      <c r="GD1494"/>
      <c r="GE1494"/>
      <c r="GF1494"/>
      <c r="GG1494"/>
      <c r="GH1494"/>
      <c r="GI1494"/>
      <c r="GJ1494"/>
      <c r="GK1494"/>
      <c r="GL1494"/>
      <c r="GM1494"/>
      <c r="GN1494"/>
      <c r="GO1494"/>
      <c r="GP1494"/>
      <c r="GQ1494"/>
      <c r="GR1494"/>
      <c r="GS1494"/>
      <c r="GT1494"/>
      <c r="GU1494"/>
      <c r="GV1494"/>
      <c r="GW1494"/>
      <c r="GX1494"/>
      <c r="GY1494"/>
      <c r="GZ1494"/>
      <c r="HA1494"/>
      <c r="HB1494"/>
      <c r="HC1494"/>
      <c r="HD1494"/>
      <c r="HE1494"/>
      <c r="HF1494"/>
      <c r="HG1494"/>
      <c r="HH1494"/>
      <c r="HI1494"/>
      <c r="HJ1494"/>
      <c r="HK1494"/>
      <c r="HL1494"/>
      <c r="HM1494"/>
      <c r="HN1494"/>
      <c r="HO1494"/>
      <c r="HP1494"/>
      <c r="HQ1494"/>
      <c r="HR1494"/>
      <c r="HS1494"/>
      <c r="HT1494"/>
      <c r="HU1494"/>
      <c r="HV1494"/>
      <c r="HW1494"/>
      <c r="HX1494"/>
      <c r="HY1494"/>
      <c r="HZ1494"/>
      <c r="IA1494"/>
      <c r="IB1494"/>
      <c r="IC1494"/>
      <c r="ID1494"/>
      <c r="IE1494"/>
      <c r="IF1494"/>
      <c r="IG1494"/>
      <c r="IH1494"/>
      <c r="II1494"/>
      <c r="IJ1494"/>
      <c r="IK1494"/>
      <c r="IL1494"/>
      <c r="IM1494"/>
      <c r="IN1494"/>
      <c r="IO1494"/>
      <c r="IP1494"/>
      <c r="IQ1494"/>
      <c r="IR1494"/>
      <c r="IS1494"/>
      <c r="IT1494"/>
      <c r="IU1494"/>
      <c r="IV1494"/>
    </row>
    <row r="1495" spans="1:256" s="4" customFormat="1" ht="12.75">
      <c r="A1495" s="1"/>
      <c r="B1495" s="2"/>
      <c r="C1495" s="3"/>
      <c r="F1495" s="3"/>
      <c r="G1495" s="3"/>
      <c r="H1495" s="3"/>
      <c r="I1495" s="3"/>
      <c r="J1495" s="3"/>
      <c r="Q1495" s="8"/>
      <c r="R1495"/>
      <c r="S1495"/>
      <c r="T1495"/>
      <c r="U1495"/>
      <c r="V1495"/>
      <c r="W1495"/>
      <c r="X1495"/>
      <c r="Y1495"/>
      <c r="Z1495"/>
      <c r="AA1495"/>
      <c r="AB1495"/>
      <c r="AC1495"/>
      <c r="AD1495"/>
      <c r="AE1495"/>
      <c r="AF1495"/>
      <c r="AG1495"/>
      <c r="AH1495"/>
      <c r="AI1495"/>
      <c r="AJ1495"/>
      <c r="AK1495"/>
      <c r="AL1495"/>
      <c r="AM1495"/>
      <c r="AN1495"/>
      <c r="AO1495"/>
      <c r="AP1495"/>
      <c r="AQ1495"/>
      <c r="AR1495"/>
      <c r="AS1495"/>
      <c r="AT1495"/>
      <c r="AU1495"/>
      <c r="AV1495"/>
      <c r="AW1495"/>
      <c r="AX1495"/>
      <c r="AY1495"/>
      <c r="AZ1495"/>
      <c r="BA1495"/>
      <c r="BB1495"/>
      <c r="BC1495"/>
      <c r="BD1495"/>
      <c r="BE1495"/>
      <c r="BF1495"/>
      <c r="BG1495"/>
      <c r="BH1495"/>
      <c r="BI1495"/>
      <c r="BJ1495"/>
      <c r="BK1495"/>
      <c r="BL1495"/>
      <c r="BM1495"/>
      <c r="BN1495"/>
      <c r="BO1495"/>
      <c r="BP1495"/>
      <c r="BQ1495"/>
      <c r="BR1495"/>
      <c r="BS1495"/>
      <c r="BT1495"/>
      <c r="BU1495"/>
      <c r="BV1495"/>
      <c r="BW1495"/>
      <c r="BX1495"/>
      <c r="BY1495"/>
      <c r="BZ1495"/>
      <c r="CA1495"/>
      <c r="CB1495"/>
      <c r="CC1495"/>
      <c r="CD1495"/>
      <c r="CE1495"/>
      <c r="CF1495"/>
      <c r="CG1495"/>
      <c r="CH1495"/>
      <c r="CI1495"/>
      <c r="CJ1495"/>
      <c r="CK1495"/>
      <c r="CL1495"/>
      <c r="CM1495"/>
      <c r="CN1495"/>
      <c r="CO1495"/>
      <c r="CP1495"/>
      <c r="CQ1495"/>
      <c r="CR1495"/>
      <c r="CS1495"/>
      <c r="CT1495"/>
      <c r="CU1495"/>
      <c r="CV1495"/>
      <c r="CW1495"/>
      <c r="CX1495"/>
      <c r="CY1495"/>
      <c r="CZ1495"/>
      <c r="DA1495"/>
      <c r="DB1495"/>
      <c r="DC1495"/>
      <c r="DD1495"/>
      <c r="DE1495"/>
      <c r="DF1495"/>
      <c r="DG1495"/>
      <c r="DH1495"/>
      <c r="DI1495"/>
      <c r="DJ1495"/>
      <c r="DK1495"/>
      <c r="DL1495"/>
      <c r="DM1495"/>
      <c r="DN1495"/>
      <c r="DO1495"/>
      <c r="DP1495"/>
      <c r="DQ1495"/>
      <c r="DR1495"/>
      <c r="DS1495"/>
      <c r="DT1495"/>
      <c r="DU1495"/>
      <c r="DV1495"/>
      <c r="DW1495"/>
      <c r="DX1495"/>
      <c r="DY1495"/>
      <c r="DZ1495"/>
      <c r="EA1495"/>
      <c r="EB1495"/>
      <c r="EC1495"/>
      <c r="ED1495"/>
      <c r="EE1495"/>
      <c r="EF1495"/>
      <c r="EG1495"/>
      <c r="EH1495"/>
      <c r="EI1495"/>
      <c r="EJ1495"/>
      <c r="EK1495"/>
      <c r="EL1495"/>
      <c r="EM1495"/>
      <c r="EN1495"/>
      <c r="EO1495"/>
      <c r="EP1495"/>
      <c r="EQ1495"/>
      <c r="ER1495"/>
      <c r="ES1495"/>
      <c r="ET1495"/>
      <c r="EU1495"/>
      <c r="EV1495"/>
      <c r="EW1495"/>
      <c r="EX1495"/>
      <c r="EY1495"/>
      <c r="EZ1495"/>
      <c r="FA1495"/>
      <c r="FB1495"/>
      <c r="FC1495"/>
      <c r="FD1495"/>
      <c r="FE1495"/>
      <c r="FF1495"/>
      <c r="FG1495"/>
      <c r="FH1495"/>
      <c r="FI1495"/>
      <c r="FJ1495"/>
      <c r="FK1495"/>
      <c r="FL1495"/>
      <c r="FM1495"/>
      <c r="FN1495"/>
      <c r="FO1495"/>
      <c r="FP1495"/>
      <c r="FQ1495"/>
      <c r="FR1495"/>
      <c r="FS1495"/>
      <c r="FT1495"/>
      <c r="FU1495"/>
      <c r="FV1495"/>
      <c r="FW1495"/>
      <c r="FX1495"/>
      <c r="FY1495"/>
      <c r="FZ1495"/>
      <c r="GA1495"/>
      <c r="GB1495"/>
      <c r="GC1495"/>
      <c r="GD1495"/>
      <c r="GE1495"/>
      <c r="GF1495"/>
      <c r="GG1495"/>
      <c r="GH1495"/>
      <c r="GI1495"/>
      <c r="GJ1495"/>
      <c r="GK1495"/>
      <c r="GL1495"/>
      <c r="GM1495"/>
      <c r="GN1495"/>
      <c r="GO1495"/>
      <c r="GP1495"/>
      <c r="GQ1495"/>
      <c r="GR1495"/>
      <c r="GS1495"/>
      <c r="GT1495"/>
      <c r="GU1495"/>
      <c r="GV1495"/>
      <c r="GW1495"/>
      <c r="GX1495"/>
      <c r="GY1495"/>
      <c r="GZ1495"/>
      <c r="HA1495"/>
      <c r="HB1495"/>
      <c r="HC1495"/>
      <c r="HD1495"/>
      <c r="HE1495"/>
      <c r="HF1495"/>
      <c r="HG1495"/>
      <c r="HH1495"/>
      <c r="HI1495"/>
      <c r="HJ1495"/>
      <c r="HK1495"/>
      <c r="HL1495"/>
      <c r="HM1495"/>
      <c r="HN1495"/>
      <c r="HO1495"/>
      <c r="HP1495"/>
      <c r="HQ1495"/>
      <c r="HR1495"/>
      <c r="HS1495"/>
      <c r="HT1495"/>
      <c r="HU1495"/>
      <c r="HV1495"/>
      <c r="HW1495"/>
      <c r="HX1495"/>
      <c r="HY1495"/>
      <c r="HZ1495"/>
      <c r="IA1495"/>
      <c r="IB1495"/>
      <c r="IC1495"/>
      <c r="ID1495"/>
      <c r="IE1495"/>
      <c r="IF1495"/>
      <c r="IG1495"/>
      <c r="IH1495"/>
      <c r="II1495"/>
      <c r="IJ1495"/>
      <c r="IK1495"/>
      <c r="IL1495"/>
      <c r="IM1495"/>
      <c r="IN1495"/>
      <c r="IO1495"/>
      <c r="IP1495"/>
      <c r="IQ1495"/>
      <c r="IR1495"/>
      <c r="IS1495"/>
      <c r="IT1495"/>
      <c r="IU1495"/>
      <c r="IV1495"/>
    </row>
    <row r="1496" spans="1:256" s="4" customFormat="1" ht="12.75">
      <c r="A1496" s="1"/>
      <c r="B1496" s="2"/>
      <c r="C1496" s="3"/>
      <c r="F1496" s="3"/>
      <c r="G1496" s="3"/>
      <c r="H1496" s="3"/>
      <c r="I1496" s="3"/>
      <c r="J1496" s="3"/>
      <c r="Q1496" s="8"/>
      <c r="R1496"/>
      <c r="S1496"/>
      <c r="T1496"/>
      <c r="U1496"/>
      <c r="V1496"/>
      <c r="W1496"/>
      <c r="X1496"/>
      <c r="Y1496"/>
      <c r="Z1496"/>
      <c r="AA1496"/>
      <c r="AB1496"/>
      <c r="AC1496"/>
      <c r="AD1496"/>
      <c r="AE1496"/>
      <c r="AF1496"/>
      <c r="AG1496"/>
      <c r="AH1496"/>
      <c r="AI1496"/>
      <c r="AJ1496"/>
      <c r="AK1496"/>
      <c r="AL1496"/>
      <c r="AM1496"/>
      <c r="AN1496"/>
      <c r="AO1496"/>
      <c r="AP1496"/>
      <c r="AQ1496"/>
      <c r="AR1496"/>
      <c r="AS1496"/>
      <c r="AT1496"/>
      <c r="AU1496"/>
      <c r="AV1496"/>
      <c r="AW1496"/>
      <c r="AX1496"/>
      <c r="AY1496"/>
      <c r="AZ1496"/>
      <c r="BA1496"/>
      <c r="BB1496"/>
      <c r="BC1496"/>
      <c r="BD1496"/>
      <c r="BE1496"/>
      <c r="BF1496"/>
      <c r="BG1496"/>
      <c r="BH1496"/>
      <c r="BI1496"/>
      <c r="BJ1496"/>
      <c r="BK1496"/>
      <c r="BL1496"/>
      <c r="BM1496"/>
      <c r="BN1496"/>
      <c r="BO1496"/>
      <c r="BP1496"/>
      <c r="BQ1496"/>
      <c r="BR1496"/>
      <c r="BS1496"/>
      <c r="BT1496"/>
      <c r="BU1496"/>
      <c r="BV1496"/>
      <c r="BW1496"/>
      <c r="BX1496"/>
      <c r="BY1496"/>
      <c r="BZ1496"/>
      <c r="CA1496"/>
      <c r="CB1496"/>
      <c r="CC1496"/>
      <c r="CD1496"/>
      <c r="CE1496"/>
      <c r="CF1496"/>
      <c r="CG1496"/>
      <c r="CH1496"/>
      <c r="CI1496"/>
      <c r="CJ1496"/>
      <c r="CK1496"/>
      <c r="CL1496"/>
      <c r="CM1496"/>
      <c r="CN1496"/>
      <c r="CO1496"/>
      <c r="CP1496"/>
      <c r="CQ1496"/>
      <c r="CR1496"/>
      <c r="CS1496"/>
      <c r="CT1496"/>
      <c r="CU1496"/>
      <c r="CV1496"/>
      <c r="CW1496"/>
      <c r="CX1496"/>
      <c r="CY1496"/>
      <c r="CZ1496"/>
      <c r="DA1496"/>
      <c r="DB1496"/>
      <c r="DC1496"/>
      <c r="DD1496"/>
      <c r="DE1496"/>
      <c r="DF1496"/>
      <c r="DG1496"/>
      <c r="DH1496"/>
      <c r="DI1496"/>
      <c r="DJ1496"/>
      <c r="DK1496"/>
      <c r="DL1496"/>
      <c r="DM1496"/>
      <c r="DN1496"/>
      <c r="DO1496"/>
      <c r="DP1496"/>
      <c r="DQ1496"/>
      <c r="DR1496"/>
      <c r="DS1496"/>
      <c r="DT1496"/>
      <c r="DU1496"/>
      <c r="DV1496"/>
      <c r="DW1496"/>
      <c r="DX1496"/>
      <c r="DY1496"/>
      <c r="DZ1496"/>
      <c r="EA1496"/>
      <c r="EB1496"/>
      <c r="EC1496"/>
      <c r="ED1496"/>
      <c r="EE1496"/>
      <c r="EF1496"/>
      <c r="EG1496"/>
      <c r="EH1496"/>
      <c r="EI1496"/>
      <c r="EJ1496"/>
      <c r="EK1496"/>
      <c r="EL1496"/>
      <c r="EM1496"/>
      <c r="EN1496"/>
      <c r="EO1496"/>
      <c r="EP1496"/>
      <c r="EQ1496"/>
      <c r="ER1496"/>
      <c r="ES1496"/>
      <c r="ET1496"/>
      <c r="EU1496"/>
      <c r="EV1496"/>
      <c r="EW1496"/>
      <c r="EX1496"/>
      <c r="EY1496"/>
      <c r="EZ1496"/>
      <c r="FA1496"/>
      <c r="FB1496"/>
      <c r="FC1496"/>
      <c r="FD1496"/>
      <c r="FE1496"/>
      <c r="FF1496"/>
      <c r="FG1496"/>
      <c r="FH1496"/>
      <c r="FI1496"/>
      <c r="FJ1496"/>
      <c r="FK1496"/>
      <c r="FL1496"/>
      <c r="FM1496"/>
      <c r="FN1496"/>
      <c r="FO1496"/>
      <c r="FP1496"/>
      <c r="FQ1496"/>
      <c r="FR1496"/>
      <c r="FS1496"/>
      <c r="FT1496"/>
      <c r="FU1496"/>
      <c r="FV1496"/>
      <c r="FW1496"/>
      <c r="FX1496"/>
      <c r="FY1496"/>
      <c r="FZ1496"/>
      <c r="GA1496"/>
      <c r="GB1496"/>
      <c r="GC1496"/>
      <c r="GD1496"/>
      <c r="GE1496"/>
      <c r="GF1496"/>
      <c r="GG1496"/>
      <c r="GH1496"/>
      <c r="GI1496"/>
      <c r="GJ1496"/>
      <c r="GK1496"/>
      <c r="GL1496"/>
      <c r="GM1496"/>
      <c r="GN1496"/>
      <c r="GO1496"/>
      <c r="GP1496"/>
      <c r="GQ1496"/>
      <c r="GR1496"/>
      <c r="GS1496"/>
      <c r="GT1496"/>
      <c r="GU1496"/>
      <c r="GV1496"/>
      <c r="GW1496"/>
      <c r="GX1496"/>
      <c r="GY1496"/>
      <c r="GZ1496"/>
      <c r="HA1496"/>
      <c r="HB1496"/>
      <c r="HC1496"/>
      <c r="HD1496"/>
      <c r="HE1496"/>
      <c r="HF1496"/>
      <c r="HG1496"/>
      <c r="HH1496"/>
      <c r="HI1496"/>
      <c r="HJ1496"/>
      <c r="HK1496"/>
      <c r="HL1496"/>
      <c r="HM1496"/>
      <c r="HN1496"/>
      <c r="HO1496"/>
      <c r="HP1496"/>
      <c r="HQ1496"/>
      <c r="HR1496"/>
      <c r="HS1496"/>
      <c r="HT1496"/>
      <c r="HU1496"/>
      <c r="HV1496"/>
      <c r="HW1496"/>
      <c r="HX1496"/>
      <c r="HY1496"/>
      <c r="HZ1496"/>
      <c r="IA1496"/>
      <c r="IB1496"/>
      <c r="IC1496"/>
      <c r="ID1496"/>
      <c r="IE1496"/>
      <c r="IF1496"/>
      <c r="IG1496"/>
      <c r="IH1496"/>
      <c r="II1496"/>
      <c r="IJ1496"/>
      <c r="IK1496"/>
      <c r="IL1496"/>
      <c r="IM1496"/>
      <c r="IN1496"/>
      <c r="IO1496"/>
      <c r="IP1496"/>
      <c r="IQ1496"/>
      <c r="IR1496"/>
      <c r="IS1496"/>
      <c r="IT1496"/>
      <c r="IU1496"/>
      <c r="IV1496"/>
    </row>
    <row r="1497" spans="1:256" s="4" customFormat="1" ht="12.75">
      <c r="A1497" s="1"/>
      <c r="B1497" s="2"/>
      <c r="C1497" s="3"/>
      <c r="F1497" s="3"/>
      <c r="G1497" s="3"/>
      <c r="H1497" s="3"/>
      <c r="I1497" s="3"/>
      <c r="J1497" s="3"/>
      <c r="Q1497" s="8"/>
      <c r="R1497"/>
      <c r="S1497"/>
      <c r="T1497"/>
      <c r="U1497"/>
      <c r="V1497"/>
      <c r="W1497"/>
      <c r="X1497"/>
      <c r="Y1497"/>
      <c r="Z1497"/>
      <c r="AA1497"/>
      <c r="AB1497"/>
      <c r="AC1497"/>
      <c r="AD1497"/>
      <c r="AE1497"/>
      <c r="AF1497"/>
      <c r="AG1497"/>
      <c r="AH1497"/>
      <c r="AI1497"/>
      <c r="AJ1497"/>
      <c r="AK1497"/>
      <c r="AL1497"/>
      <c r="AM1497"/>
      <c r="AN1497"/>
      <c r="AO1497"/>
      <c r="AP1497"/>
      <c r="AQ1497"/>
      <c r="AR1497"/>
      <c r="AS1497"/>
      <c r="AT1497"/>
      <c r="AU1497"/>
      <c r="AV1497"/>
      <c r="AW1497"/>
      <c r="AX1497"/>
      <c r="AY1497"/>
      <c r="AZ1497"/>
      <c r="BA1497"/>
      <c r="BB1497"/>
      <c r="BC1497"/>
      <c r="BD1497"/>
      <c r="BE1497"/>
      <c r="BF1497"/>
      <c r="BG1497"/>
      <c r="BH1497"/>
      <c r="BI1497"/>
      <c r="BJ1497"/>
      <c r="BK1497"/>
      <c r="BL1497"/>
      <c r="BM1497"/>
      <c r="BN1497"/>
      <c r="BO1497"/>
      <c r="BP1497"/>
      <c r="BQ1497"/>
      <c r="BR1497"/>
      <c r="BS1497"/>
      <c r="BT1497"/>
      <c r="BU1497"/>
      <c r="BV1497"/>
      <c r="BW1497"/>
      <c r="BX1497"/>
      <c r="BY1497"/>
      <c r="BZ1497"/>
      <c r="CA1497"/>
      <c r="CB1497"/>
      <c r="CC1497"/>
      <c r="CD1497"/>
      <c r="CE1497"/>
      <c r="CF1497"/>
      <c r="CG1497"/>
      <c r="CH1497"/>
      <c r="CI1497"/>
      <c r="CJ1497"/>
      <c r="CK1497"/>
      <c r="CL1497"/>
      <c r="CM1497"/>
      <c r="CN1497"/>
      <c r="CO1497"/>
      <c r="CP1497"/>
      <c r="CQ1497"/>
      <c r="CR1497"/>
      <c r="CS1497"/>
      <c r="CT1497"/>
      <c r="CU1497"/>
      <c r="CV1497"/>
      <c r="CW1497"/>
      <c r="CX1497"/>
      <c r="CY1497"/>
      <c r="CZ1497"/>
      <c r="DA1497"/>
      <c r="DB1497"/>
      <c r="DC1497"/>
      <c r="DD1497"/>
      <c r="DE1497"/>
      <c r="DF1497"/>
      <c r="DG1497"/>
      <c r="DH1497"/>
      <c r="DI1497"/>
      <c r="DJ1497"/>
      <c r="DK1497"/>
      <c r="DL1497"/>
      <c r="DM1497"/>
      <c r="DN1497"/>
      <c r="DO1497"/>
      <c r="DP1497"/>
      <c r="DQ1497"/>
      <c r="DR1497"/>
      <c r="DS1497"/>
      <c r="DT1497"/>
      <c r="DU1497"/>
      <c r="DV1497"/>
      <c r="DW1497"/>
      <c r="DX1497"/>
      <c r="DY1497"/>
      <c r="DZ1497"/>
      <c r="EA1497"/>
      <c r="EB1497"/>
      <c r="EC1497"/>
      <c r="ED1497"/>
      <c r="EE1497"/>
      <c r="EF1497"/>
      <c r="EG1497"/>
      <c r="EH1497"/>
      <c r="EI1497"/>
      <c r="EJ1497"/>
      <c r="EK1497"/>
      <c r="EL1497"/>
      <c r="EM1497"/>
      <c r="EN1497"/>
      <c r="EO1497"/>
      <c r="EP1497"/>
      <c r="EQ1497"/>
      <c r="ER1497"/>
      <c r="ES1497"/>
      <c r="ET1497"/>
      <c r="EU1497"/>
      <c r="EV1497"/>
      <c r="EW1497"/>
      <c r="EX1497"/>
      <c r="EY1497"/>
      <c r="EZ1497"/>
      <c r="FA1497"/>
      <c r="FB1497"/>
      <c r="FC1497"/>
      <c r="FD1497"/>
      <c r="FE1497"/>
      <c r="FF1497"/>
      <c r="FG1497"/>
      <c r="FH1497"/>
      <c r="FI1497"/>
      <c r="FJ1497"/>
      <c r="FK1497"/>
      <c r="FL1497"/>
      <c r="FM1497"/>
      <c r="FN1497"/>
      <c r="FO1497"/>
      <c r="FP1497"/>
      <c r="FQ1497"/>
      <c r="FR1497"/>
      <c r="FS1497"/>
      <c r="FT1497"/>
      <c r="FU1497"/>
      <c r="FV1497"/>
      <c r="FW1497"/>
      <c r="FX1497"/>
      <c r="FY1497"/>
      <c r="FZ1497"/>
      <c r="GA1497"/>
      <c r="GB1497"/>
      <c r="GC1497"/>
      <c r="GD1497"/>
      <c r="GE1497"/>
      <c r="GF1497"/>
      <c r="GG1497"/>
      <c r="GH1497"/>
      <c r="GI1497"/>
      <c r="GJ1497"/>
      <c r="GK1497"/>
      <c r="GL1497"/>
      <c r="GM1497"/>
      <c r="GN1497"/>
      <c r="GO1497"/>
      <c r="GP1497"/>
      <c r="GQ1497"/>
      <c r="GR1497"/>
      <c r="GS1497"/>
      <c r="GT1497"/>
      <c r="GU1497"/>
      <c r="GV1497"/>
      <c r="GW1497"/>
      <c r="GX1497"/>
      <c r="GY1497"/>
      <c r="GZ1497"/>
      <c r="HA1497"/>
      <c r="HB1497"/>
      <c r="HC1497"/>
      <c r="HD1497"/>
      <c r="HE1497"/>
      <c r="HF1497"/>
      <c r="HG1497"/>
      <c r="HH1497"/>
      <c r="HI1497"/>
      <c r="HJ1497"/>
      <c r="HK1497"/>
      <c r="HL1497"/>
      <c r="HM1497"/>
      <c r="HN1497"/>
      <c r="HO1497"/>
      <c r="HP1497"/>
      <c r="HQ1497"/>
      <c r="HR1497"/>
      <c r="HS1497"/>
      <c r="HT1497"/>
      <c r="HU1497"/>
      <c r="HV1497"/>
      <c r="HW1497"/>
      <c r="HX1497"/>
      <c r="HY1497"/>
      <c r="HZ1497"/>
      <c r="IA1497"/>
      <c r="IB1497"/>
      <c r="IC1497"/>
      <c r="ID1497"/>
      <c r="IE1497"/>
      <c r="IF1497"/>
      <c r="IG1497"/>
      <c r="IH1497"/>
      <c r="II1497"/>
      <c r="IJ1497"/>
      <c r="IK1497"/>
      <c r="IL1497"/>
      <c r="IM1497"/>
      <c r="IN1497"/>
      <c r="IO1497"/>
      <c r="IP1497"/>
      <c r="IQ1497"/>
      <c r="IR1497"/>
      <c r="IS1497"/>
      <c r="IT1497"/>
      <c r="IU1497"/>
      <c r="IV1497"/>
    </row>
    <row r="1498" spans="1:256" s="4" customFormat="1" ht="12.75">
      <c r="A1498" s="1"/>
      <c r="B1498" s="2"/>
      <c r="C1498" s="3"/>
      <c r="F1498" s="3"/>
      <c r="G1498" s="3"/>
      <c r="H1498" s="3"/>
      <c r="I1498" s="3"/>
      <c r="J1498" s="3"/>
      <c r="Q1498" s="8"/>
      <c r="R1498"/>
      <c r="S1498"/>
      <c r="T1498"/>
      <c r="U1498"/>
      <c r="V1498"/>
      <c r="W1498"/>
      <c r="X1498"/>
      <c r="Y1498"/>
      <c r="Z1498"/>
      <c r="AA1498"/>
      <c r="AB1498"/>
      <c r="AC1498"/>
      <c r="AD1498"/>
      <c r="AE1498"/>
      <c r="AF1498"/>
      <c r="AG1498"/>
      <c r="AH1498"/>
      <c r="AI1498"/>
      <c r="AJ1498"/>
      <c r="AK1498"/>
      <c r="AL1498"/>
      <c r="AM1498"/>
      <c r="AN1498"/>
      <c r="AO1498"/>
      <c r="AP1498"/>
      <c r="AQ1498"/>
      <c r="AR1498"/>
      <c r="AS1498"/>
      <c r="AT1498"/>
      <c r="AU1498"/>
      <c r="AV1498"/>
      <c r="AW1498"/>
      <c r="AX1498"/>
      <c r="AY1498"/>
      <c r="AZ1498"/>
      <c r="BA1498"/>
      <c r="BB1498"/>
      <c r="BC1498"/>
      <c r="BD1498"/>
      <c r="BE1498"/>
      <c r="BF1498"/>
      <c r="BG1498"/>
      <c r="BH1498"/>
      <c r="BI1498"/>
      <c r="BJ1498"/>
      <c r="BK1498"/>
      <c r="BL1498"/>
      <c r="BM1498"/>
      <c r="BN1498"/>
      <c r="BO1498"/>
      <c r="BP1498"/>
      <c r="BQ1498"/>
      <c r="BR1498"/>
      <c r="BS1498"/>
      <c r="BT1498"/>
      <c r="BU1498"/>
      <c r="BV1498"/>
      <c r="BW1498"/>
      <c r="BX1498"/>
      <c r="BY1498"/>
      <c r="BZ1498"/>
      <c r="CA1498"/>
      <c r="CB1498"/>
      <c r="CC1498"/>
      <c r="CD1498"/>
      <c r="CE1498"/>
      <c r="CF1498"/>
      <c r="CG1498"/>
      <c r="CH1498"/>
      <c r="CI1498"/>
      <c r="CJ1498"/>
      <c r="CK1498"/>
      <c r="CL1498"/>
      <c r="CM1498"/>
      <c r="CN1498"/>
      <c r="CO1498"/>
      <c r="CP1498"/>
      <c r="CQ1498"/>
      <c r="CR1498"/>
      <c r="CS1498"/>
      <c r="CT1498"/>
      <c r="CU1498"/>
      <c r="CV1498"/>
      <c r="CW1498"/>
      <c r="CX1498"/>
      <c r="CY1498"/>
      <c r="CZ1498"/>
      <c r="DA1498"/>
      <c r="DB1498"/>
      <c r="DC1498"/>
      <c r="DD1498"/>
      <c r="DE1498"/>
      <c r="DF1498"/>
      <c r="DG1498"/>
      <c r="DH1498"/>
      <c r="DI1498"/>
      <c r="DJ1498"/>
      <c r="DK1498"/>
      <c r="DL1498"/>
      <c r="DM1498"/>
      <c r="DN1498"/>
      <c r="DO1498"/>
      <c r="DP1498"/>
      <c r="DQ1498"/>
      <c r="DR1498"/>
      <c r="DS1498"/>
      <c r="DT1498"/>
      <c r="DU1498"/>
      <c r="DV1498"/>
      <c r="DW1498"/>
      <c r="DX1498"/>
      <c r="DY1498"/>
      <c r="DZ1498"/>
      <c r="EA1498"/>
      <c r="EB1498"/>
      <c r="EC1498"/>
      <c r="ED1498"/>
      <c r="EE1498"/>
      <c r="EF1498"/>
      <c r="EG1498"/>
      <c r="EH1498"/>
      <c r="EI1498"/>
      <c r="EJ1498"/>
      <c r="EK1498"/>
      <c r="EL1498"/>
      <c r="EM1498"/>
      <c r="EN1498"/>
      <c r="EO1498"/>
      <c r="EP1498"/>
      <c r="EQ1498"/>
      <c r="ER1498"/>
      <c r="ES1498"/>
      <c r="ET1498"/>
      <c r="EU1498"/>
      <c r="EV1498"/>
      <c r="EW1498"/>
      <c r="EX1498"/>
      <c r="EY1498"/>
      <c r="EZ1498"/>
      <c r="FA1498"/>
      <c r="FB1498"/>
      <c r="FC1498"/>
      <c r="FD1498"/>
      <c r="FE1498"/>
      <c r="FF1498"/>
      <c r="FG1498"/>
      <c r="FH1498"/>
      <c r="FI1498"/>
      <c r="FJ1498"/>
      <c r="FK1498"/>
      <c r="FL1498"/>
      <c r="FM1498"/>
      <c r="FN1498"/>
      <c r="FO1498"/>
      <c r="FP1498"/>
      <c r="FQ1498"/>
      <c r="FR1498"/>
      <c r="FS1498"/>
      <c r="FT1498"/>
      <c r="FU1498"/>
      <c r="FV1498"/>
      <c r="FW1498"/>
      <c r="FX1498"/>
      <c r="FY1498"/>
      <c r="FZ1498"/>
      <c r="GA1498"/>
      <c r="GB1498"/>
      <c r="GC1498"/>
      <c r="GD1498"/>
      <c r="GE1498"/>
      <c r="GF1498"/>
      <c r="GG1498"/>
      <c r="GH1498"/>
      <c r="GI1498"/>
      <c r="GJ1498"/>
      <c r="GK1498"/>
      <c r="GL1498"/>
      <c r="GM1498"/>
      <c r="GN1498"/>
      <c r="GO1498"/>
      <c r="GP1498"/>
      <c r="GQ1498"/>
      <c r="GR1498"/>
      <c r="GS1498"/>
      <c r="GT1498"/>
      <c r="GU1498"/>
      <c r="GV1498"/>
      <c r="GW1498"/>
      <c r="GX1498"/>
      <c r="GY1498"/>
      <c r="GZ1498"/>
      <c r="HA1498"/>
      <c r="HB1498"/>
      <c r="HC1498"/>
      <c r="HD1498"/>
      <c r="HE1498"/>
      <c r="HF1498"/>
      <c r="HG1498"/>
      <c r="HH1498"/>
      <c r="HI1498"/>
      <c r="HJ1498"/>
      <c r="HK1498"/>
      <c r="HL1498"/>
      <c r="HM1498"/>
      <c r="HN1498"/>
      <c r="HO1498"/>
      <c r="HP1498"/>
      <c r="HQ1498"/>
      <c r="HR1498"/>
      <c r="HS1498"/>
      <c r="HT1498"/>
      <c r="HU1498"/>
      <c r="HV1498"/>
      <c r="HW1498"/>
      <c r="HX1498"/>
      <c r="HY1498"/>
      <c r="HZ1498"/>
      <c r="IA1498"/>
      <c r="IB1498"/>
      <c r="IC1498"/>
      <c r="ID1498"/>
      <c r="IE1498"/>
      <c r="IF1498"/>
      <c r="IG1498"/>
      <c r="IH1498"/>
      <c r="II1498"/>
      <c r="IJ1498"/>
      <c r="IK1498"/>
      <c r="IL1498"/>
      <c r="IM1498"/>
      <c r="IN1498"/>
      <c r="IO1498"/>
      <c r="IP1498"/>
      <c r="IQ1498"/>
      <c r="IR1498"/>
      <c r="IS1498"/>
      <c r="IT1498"/>
      <c r="IU1498"/>
      <c r="IV1498"/>
    </row>
    <row r="1499" spans="1:256" s="4" customFormat="1" ht="12.75">
      <c r="A1499" s="1"/>
      <c r="B1499" s="2"/>
      <c r="C1499" s="3"/>
      <c r="F1499" s="3"/>
      <c r="G1499" s="3"/>
      <c r="H1499" s="3"/>
      <c r="I1499" s="3"/>
      <c r="J1499" s="3"/>
      <c r="Q1499" s="8"/>
      <c r="R1499"/>
      <c r="S1499"/>
      <c r="T1499"/>
      <c r="U1499"/>
      <c r="V1499"/>
      <c r="W1499"/>
      <c r="X1499"/>
      <c r="Y1499"/>
      <c r="Z1499"/>
      <c r="AA1499"/>
      <c r="AB1499"/>
      <c r="AC1499"/>
      <c r="AD1499"/>
      <c r="AE1499"/>
      <c r="AF1499"/>
      <c r="AG1499"/>
      <c r="AH1499"/>
      <c r="AI1499"/>
      <c r="AJ1499"/>
      <c r="AK1499"/>
      <c r="AL1499"/>
      <c r="AM1499"/>
      <c r="AN1499"/>
      <c r="AO1499"/>
      <c r="AP1499"/>
      <c r="AQ1499"/>
      <c r="AR1499"/>
      <c r="AS1499"/>
      <c r="AT1499"/>
      <c r="AU1499"/>
      <c r="AV1499"/>
      <c r="AW1499"/>
      <c r="AX1499"/>
      <c r="AY1499"/>
      <c r="AZ1499"/>
      <c r="BA1499"/>
      <c r="BB1499"/>
      <c r="BC1499"/>
      <c r="BD1499"/>
      <c r="BE1499"/>
      <c r="BF1499"/>
      <c r="BG1499"/>
      <c r="BH1499"/>
      <c r="BI1499"/>
      <c r="BJ1499"/>
      <c r="BK1499"/>
      <c r="BL1499"/>
      <c r="BM1499"/>
      <c r="BN1499"/>
      <c r="BO1499"/>
      <c r="BP1499"/>
      <c r="BQ1499"/>
      <c r="BR1499"/>
      <c r="BS1499"/>
      <c r="BT1499"/>
      <c r="BU1499"/>
      <c r="BV1499"/>
      <c r="BW1499"/>
      <c r="BX1499"/>
      <c r="BY1499"/>
      <c r="BZ1499"/>
      <c r="CA1499"/>
      <c r="CB1499"/>
      <c r="CC1499"/>
      <c r="CD1499"/>
      <c r="CE1499"/>
      <c r="CF1499"/>
      <c r="CG1499"/>
      <c r="CH1499"/>
      <c r="CI1499"/>
      <c r="CJ1499"/>
      <c r="CK1499"/>
      <c r="CL1499"/>
      <c r="CM1499"/>
      <c r="CN1499"/>
      <c r="CO1499"/>
      <c r="CP1499"/>
      <c r="CQ1499"/>
      <c r="CR1499"/>
      <c r="CS1499"/>
      <c r="CT1499"/>
      <c r="CU1499"/>
      <c r="CV1499"/>
      <c r="CW1499"/>
      <c r="CX1499"/>
      <c r="CY1499"/>
      <c r="CZ1499"/>
      <c r="DA1499"/>
      <c r="DB1499"/>
      <c r="DC1499"/>
      <c r="DD1499"/>
      <c r="DE1499"/>
      <c r="DF1499"/>
      <c r="DG1499"/>
      <c r="DH1499"/>
      <c r="DI1499"/>
      <c r="DJ1499"/>
      <c r="DK1499"/>
      <c r="DL1499"/>
      <c r="DM1499"/>
      <c r="DN1499"/>
      <c r="DO1499"/>
      <c r="DP1499"/>
      <c r="DQ1499"/>
      <c r="DR1499"/>
      <c r="DS1499"/>
      <c r="DT1499"/>
      <c r="DU1499"/>
      <c r="DV1499"/>
      <c r="DW1499"/>
      <c r="DX1499"/>
      <c r="DY1499"/>
      <c r="DZ1499"/>
      <c r="EA1499"/>
      <c r="EB1499"/>
      <c r="EC1499"/>
      <c r="ED1499"/>
      <c r="EE1499"/>
      <c r="EF1499"/>
      <c r="EG1499"/>
      <c r="EH1499"/>
      <c r="EI1499"/>
      <c r="EJ1499"/>
      <c r="EK1499"/>
      <c r="EL1499"/>
      <c r="EM1499"/>
      <c r="EN1499"/>
      <c r="EO1499"/>
      <c r="EP1499"/>
      <c r="EQ1499"/>
      <c r="ER1499"/>
      <c r="ES1499"/>
      <c r="ET1499"/>
      <c r="EU1499"/>
      <c r="EV1499"/>
      <c r="EW1499"/>
      <c r="EX1499"/>
      <c r="EY1499"/>
      <c r="EZ1499"/>
      <c r="FA1499"/>
      <c r="FB1499"/>
      <c r="FC1499"/>
      <c r="FD1499"/>
      <c r="FE1499"/>
      <c r="FF1499"/>
      <c r="FG1499"/>
      <c r="FH1499"/>
      <c r="FI1499"/>
      <c r="FJ1499"/>
      <c r="FK1499"/>
      <c r="FL1499"/>
      <c r="FM1499"/>
      <c r="FN1499"/>
      <c r="FO1499"/>
      <c r="FP1499"/>
      <c r="FQ1499"/>
      <c r="FR1499"/>
      <c r="FS1499"/>
      <c r="FT1499"/>
      <c r="FU1499"/>
      <c r="FV1499"/>
      <c r="FW1499"/>
      <c r="FX1499"/>
      <c r="FY1499"/>
      <c r="FZ1499"/>
      <c r="GA1499"/>
      <c r="GB1499"/>
      <c r="GC1499"/>
      <c r="GD1499"/>
      <c r="GE1499"/>
      <c r="GF1499"/>
      <c r="GG1499"/>
      <c r="GH1499"/>
      <c r="GI1499"/>
      <c r="GJ1499"/>
      <c r="GK1499"/>
      <c r="GL1499"/>
      <c r="GM1499"/>
      <c r="GN1499"/>
      <c r="GO1499"/>
      <c r="GP1499"/>
      <c r="GQ1499"/>
      <c r="GR1499"/>
      <c r="GS1499"/>
      <c r="GT1499"/>
      <c r="GU1499"/>
      <c r="GV1499"/>
      <c r="GW1499"/>
      <c r="GX1499"/>
      <c r="GY1499"/>
      <c r="GZ1499"/>
      <c r="HA1499"/>
      <c r="HB1499"/>
      <c r="HC1499"/>
      <c r="HD1499"/>
      <c r="HE1499"/>
      <c r="HF1499"/>
      <c r="HG1499"/>
      <c r="HH1499"/>
      <c r="HI1499"/>
      <c r="HJ1499"/>
      <c r="HK1499"/>
      <c r="HL1499"/>
      <c r="HM1499"/>
      <c r="HN1499"/>
      <c r="HO1499"/>
      <c r="HP1499"/>
      <c r="HQ1499"/>
      <c r="HR1499"/>
      <c r="HS1499"/>
      <c r="HT1499"/>
      <c r="HU1499"/>
      <c r="HV1499"/>
      <c r="HW1499"/>
      <c r="HX1499"/>
      <c r="HY1499"/>
      <c r="HZ1499"/>
      <c r="IA1499"/>
      <c r="IB1499"/>
      <c r="IC1499"/>
      <c r="ID1499"/>
      <c r="IE1499"/>
      <c r="IF1499"/>
      <c r="IG1499"/>
      <c r="IH1499"/>
      <c r="II1499"/>
      <c r="IJ1499"/>
      <c r="IK1499"/>
      <c r="IL1499"/>
      <c r="IM1499"/>
      <c r="IN1499"/>
      <c r="IO1499"/>
      <c r="IP1499"/>
      <c r="IQ1499"/>
      <c r="IR1499"/>
      <c r="IS1499"/>
      <c r="IT1499"/>
      <c r="IU1499"/>
      <c r="IV1499"/>
    </row>
    <row r="1500" spans="1:256" s="4" customFormat="1" ht="12.75">
      <c r="A1500" s="1"/>
      <c r="B1500" s="2"/>
      <c r="C1500" s="3"/>
      <c r="F1500" s="3"/>
      <c r="G1500" s="3"/>
      <c r="H1500" s="3"/>
      <c r="I1500" s="3"/>
      <c r="J1500" s="3"/>
      <c r="Q1500" s="8"/>
      <c r="R1500"/>
      <c r="S1500"/>
      <c r="T1500"/>
      <c r="U1500"/>
      <c r="V1500"/>
      <c r="W1500"/>
      <c r="X1500"/>
      <c r="Y1500"/>
      <c r="Z1500"/>
      <c r="AA1500"/>
      <c r="AB1500"/>
      <c r="AC1500"/>
      <c r="AD1500"/>
      <c r="AE1500"/>
      <c r="AF1500"/>
      <c r="AG1500"/>
      <c r="AH1500"/>
      <c r="AI1500"/>
      <c r="AJ1500"/>
      <c r="AK1500"/>
      <c r="AL1500"/>
      <c r="AM1500"/>
      <c r="AN1500"/>
      <c r="AO1500"/>
      <c r="AP1500"/>
      <c r="AQ1500"/>
      <c r="AR1500"/>
      <c r="AS1500"/>
      <c r="AT1500"/>
      <c r="AU1500"/>
      <c r="AV1500"/>
      <c r="AW1500"/>
      <c r="AX1500"/>
      <c r="AY1500"/>
      <c r="AZ1500"/>
      <c r="BA1500"/>
      <c r="BB1500"/>
      <c r="BC1500"/>
      <c r="BD1500"/>
      <c r="BE1500"/>
      <c r="BF1500"/>
      <c r="BG1500"/>
      <c r="BH1500"/>
      <c r="BI1500"/>
      <c r="BJ1500"/>
      <c r="BK1500"/>
      <c r="BL1500"/>
      <c r="BM1500"/>
      <c r="BN1500"/>
      <c r="BO1500"/>
      <c r="BP1500"/>
      <c r="BQ1500"/>
      <c r="BR1500"/>
      <c r="BS1500"/>
      <c r="BT1500"/>
      <c r="BU1500"/>
      <c r="BV1500"/>
      <c r="BW1500"/>
      <c r="BX1500"/>
      <c r="BY1500"/>
      <c r="BZ1500"/>
      <c r="CA1500"/>
      <c r="CB1500"/>
      <c r="CC1500"/>
      <c r="CD1500"/>
      <c r="CE1500"/>
      <c r="CF1500"/>
      <c r="CG1500"/>
      <c r="CH1500"/>
      <c r="CI1500"/>
      <c r="CJ1500"/>
      <c r="CK1500"/>
      <c r="CL1500"/>
      <c r="CM1500"/>
      <c r="CN1500"/>
      <c r="CO1500"/>
      <c r="CP1500"/>
      <c r="CQ1500"/>
      <c r="CR1500"/>
      <c r="CS1500"/>
      <c r="CT1500"/>
      <c r="CU1500"/>
      <c r="CV1500"/>
      <c r="CW1500"/>
      <c r="CX1500"/>
      <c r="CY1500"/>
      <c r="CZ1500"/>
      <c r="DA1500"/>
      <c r="DB1500"/>
      <c r="DC1500"/>
      <c r="DD1500"/>
      <c r="DE1500"/>
      <c r="DF1500"/>
      <c r="DG1500"/>
      <c r="DH1500"/>
      <c r="DI1500"/>
      <c r="DJ1500"/>
      <c r="DK1500"/>
      <c r="DL1500"/>
      <c r="DM1500"/>
      <c r="DN1500"/>
      <c r="DO1500"/>
      <c r="DP1500"/>
      <c r="DQ1500"/>
      <c r="DR1500"/>
      <c r="DS1500"/>
      <c r="DT1500"/>
      <c r="DU1500"/>
      <c r="DV1500"/>
      <c r="DW1500"/>
      <c r="DX1500"/>
      <c r="DY1500"/>
      <c r="DZ1500"/>
      <c r="EA1500"/>
      <c r="EB1500"/>
      <c r="EC1500"/>
      <c r="ED1500"/>
      <c r="EE1500"/>
      <c r="EF1500"/>
      <c r="EG1500"/>
      <c r="EH1500"/>
      <c r="EI1500"/>
      <c r="EJ1500"/>
      <c r="EK1500"/>
      <c r="EL1500"/>
      <c r="EM1500"/>
      <c r="EN1500"/>
      <c r="EO1500"/>
      <c r="EP1500"/>
      <c r="EQ1500"/>
      <c r="ER1500"/>
      <c r="ES1500"/>
      <c r="ET1500"/>
      <c r="EU1500"/>
      <c r="EV1500"/>
      <c r="EW1500"/>
      <c r="EX1500"/>
      <c r="EY1500"/>
      <c r="EZ1500"/>
      <c r="FA1500"/>
      <c r="FB1500"/>
      <c r="FC1500"/>
      <c r="FD1500"/>
      <c r="FE1500"/>
      <c r="FF1500"/>
      <c r="FG1500"/>
      <c r="FH1500"/>
      <c r="FI1500"/>
      <c r="FJ1500"/>
      <c r="FK1500"/>
      <c r="FL1500"/>
      <c r="FM1500"/>
      <c r="FN1500"/>
      <c r="FO1500"/>
      <c r="FP1500"/>
      <c r="FQ1500"/>
      <c r="FR1500"/>
      <c r="FS1500"/>
      <c r="FT1500"/>
      <c r="FU1500"/>
      <c r="FV1500"/>
      <c r="FW1500"/>
      <c r="FX1500"/>
      <c r="FY1500"/>
      <c r="FZ1500"/>
      <c r="GA1500"/>
      <c r="GB1500"/>
      <c r="GC1500"/>
      <c r="GD1500"/>
      <c r="GE1500"/>
      <c r="GF1500"/>
      <c r="GG1500"/>
      <c r="GH1500"/>
      <c r="GI1500"/>
      <c r="GJ1500"/>
      <c r="GK1500"/>
      <c r="GL1500"/>
      <c r="GM1500"/>
      <c r="GN1500"/>
      <c r="GO1500"/>
      <c r="GP1500"/>
      <c r="GQ1500"/>
      <c r="GR1500"/>
      <c r="GS1500"/>
      <c r="GT1500"/>
      <c r="GU1500"/>
      <c r="GV1500"/>
      <c r="GW1500"/>
      <c r="GX1500"/>
      <c r="GY1500"/>
      <c r="GZ1500"/>
      <c r="HA1500"/>
      <c r="HB1500"/>
      <c r="HC1500"/>
      <c r="HD1500"/>
      <c r="HE1500"/>
      <c r="HF1500"/>
      <c r="HG1500"/>
      <c r="HH1500"/>
      <c r="HI1500"/>
      <c r="HJ1500"/>
      <c r="HK1500"/>
      <c r="HL1500"/>
      <c r="HM1500"/>
      <c r="HN1500"/>
      <c r="HO1500"/>
      <c r="HP1500"/>
      <c r="HQ1500"/>
      <c r="HR1500"/>
      <c r="HS1500"/>
      <c r="HT1500"/>
      <c r="HU1500"/>
      <c r="HV1500"/>
      <c r="HW1500"/>
      <c r="HX1500"/>
      <c r="HY1500"/>
      <c r="HZ1500"/>
      <c r="IA1500"/>
      <c r="IB1500"/>
      <c r="IC1500"/>
      <c r="ID1500"/>
      <c r="IE1500"/>
      <c r="IF1500"/>
      <c r="IG1500"/>
      <c r="IH1500"/>
      <c r="II1500"/>
      <c r="IJ1500"/>
      <c r="IK1500"/>
      <c r="IL1500"/>
      <c r="IM1500"/>
      <c r="IN1500"/>
      <c r="IO1500"/>
      <c r="IP1500"/>
      <c r="IQ1500"/>
      <c r="IR1500"/>
      <c r="IS1500"/>
      <c r="IT1500"/>
      <c r="IU1500"/>
      <c r="IV1500"/>
    </row>
    <row r="1501" spans="1:256" s="4" customFormat="1" ht="12.75">
      <c r="A1501" s="1"/>
      <c r="B1501" s="2"/>
      <c r="C1501" s="3"/>
      <c r="F1501" s="3"/>
      <c r="G1501" s="3"/>
      <c r="H1501" s="3"/>
      <c r="I1501" s="3"/>
      <c r="J1501" s="3"/>
      <c r="Q1501" s="8"/>
      <c r="R1501"/>
      <c r="S1501"/>
      <c r="T1501"/>
      <c r="U1501"/>
      <c r="V1501"/>
      <c r="W1501"/>
      <c r="X1501"/>
      <c r="Y1501"/>
      <c r="Z1501"/>
      <c r="AA1501"/>
      <c r="AB1501"/>
      <c r="AC1501"/>
      <c r="AD1501"/>
      <c r="AE1501"/>
      <c r="AF1501"/>
      <c r="AG1501"/>
      <c r="AH1501"/>
      <c r="AI1501"/>
      <c r="AJ1501"/>
      <c r="AK1501"/>
      <c r="AL1501"/>
      <c r="AM1501"/>
      <c r="AN1501"/>
      <c r="AO1501"/>
      <c r="AP1501"/>
      <c r="AQ1501"/>
      <c r="AR1501"/>
      <c r="AS1501"/>
      <c r="AT1501"/>
      <c r="AU1501"/>
      <c r="AV1501"/>
      <c r="AW1501"/>
      <c r="AX1501"/>
      <c r="AY1501"/>
      <c r="AZ1501"/>
      <c r="BA1501"/>
      <c r="BB1501"/>
      <c r="BC1501"/>
      <c r="BD1501"/>
      <c r="BE1501"/>
      <c r="BF1501"/>
      <c r="BG1501"/>
      <c r="BH1501"/>
      <c r="BI1501"/>
      <c r="BJ1501"/>
      <c r="BK1501"/>
      <c r="BL1501"/>
      <c r="BM1501"/>
      <c r="BN1501"/>
      <c r="BO1501"/>
      <c r="BP1501"/>
      <c r="BQ1501"/>
      <c r="BR1501"/>
      <c r="BS1501"/>
      <c r="BT1501"/>
      <c r="BU1501"/>
      <c r="BV1501"/>
      <c r="BW1501"/>
      <c r="BX1501"/>
      <c r="BY1501"/>
      <c r="BZ1501"/>
      <c r="CA1501"/>
      <c r="CB1501"/>
      <c r="CC1501"/>
      <c r="CD1501"/>
      <c r="CE1501"/>
      <c r="CF1501"/>
      <c r="CG1501"/>
      <c r="CH1501"/>
      <c r="CI1501"/>
      <c r="CJ1501"/>
      <c r="CK1501"/>
      <c r="CL1501"/>
      <c r="CM1501"/>
      <c r="CN1501"/>
      <c r="CO1501"/>
      <c r="CP1501"/>
      <c r="CQ1501"/>
      <c r="CR1501"/>
      <c r="CS1501"/>
      <c r="CT1501"/>
      <c r="CU1501"/>
      <c r="CV1501"/>
      <c r="CW1501"/>
      <c r="CX1501"/>
      <c r="CY1501"/>
      <c r="CZ1501"/>
      <c r="DA1501"/>
      <c r="DB1501"/>
      <c r="DC1501"/>
      <c r="DD1501"/>
      <c r="DE1501"/>
      <c r="DF1501"/>
      <c r="DG1501"/>
      <c r="DH1501"/>
      <c r="DI1501"/>
      <c r="DJ1501"/>
      <c r="DK1501"/>
      <c r="DL1501"/>
      <c r="DM1501"/>
      <c r="DN1501"/>
      <c r="DO1501"/>
      <c r="DP1501"/>
      <c r="DQ1501"/>
      <c r="DR1501"/>
      <c r="DS1501"/>
      <c r="DT1501"/>
      <c r="DU1501"/>
      <c r="DV1501"/>
      <c r="DW1501"/>
      <c r="DX1501"/>
      <c r="DY1501"/>
      <c r="DZ1501"/>
      <c r="EA1501"/>
      <c r="EB1501"/>
      <c r="EC1501"/>
      <c r="ED1501"/>
      <c r="EE1501"/>
      <c r="EF1501"/>
      <c r="EG1501"/>
      <c r="EH1501"/>
      <c r="EI1501"/>
      <c r="EJ1501"/>
      <c r="EK1501"/>
      <c r="EL1501"/>
      <c r="EM1501"/>
      <c r="EN1501"/>
      <c r="EO1501"/>
      <c r="EP1501"/>
      <c r="EQ1501"/>
      <c r="ER1501"/>
      <c r="ES1501"/>
      <c r="ET1501"/>
      <c r="EU1501"/>
      <c r="EV1501"/>
      <c r="EW1501"/>
      <c r="EX1501"/>
      <c r="EY1501"/>
      <c r="EZ1501"/>
      <c r="FA1501"/>
      <c r="FB1501"/>
      <c r="FC1501"/>
      <c r="FD1501"/>
      <c r="FE1501"/>
      <c r="FF1501"/>
      <c r="FG1501"/>
      <c r="FH1501"/>
      <c r="FI1501"/>
      <c r="FJ1501"/>
      <c r="FK1501"/>
      <c r="FL1501"/>
      <c r="FM1501"/>
      <c r="FN1501"/>
      <c r="FO1501"/>
      <c r="FP1501"/>
      <c r="FQ1501"/>
      <c r="FR1501"/>
      <c r="FS1501"/>
      <c r="FT1501"/>
      <c r="FU1501"/>
      <c r="FV1501"/>
      <c r="FW1501"/>
      <c r="FX1501"/>
      <c r="FY1501"/>
      <c r="FZ1501"/>
      <c r="GA1501"/>
      <c r="GB1501"/>
      <c r="GC1501"/>
      <c r="GD1501"/>
      <c r="GE1501"/>
      <c r="GF1501"/>
      <c r="GG1501"/>
      <c r="GH1501"/>
      <c r="GI1501"/>
      <c r="GJ1501"/>
      <c r="GK1501"/>
      <c r="GL1501"/>
      <c r="GM1501"/>
      <c r="GN1501"/>
      <c r="GO1501"/>
      <c r="GP1501"/>
      <c r="GQ1501"/>
      <c r="GR1501"/>
      <c r="GS1501"/>
      <c r="GT1501"/>
      <c r="GU1501"/>
      <c r="GV1501"/>
      <c r="GW1501"/>
      <c r="GX1501"/>
      <c r="GY1501"/>
      <c r="GZ1501"/>
      <c r="HA1501"/>
      <c r="HB1501"/>
      <c r="HC1501"/>
      <c r="HD1501"/>
      <c r="HE1501"/>
      <c r="HF1501"/>
      <c r="HG1501"/>
      <c r="HH1501"/>
      <c r="HI1501"/>
      <c r="HJ1501"/>
      <c r="HK1501"/>
      <c r="HL1501"/>
      <c r="HM1501"/>
      <c r="HN1501"/>
      <c r="HO1501"/>
      <c r="HP1501"/>
      <c r="HQ1501"/>
      <c r="HR1501"/>
      <c r="HS1501"/>
      <c r="HT1501"/>
      <c r="HU1501"/>
      <c r="HV1501"/>
      <c r="HW1501"/>
      <c r="HX1501"/>
      <c r="HY1501"/>
      <c r="HZ1501"/>
      <c r="IA1501"/>
      <c r="IB1501"/>
      <c r="IC1501"/>
      <c r="ID1501"/>
      <c r="IE1501"/>
      <c r="IF1501"/>
      <c r="IG1501"/>
      <c r="IH1501"/>
      <c r="II1501"/>
      <c r="IJ1501"/>
      <c r="IK1501"/>
      <c r="IL1501"/>
      <c r="IM1501"/>
      <c r="IN1501"/>
      <c r="IO1501"/>
      <c r="IP1501"/>
      <c r="IQ1501"/>
      <c r="IR1501"/>
      <c r="IS1501"/>
      <c r="IT1501"/>
      <c r="IU1501"/>
      <c r="IV1501"/>
    </row>
    <row r="1502" spans="1:256" s="4" customFormat="1" ht="12.75">
      <c r="A1502" s="1"/>
      <c r="B1502" s="2"/>
      <c r="C1502" s="3"/>
      <c r="F1502" s="3"/>
      <c r="G1502" s="3"/>
      <c r="H1502" s="3"/>
      <c r="I1502" s="3"/>
      <c r="J1502" s="3"/>
      <c r="Q1502" s="8"/>
      <c r="R1502"/>
      <c r="S1502"/>
      <c r="T1502"/>
      <c r="U1502"/>
      <c r="V1502"/>
      <c r="W1502"/>
      <c r="X1502"/>
      <c r="Y1502"/>
      <c r="Z1502"/>
      <c r="AA1502"/>
      <c r="AB1502"/>
      <c r="AC1502"/>
      <c r="AD1502"/>
      <c r="AE1502"/>
      <c r="AF1502"/>
      <c r="AG1502"/>
      <c r="AH1502"/>
      <c r="AI1502"/>
      <c r="AJ1502"/>
      <c r="AK1502"/>
      <c r="AL1502"/>
      <c r="AM1502"/>
      <c r="AN1502"/>
      <c r="AO1502"/>
      <c r="AP1502"/>
      <c r="AQ1502"/>
      <c r="AR1502"/>
      <c r="AS1502"/>
      <c r="AT1502"/>
      <c r="AU1502"/>
      <c r="AV1502"/>
      <c r="AW1502"/>
      <c r="AX1502"/>
      <c r="AY1502"/>
      <c r="AZ1502"/>
      <c r="BA1502"/>
      <c r="BB1502"/>
      <c r="BC1502"/>
      <c r="BD1502"/>
      <c r="BE1502"/>
      <c r="BF1502"/>
      <c r="BG1502"/>
      <c r="BH1502"/>
      <c r="BI1502"/>
      <c r="BJ1502"/>
      <c r="BK1502"/>
      <c r="BL1502"/>
      <c r="BM1502"/>
      <c r="BN1502"/>
      <c r="BO1502"/>
      <c r="BP1502"/>
      <c r="BQ1502"/>
      <c r="BR1502"/>
      <c r="BS1502"/>
      <c r="BT1502"/>
      <c r="BU1502"/>
      <c r="BV1502"/>
      <c r="BW1502"/>
      <c r="BX1502"/>
      <c r="BY1502"/>
      <c r="BZ1502"/>
      <c r="CA1502"/>
      <c r="CB1502"/>
      <c r="CC1502"/>
      <c r="CD1502"/>
      <c r="CE1502"/>
      <c r="CF1502"/>
      <c r="CG1502"/>
      <c r="CH1502"/>
      <c r="CI1502"/>
      <c r="CJ1502"/>
      <c r="CK1502"/>
      <c r="CL1502"/>
      <c r="CM1502"/>
      <c r="CN1502"/>
      <c r="CO1502"/>
      <c r="CP1502"/>
      <c r="CQ1502"/>
      <c r="CR1502"/>
      <c r="CS1502"/>
      <c r="CT1502"/>
      <c r="CU1502"/>
      <c r="CV1502"/>
      <c r="CW1502"/>
      <c r="CX1502"/>
      <c r="CY1502"/>
      <c r="CZ1502"/>
      <c r="DA1502"/>
      <c r="DB1502"/>
      <c r="DC1502"/>
      <c r="DD1502"/>
      <c r="DE1502"/>
      <c r="DF1502"/>
      <c r="DG1502"/>
      <c r="DH1502"/>
      <c r="DI1502"/>
      <c r="DJ1502"/>
      <c r="DK1502"/>
      <c r="DL1502"/>
      <c r="DM1502"/>
      <c r="DN1502"/>
      <c r="DO1502"/>
      <c r="DP1502"/>
      <c r="DQ1502"/>
      <c r="DR1502"/>
      <c r="DS1502"/>
      <c r="DT1502"/>
      <c r="DU1502"/>
      <c r="DV1502"/>
      <c r="DW1502"/>
      <c r="DX1502"/>
      <c r="DY1502"/>
      <c r="DZ1502"/>
      <c r="EA1502"/>
      <c r="EB1502"/>
      <c r="EC1502"/>
      <c r="ED1502"/>
      <c r="EE1502"/>
      <c r="EF1502"/>
      <c r="EG1502"/>
      <c r="EH1502"/>
      <c r="EI1502"/>
      <c r="EJ1502"/>
      <c r="EK1502"/>
      <c r="EL1502"/>
      <c r="EM1502"/>
      <c r="EN1502"/>
      <c r="EO1502"/>
      <c r="EP1502"/>
      <c r="EQ1502"/>
      <c r="ER1502"/>
      <c r="ES1502"/>
      <c r="ET1502"/>
      <c r="EU1502"/>
      <c r="EV1502"/>
      <c r="EW1502"/>
      <c r="EX1502"/>
      <c r="EY1502"/>
      <c r="EZ1502"/>
      <c r="FA1502"/>
      <c r="FB1502"/>
      <c r="FC1502"/>
      <c r="FD1502"/>
      <c r="FE1502"/>
      <c r="FF1502"/>
      <c r="FG1502"/>
      <c r="FH1502"/>
      <c r="FI1502"/>
      <c r="FJ1502"/>
      <c r="FK1502"/>
      <c r="FL1502"/>
      <c r="FM1502"/>
      <c r="FN1502"/>
      <c r="FO1502"/>
      <c r="FP1502"/>
      <c r="FQ1502"/>
      <c r="FR1502"/>
      <c r="FS1502"/>
      <c r="FT1502"/>
      <c r="FU1502"/>
      <c r="FV1502"/>
      <c r="FW1502"/>
      <c r="FX1502"/>
      <c r="FY1502"/>
      <c r="FZ1502"/>
      <c r="GA1502"/>
      <c r="GB1502"/>
      <c r="GC1502"/>
      <c r="GD1502"/>
      <c r="GE1502"/>
      <c r="GF1502"/>
      <c r="GG1502"/>
      <c r="GH1502"/>
      <c r="GI1502"/>
      <c r="GJ1502"/>
      <c r="GK1502"/>
      <c r="GL1502"/>
      <c r="GM1502"/>
      <c r="GN1502"/>
      <c r="GO1502"/>
      <c r="GP1502"/>
      <c r="GQ1502"/>
      <c r="GR1502"/>
      <c r="GS1502"/>
      <c r="GT1502"/>
      <c r="GU1502"/>
      <c r="GV1502"/>
      <c r="GW1502"/>
      <c r="GX1502"/>
      <c r="GY1502"/>
      <c r="GZ1502"/>
      <c r="HA1502"/>
      <c r="HB1502"/>
      <c r="HC1502"/>
      <c r="HD1502"/>
      <c r="HE1502"/>
      <c r="HF1502"/>
      <c r="HG1502"/>
      <c r="HH1502"/>
      <c r="HI1502"/>
      <c r="HJ1502"/>
      <c r="HK1502"/>
      <c r="HL1502"/>
      <c r="HM1502"/>
      <c r="HN1502"/>
      <c r="HO1502"/>
      <c r="HP1502"/>
      <c r="HQ1502"/>
      <c r="HR1502"/>
      <c r="HS1502"/>
      <c r="HT1502"/>
      <c r="HU1502"/>
      <c r="HV1502"/>
      <c r="HW1502"/>
      <c r="HX1502"/>
      <c r="HY1502"/>
      <c r="HZ1502"/>
      <c r="IA1502"/>
      <c r="IB1502"/>
      <c r="IC1502"/>
      <c r="ID1502"/>
      <c r="IE1502"/>
      <c r="IF1502"/>
      <c r="IG1502"/>
      <c r="IH1502"/>
      <c r="II1502"/>
      <c r="IJ1502"/>
      <c r="IK1502"/>
      <c r="IL1502"/>
      <c r="IM1502"/>
      <c r="IN1502"/>
      <c r="IO1502"/>
      <c r="IP1502"/>
      <c r="IQ1502"/>
      <c r="IR1502"/>
      <c r="IS1502"/>
      <c r="IT1502"/>
      <c r="IU1502"/>
      <c r="IV1502"/>
    </row>
    <row r="1503" spans="1:256" s="4" customFormat="1" ht="12.75">
      <c r="A1503" s="1"/>
      <c r="B1503" s="2"/>
      <c r="C1503" s="3"/>
      <c r="F1503" s="3"/>
      <c r="G1503" s="3"/>
      <c r="H1503" s="3"/>
      <c r="I1503" s="3"/>
      <c r="J1503" s="3"/>
      <c r="Q1503" s="8"/>
      <c r="R1503"/>
      <c r="S1503"/>
      <c r="T1503"/>
      <c r="U1503"/>
      <c r="V1503"/>
      <c r="W1503"/>
      <c r="X1503"/>
      <c r="Y1503"/>
      <c r="Z1503"/>
      <c r="AA1503"/>
      <c r="AB1503"/>
      <c r="AC1503"/>
      <c r="AD1503"/>
      <c r="AE1503"/>
      <c r="AF1503"/>
      <c r="AG1503"/>
      <c r="AH1503"/>
      <c r="AI1503"/>
      <c r="AJ1503"/>
      <c r="AK1503"/>
      <c r="AL1503"/>
      <c r="AM1503"/>
      <c r="AN1503"/>
      <c r="AO1503"/>
      <c r="AP1503"/>
      <c r="AQ1503"/>
      <c r="AR1503"/>
      <c r="AS1503"/>
      <c r="AT1503"/>
      <c r="AU1503"/>
      <c r="AV1503"/>
      <c r="AW1503"/>
      <c r="AX1503"/>
      <c r="AY1503"/>
      <c r="AZ1503"/>
      <c r="BA1503"/>
      <c r="BB1503"/>
      <c r="BC1503"/>
      <c r="BD1503"/>
      <c r="BE1503"/>
      <c r="BF1503"/>
      <c r="BG1503"/>
      <c r="BH1503"/>
      <c r="BI1503"/>
      <c r="BJ1503"/>
      <c r="BK1503"/>
      <c r="BL1503"/>
      <c r="BM1503"/>
      <c r="BN1503"/>
      <c r="BO1503"/>
      <c r="BP1503"/>
      <c r="BQ1503"/>
      <c r="BR1503"/>
      <c r="BS1503"/>
      <c r="BT1503"/>
      <c r="BU1503"/>
      <c r="BV1503"/>
      <c r="BW1503"/>
      <c r="BX1503"/>
      <c r="BY1503"/>
      <c r="BZ1503"/>
      <c r="CA1503"/>
      <c r="CB1503"/>
      <c r="CC1503"/>
      <c r="CD1503"/>
      <c r="CE1503"/>
      <c r="CF1503"/>
      <c r="CG1503"/>
      <c r="CH1503"/>
      <c r="CI1503"/>
      <c r="CJ1503"/>
      <c r="CK1503"/>
      <c r="CL1503"/>
      <c r="CM1503"/>
      <c r="CN1503"/>
      <c r="CO1503"/>
      <c r="CP1503"/>
      <c r="CQ1503"/>
      <c r="CR1503"/>
      <c r="CS1503"/>
      <c r="CT1503"/>
      <c r="CU1503"/>
      <c r="CV1503"/>
      <c r="CW1503"/>
      <c r="CX1503"/>
      <c r="CY1503"/>
      <c r="CZ1503"/>
      <c r="DA1503"/>
      <c r="DB1503"/>
      <c r="DC1503"/>
      <c r="DD1503"/>
      <c r="DE1503"/>
      <c r="DF1503"/>
      <c r="DG1503"/>
      <c r="DH1503"/>
      <c r="DI1503"/>
      <c r="DJ1503"/>
      <c r="DK1503"/>
      <c r="DL1503"/>
      <c r="DM1503"/>
      <c r="DN1503"/>
      <c r="DO1503"/>
      <c r="DP1503"/>
      <c r="DQ1503"/>
      <c r="DR1503"/>
      <c r="DS1503"/>
      <c r="DT1503"/>
      <c r="DU1503"/>
      <c r="DV1503"/>
      <c r="DW1503"/>
      <c r="DX1503"/>
      <c r="DY1503"/>
      <c r="DZ1503"/>
      <c r="EA1503"/>
      <c r="EB1503"/>
      <c r="EC1503"/>
      <c r="ED1503"/>
      <c r="EE1503"/>
      <c r="EF1503"/>
      <c r="EG1503"/>
      <c r="EH1503"/>
      <c r="EI1503"/>
      <c r="EJ1503"/>
      <c r="EK1503"/>
      <c r="EL1503"/>
      <c r="EM1503"/>
      <c r="EN1503"/>
      <c r="EO1503"/>
      <c r="EP1503"/>
      <c r="EQ1503"/>
      <c r="ER1503"/>
      <c r="ES1503"/>
      <c r="ET1503"/>
      <c r="EU1503"/>
      <c r="EV1503"/>
      <c r="EW1503"/>
      <c r="EX1503"/>
      <c r="EY1503"/>
      <c r="EZ1503"/>
      <c r="FA1503"/>
      <c r="FB1503"/>
      <c r="FC1503"/>
      <c r="FD1503"/>
      <c r="FE1503"/>
      <c r="FF1503"/>
      <c r="FG1503"/>
      <c r="FH1503"/>
      <c r="FI1503"/>
      <c r="FJ1503"/>
      <c r="FK1503"/>
      <c r="FL1503"/>
      <c r="FM1503"/>
      <c r="FN1503"/>
      <c r="FO1503"/>
      <c r="FP1503"/>
      <c r="FQ1503"/>
      <c r="FR1503"/>
      <c r="FS1503"/>
      <c r="FT1503"/>
      <c r="FU1503"/>
      <c r="FV1503"/>
      <c r="FW1503"/>
      <c r="FX1503"/>
      <c r="FY1503"/>
      <c r="FZ1503"/>
      <c r="GA1503"/>
      <c r="GB1503"/>
      <c r="GC1503"/>
      <c r="GD1503"/>
      <c r="GE1503"/>
      <c r="GF1503"/>
      <c r="GG1503"/>
      <c r="GH1503"/>
      <c r="GI1503"/>
      <c r="GJ1503"/>
      <c r="GK1503"/>
      <c r="GL1503"/>
      <c r="GM1503"/>
      <c r="GN1503"/>
      <c r="GO1503"/>
      <c r="GP1503"/>
      <c r="GQ1503"/>
      <c r="GR1503"/>
      <c r="GS1503"/>
      <c r="GT1503"/>
      <c r="GU1503"/>
      <c r="GV1503"/>
      <c r="GW1503"/>
      <c r="GX1503"/>
      <c r="GY1503"/>
      <c r="GZ1503"/>
      <c r="HA1503"/>
      <c r="HB1503"/>
      <c r="HC1503"/>
      <c r="HD1503"/>
      <c r="HE1503"/>
      <c r="HF1503"/>
      <c r="HG1503"/>
      <c r="HH1503"/>
      <c r="HI1503"/>
      <c r="HJ1503"/>
      <c r="HK1503"/>
      <c r="HL1503"/>
      <c r="HM1503"/>
      <c r="HN1503"/>
      <c r="HO1503"/>
      <c r="HP1503"/>
      <c r="HQ1503"/>
      <c r="HR1503"/>
      <c r="HS1503"/>
      <c r="HT1503"/>
      <c r="HU1503"/>
      <c r="HV1503"/>
      <c r="HW1503"/>
      <c r="HX1503"/>
      <c r="HY1503"/>
      <c r="HZ1503"/>
      <c r="IA1503"/>
      <c r="IB1503"/>
      <c r="IC1503"/>
      <c r="ID1503"/>
      <c r="IE1503"/>
      <c r="IF1503"/>
      <c r="IG1503"/>
      <c r="IH1503"/>
      <c r="II1503"/>
      <c r="IJ1503"/>
      <c r="IK1503"/>
      <c r="IL1503"/>
      <c r="IM1503"/>
      <c r="IN1503"/>
      <c r="IO1503"/>
      <c r="IP1503"/>
      <c r="IQ1503"/>
      <c r="IR1503"/>
      <c r="IS1503"/>
      <c r="IT1503"/>
      <c r="IU1503"/>
      <c r="IV1503"/>
    </row>
    <row r="1504" spans="1:256" s="4" customFormat="1" ht="12.75">
      <c r="A1504" s="1"/>
      <c r="B1504" s="2"/>
      <c r="C1504" s="3"/>
      <c r="F1504" s="3"/>
      <c r="G1504" s="3"/>
      <c r="H1504" s="3"/>
      <c r="I1504" s="3"/>
      <c r="J1504" s="3"/>
      <c r="Q1504" s="8"/>
      <c r="R1504"/>
      <c r="S1504"/>
      <c r="T1504"/>
      <c r="U1504"/>
      <c r="V1504"/>
      <c r="W1504"/>
      <c r="X1504"/>
      <c r="Y1504"/>
      <c r="Z1504"/>
      <c r="AA1504"/>
      <c r="AB1504"/>
      <c r="AC1504"/>
      <c r="AD1504"/>
      <c r="AE1504"/>
      <c r="AF1504"/>
      <c r="AG1504"/>
      <c r="AH1504"/>
      <c r="AI1504"/>
      <c r="AJ1504"/>
      <c r="AK1504"/>
      <c r="AL1504"/>
      <c r="AM1504"/>
      <c r="AN1504"/>
      <c r="AO1504"/>
      <c r="AP1504"/>
      <c r="AQ1504"/>
      <c r="AR1504"/>
      <c r="AS1504"/>
      <c r="AT1504"/>
      <c r="AU1504"/>
      <c r="AV1504"/>
      <c r="AW1504"/>
      <c r="AX1504"/>
      <c r="AY1504"/>
      <c r="AZ1504"/>
      <c r="BA1504"/>
      <c r="BB1504"/>
      <c r="BC1504"/>
      <c r="BD1504"/>
      <c r="BE1504"/>
      <c r="BF1504"/>
      <c r="BG1504"/>
      <c r="BH1504"/>
      <c r="BI1504"/>
      <c r="BJ1504"/>
      <c r="BK1504"/>
      <c r="BL1504"/>
      <c r="BM1504"/>
      <c r="BN1504"/>
      <c r="BO1504"/>
      <c r="BP1504"/>
      <c r="BQ1504"/>
      <c r="BR1504"/>
      <c r="BS1504"/>
      <c r="BT1504"/>
      <c r="BU1504"/>
      <c r="BV1504"/>
      <c r="BW1504"/>
      <c r="BX1504"/>
      <c r="BY1504"/>
      <c r="BZ1504"/>
      <c r="CA1504"/>
      <c r="CB1504"/>
      <c r="CC1504"/>
      <c r="CD1504"/>
      <c r="CE1504"/>
      <c r="CF1504"/>
      <c r="CG1504"/>
      <c r="CH1504"/>
      <c r="CI1504"/>
      <c r="CJ1504"/>
      <c r="CK1504"/>
      <c r="CL1504"/>
      <c r="CM1504"/>
      <c r="CN1504"/>
      <c r="CO1504"/>
      <c r="CP1504"/>
      <c r="CQ1504"/>
      <c r="CR1504"/>
      <c r="CS1504"/>
      <c r="CT1504"/>
      <c r="CU1504"/>
      <c r="CV1504"/>
      <c r="CW1504"/>
      <c r="CX1504"/>
      <c r="CY1504"/>
      <c r="CZ1504"/>
      <c r="DA1504"/>
      <c r="DB1504"/>
      <c r="DC1504"/>
      <c r="DD1504"/>
      <c r="DE1504"/>
      <c r="DF1504"/>
      <c r="DG1504"/>
      <c r="DH1504"/>
      <c r="DI1504"/>
      <c r="DJ1504"/>
      <c r="DK1504"/>
      <c r="DL1504"/>
      <c r="DM1504"/>
      <c r="DN1504"/>
      <c r="DO1504"/>
      <c r="DP1504"/>
      <c r="DQ1504"/>
      <c r="DR1504"/>
      <c r="DS1504"/>
      <c r="DT1504"/>
      <c r="DU1504"/>
      <c r="DV1504"/>
      <c r="DW1504"/>
      <c r="DX1504"/>
      <c r="DY1504"/>
      <c r="DZ1504"/>
      <c r="EA1504"/>
      <c r="EB1504"/>
      <c r="EC1504"/>
      <c r="ED1504"/>
      <c r="EE1504"/>
      <c r="EF1504"/>
      <c r="EG1504"/>
      <c r="EH1504"/>
      <c r="EI1504"/>
      <c r="EJ1504"/>
      <c r="EK1504"/>
      <c r="EL1504"/>
      <c r="EM1504"/>
      <c r="EN1504"/>
      <c r="EO1504"/>
      <c r="EP1504"/>
      <c r="EQ1504"/>
      <c r="ER1504"/>
      <c r="ES1504"/>
      <c r="ET1504"/>
      <c r="EU1504"/>
      <c r="EV1504"/>
      <c r="EW1504"/>
      <c r="EX1504"/>
      <c r="EY1504"/>
      <c r="EZ1504"/>
      <c r="FA1504"/>
      <c r="FB1504"/>
      <c r="FC1504"/>
      <c r="FD1504"/>
      <c r="FE1504"/>
      <c r="FF1504"/>
      <c r="FG1504"/>
      <c r="FH1504"/>
      <c r="FI1504"/>
      <c r="FJ1504"/>
      <c r="FK1504"/>
      <c r="FL1504"/>
      <c r="FM1504"/>
      <c r="FN1504"/>
      <c r="FO1504"/>
      <c r="FP1504"/>
      <c r="FQ1504"/>
      <c r="FR1504"/>
      <c r="FS1504"/>
      <c r="FT1504"/>
      <c r="FU1504"/>
      <c r="FV1504"/>
      <c r="FW1504"/>
      <c r="FX1504"/>
      <c r="FY1504"/>
      <c r="FZ1504"/>
      <c r="GA1504"/>
      <c r="GB1504"/>
      <c r="GC1504"/>
      <c r="GD1504"/>
      <c r="GE1504"/>
      <c r="GF1504"/>
      <c r="GG1504"/>
      <c r="GH1504"/>
      <c r="GI1504"/>
      <c r="GJ1504"/>
      <c r="GK1504"/>
      <c r="GL1504"/>
      <c r="GM1504"/>
      <c r="GN1504"/>
      <c r="GO1504"/>
      <c r="GP1504"/>
      <c r="GQ1504"/>
      <c r="GR1504"/>
      <c r="GS1504"/>
      <c r="GT1504"/>
      <c r="GU1504"/>
      <c r="GV1504"/>
      <c r="GW1504"/>
      <c r="GX1504"/>
      <c r="GY1504"/>
      <c r="GZ1504"/>
      <c r="HA1504"/>
      <c r="HB1504"/>
      <c r="HC1504"/>
      <c r="HD1504"/>
      <c r="HE1504"/>
      <c r="HF1504"/>
      <c r="HG1504"/>
      <c r="HH1504"/>
      <c r="HI1504"/>
      <c r="HJ1504"/>
      <c r="HK1504"/>
      <c r="HL1504"/>
      <c r="HM1504"/>
      <c r="HN1504"/>
      <c r="HO1504"/>
      <c r="HP1504"/>
      <c r="HQ1504"/>
      <c r="HR1504"/>
      <c r="HS1504"/>
      <c r="HT1504"/>
      <c r="HU1504"/>
      <c r="HV1504"/>
      <c r="HW1504"/>
      <c r="HX1504"/>
      <c r="HY1504"/>
      <c r="HZ1504"/>
      <c r="IA1504"/>
      <c r="IB1504"/>
      <c r="IC1504"/>
      <c r="ID1504"/>
      <c r="IE1504"/>
      <c r="IF1504"/>
      <c r="IG1504"/>
      <c r="IH1504"/>
      <c r="II1504"/>
      <c r="IJ1504"/>
      <c r="IK1504"/>
      <c r="IL1504"/>
      <c r="IM1504"/>
      <c r="IN1504"/>
      <c r="IO1504"/>
      <c r="IP1504"/>
      <c r="IQ1504"/>
      <c r="IR1504"/>
      <c r="IS1504"/>
      <c r="IT1504"/>
      <c r="IU1504"/>
      <c r="IV1504"/>
    </row>
    <row r="1505" spans="1:256" s="4" customFormat="1" ht="12.75">
      <c r="A1505" s="1"/>
      <c r="B1505" s="2"/>
      <c r="C1505" s="3"/>
      <c r="F1505" s="3"/>
      <c r="G1505" s="3"/>
      <c r="H1505" s="3"/>
      <c r="I1505" s="3"/>
      <c r="J1505" s="3"/>
      <c r="Q1505" s="8"/>
      <c r="R1505"/>
      <c r="S1505"/>
      <c r="T1505"/>
      <c r="U1505"/>
      <c r="V1505"/>
      <c r="W1505"/>
      <c r="X1505"/>
      <c r="Y1505"/>
      <c r="Z1505"/>
      <c r="AA1505"/>
      <c r="AB1505"/>
      <c r="AC1505"/>
      <c r="AD1505"/>
      <c r="AE1505"/>
      <c r="AF1505"/>
      <c r="AG1505"/>
      <c r="AH1505"/>
      <c r="AI1505"/>
      <c r="AJ1505"/>
      <c r="AK1505"/>
      <c r="AL1505"/>
      <c r="AM1505"/>
      <c r="AN1505"/>
      <c r="AO1505"/>
      <c r="AP1505"/>
      <c r="AQ1505"/>
      <c r="AR1505"/>
      <c r="AS1505"/>
      <c r="AT1505"/>
      <c r="AU1505"/>
      <c r="AV1505"/>
      <c r="AW1505"/>
      <c r="AX1505"/>
      <c r="AY1505"/>
      <c r="AZ1505"/>
      <c r="BA1505"/>
      <c r="BB1505"/>
      <c r="BC1505"/>
      <c r="BD1505"/>
      <c r="BE1505"/>
      <c r="BF1505"/>
      <c r="BG1505"/>
      <c r="BH1505"/>
      <c r="BI1505"/>
      <c r="BJ1505"/>
      <c r="BK1505"/>
      <c r="BL1505"/>
      <c r="BM1505"/>
      <c r="BN1505"/>
      <c r="BO1505"/>
      <c r="BP1505"/>
      <c r="BQ1505"/>
      <c r="BR1505"/>
      <c r="BS1505"/>
      <c r="BT1505"/>
      <c r="BU1505"/>
      <c r="BV1505"/>
      <c r="BW1505"/>
      <c r="BX1505"/>
      <c r="BY1505"/>
      <c r="BZ1505"/>
      <c r="CA1505"/>
      <c r="CB1505"/>
      <c r="CC1505"/>
      <c r="CD1505"/>
      <c r="CE1505"/>
      <c r="CF1505"/>
      <c r="CG1505"/>
      <c r="CH1505"/>
      <c r="CI1505"/>
      <c r="CJ1505"/>
      <c r="CK1505"/>
      <c r="CL1505"/>
      <c r="CM1505"/>
      <c r="CN1505"/>
      <c r="CO1505"/>
      <c r="CP1505"/>
      <c r="CQ1505"/>
      <c r="CR1505"/>
      <c r="CS1505"/>
      <c r="CT1505"/>
      <c r="CU1505"/>
      <c r="CV1505"/>
      <c r="CW1505"/>
      <c r="CX1505"/>
      <c r="CY1505"/>
      <c r="CZ1505"/>
      <c r="DA1505"/>
      <c r="DB1505"/>
      <c r="DC1505"/>
      <c r="DD1505"/>
      <c r="DE1505"/>
      <c r="DF1505"/>
      <c r="DG1505"/>
      <c r="DH1505"/>
      <c r="DI1505"/>
      <c r="DJ1505"/>
      <c r="DK1505"/>
      <c r="DL1505"/>
      <c r="DM1505"/>
      <c r="DN1505"/>
      <c r="DO1505"/>
      <c r="DP1505"/>
      <c r="DQ1505"/>
      <c r="DR1505"/>
      <c r="DS1505"/>
      <c r="DT1505"/>
      <c r="DU1505"/>
      <c r="DV1505"/>
      <c r="DW1505"/>
      <c r="DX1505"/>
      <c r="DY1505"/>
      <c r="DZ1505"/>
      <c r="EA1505"/>
      <c r="EB1505"/>
      <c r="EC1505"/>
      <c r="ED1505"/>
      <c r="EE1505"/>
      <c r="EF1505"/>
      <c r="EG1505"/>
      <c r="EH1505"/>
      <c r="EI1505"/>
      <c r="EJ1505"/>
      <c r="EK1505"/>
      <c r="EL1505"/>
      <c r="EM1505"/>
      <c r="EN1505"/>
      <c r="EO1505"/>
      <c r="EP1505"/>
      <c r="EQ1505"/>
      <c r="ER1505"/>
      <c r="ES1505"/>
      <c r="ET1505"/>
      <c r="EU1505"/>
      <c r="EV1505"/>
      <c r="EW1505"/>
      <c r="EX1505"/>
      <c r="EY1505"/>
      <c r="EZ1505"/>
      <c r="FA1505"/>
      <c r="FB1505"/>
      <c r="FC1505"/>
      <c r="FD1505"/>
      <c r="FE1505"/>
      <c r="FF1505"/>
      <c r="FG1505"/>
      <c r="FH1505"/>
      <c r="FI1505"/>
      <c r="FJ1505"/>
      <c r="FK1505"/>
      <c r="FL1505"/>
      <c r="FM1505"/>
      <c r="FN1505"/>
      <c r="FO1505"/>
      <c r="FP1505"/>
      <c r="FQ1505"/>
      <c r="FR1505"/>
      <c r="FS1505"/>
      <c r="FT1505"/>
      <c r="FU1505"/>
      <c r="FV1505"/>
      <c r="FW1505"/>
      <c r="FX1505"/>
      <c r="FY1505"/>
      <c r="FZ1505"/>
      <c r="GA1505"/>
      <c r="GB1505"/>
      <c r="GC1505"/>
      <c r="GD1505"/>
      <c r="GE1505"/>
      <c r="GF1505"/>
      <c r="GG1505"/>
      <c r="GH1505"/>
      <c r="GI1505"/>
      <c r="GJ1505"/>
      <c r="GK1505"/>
      <c r="GL1505"/>
      <c r="GM1505"/>
      <c r="GN1505"/>
      <c r="GO1505"/>
      <c r="GP1505"/>
      <c r="GQ1505"/>
      <c r="GR1505"/>
      <c r="GS1505"/>
      <c r="GT1505"/>
      <c r="GU1505"/>
      <c r="GV1505"/>
      <c r="GW1505"/>
      <c r="GX1505"/>
      <c r="GY1505"/>
      <c r="GZ1505"/>
      <c r="HA1505"/>
      <c r="HB1505"/>
      <c r="HC1505"/>
      <c r="HD1505"/>
      <c r="HE1505"/>
      <c r="HF1505"/>
      <c r="HG1505"/>
      <c r="HH1505"/>
      <c r="HI1505"/>
      <c r="HJ1505"/>
      <c r="HK1505"/>
      <c r="HL1505"/>
      <c r="HM1505"/>
      <c r="HN1505"/>
      <c r="HO1505"/>
      <c r="HP1505"/>
      <c r="HQ1505"/>
      <c r="HR1505"/>
      <c r="HS1505"/>
      <c r="HT1505"/>
      <c r="HU1505"/>
      <c r="HV1505"/>
      <c r="HW1505"/>
      <c r="HX1505"/>
      <c r="HY1505"/>
      <c r="HZ1505"/>
      <c r="IA1505"/>
      <c r="IB1505"/>
      <c r="IC1505"/>
      <c r="ID1505"/>
      <c r="IE1505"/>
      <c r="IF1505"/>
      <c r="IG1505"/>
      <c r="IH1505"/>
      <c r="II1505"/>
      <c r="IJ1505"/>
      <c r="IK1505"/>
      <c r="IL1505"/>
      <c r="IM1505"/>
      <c r="IN1505"/>
      <c r="IO1505"/>
      <c r="IP1505"/>
      <c r="IQ1505"/>
      <c r="IR1505"/>
      <c r="IS1505"/>
      <c r="IT1505"/>
      <c r="IU1505"/>
      <c r="IV1505"/>
    </row>
    <row r="1506" spans="1:256" s="4" customFormat="1" ht="12.75">
      <c r="A1506" s="1"/>
      <c r="B1506" s="2"/>
      <c r="C1506" s="3"/>
      <c r="F1506" s="3"/>
      <c r="G1506" s="3"/>
      <c r="H1506" s="3"/>
      <c r="I1506" s="3"/>
      <c r="J1506" s="3"/>
      <c r="Q1506" s="8"/>
      <c r="R1506"/>
      <c r="S1506"/>
      <c r="T1506"/>
      <c r="U1506"/>
      <c r="V1506"/>
      <c r="W1506"/>
      <c r="X1506"/>
      <c r="Y1506"/>
      <c r="Z1506"/>
      <c r="AA1506"/>
      <c r="AB1506"/>
      <c r="AC1506"/>
      <c r="AD1506"/>
      <c r="AE1506"/>
      <c r="AF1506"/>
      <c r="AG1506"/>
      <c r="AH1506"/>
      <c r="AI1506"/>
      <c r="AJ1506"/>
      <c r="AK1506"/>
      <c r="AL1506"/>
      <c r="AM1506"/>
      <c r="AN1506"/>
      <c r="AO1506"/>
      <c r="AP1506"/>
      <c r="AQ1506"/>
      <c r="AR1506"/>
      <c r="AS1506"/>
      <c r="AT1506"/>
      <c r="AU1506"/>
      <c r="AV1506"/>
      <c r="AW1506"/>
      <c r="AX1506"/>
      <c r="AY1506"/>
      <c r="AZ1506"/>
      <c r="BA1506"/>
      <c r="BB1506"/>
      <c r="BC1506"/>
      <c r="BD1506"/>
      <c r="BE1506"/>
      <c r="BF1506"/>
      <c r="BG1506"/>
      <c r="BH1506"/>
      <c r="BI1506"/>
      <c r="BJ1506"/>
      <c r="BK1506"/>
      <c r="BL1506"/>
      <c r="BM1506"/>
      <c r="BN1506"/>
      <c r="BO1506"/>
      <c r="BP1506"/>
      <c r="BQ1506"/>
      <c r="BR1506"/>
      <c r="BS1506"/>
      <c r="BT1506"/>
      <c r="BU1506"/>
      <c r="BV1506"/>
      <c r="BW1506"/>
      <c r="BX1506"/>
      <c r="BY1506"/>
      <c r="BZ1506"/>
      <c r="CA1506"/>
      <c r="CB1506"/>
      <c r="CC1506"/>
      <c r="CD1506"/>
      <c r="CE1506"/>
      <c r="CF1506"/>
      <c r="CG1506"/>
      <c r="CH1506"/>
      <c r="CI1506"/>
      <c r="CJ1506"/>
      <c r="CK1506"/>
      <c r="CL1506"/>
      <c r="CM1506"/>
      <c r="CN1506"/>
      <c r="CO1506"/>
      <c r="CP1506"/>
      <c r="CQ1506"/>
      <c r="CR1506"/>
      <c r="CS1506"/>
      <c r="CT1506"/>
      <c r="CU1506"/>
      <c r="CV1506"/>
      <c r="CW1506"/>
      <c r="CX1506"/>
      <c r="CY1506"/>
      <c r="CZ1506"/>
      <c r="DA1506"/>
      <c r="DB1506"/>
      <c r="DC1506"/>
      <c r="DD1506"/>
      <c r="DE1506"/>
      <c r="DF1506"/>
      <c r="DG1506"/>
      <c r="DH1506"/>
      <c r="DI1506"/>
      <c r="DJ1506"/>
      <c r="DK1506"/>
      <c r="DL1506"/>
      <c r="DM1506"/>
      <c r="DN1506"/>
      <c r="DO1506"/>
      <c r="DP1506"/>
      <c r="DQ1506"/>
      <c r="DR1506"/>
      <c r="DS1506"/>
      <c r="DT1506"/>
      <c r="DU1506"/>
      <c r="DV1506"/>
      <c r="DW1506"/>
      <c r="DX1506"/>
      <c r="DY1506"/>
      <c r="DZ1506"/>
      <c r="EA1506"/>
      <c r="EB1506"/>
      <c r="EC1506"/>
      <c r="ED1506"/>
      <c r="EE1506"/>
      <c r="EF1506"/>
      <c r="EG1506"/>
      <c r="EH1506"/>
      <c r="EI1506"/>
      <c r="EJ1506"/>
      <c r="EK1506"/>
      <c r="EL1506"/>
      <c r="EM1506"/>
      <c r="EN1506"/>
      <c r="EO1506"/>
      <c r="EP1506"/>
      <c r="EQ1506"/>
      <c r="ER1506"/>
      <c r="ES1506"/>
      <c r="ET1506"/>
      <c r="EU1506"/>
      <c r="EV1506"/>
      <c r="EW1506"/>
      <c r="EX1506"/>
      <c r="EY1506"/>
      <c r="EZ1506"/>
      <c r="FA1506"/>
      <c r="FB1506"/>
      <c r="FC1506"/>
      <c r="FD1506"/>
      <c r="FE1506"/>
      <c r="FF1506"/>
      <c r="FG1506"/>
      <c r="FH1506"/>
      <c r="FI1506"/>
      <c r="FJ1506"/>
      <c r="FK1506"/>
      <c r="FL1506"/>
      <c r="FM1506"/>
      <c r="FN1506"/>
      <c r="FO1506"/>
      <c r="FP1506"/>
      <c r="FQ1506"/>
      <c r="FR1506"/>
      <c r="FS1506"/>
      <c r="FT1506"/>
      <c r="FU1506"/>
      <c r="FV1506"/>
      <c r="FW1506"/>
      <c r="FX1506"/>
      <c r="FY1506"/>
      <c r="FZ1506"/>
      <c r="GA1506"/>
      <c r="GB1506"/>
      <c r="GC1506"/>
      <c r="GD1506"/>
      <c r="GE1506"/>
      <c r="GF1506"/>
      <c r="GG1506"/>
      <c r="GH1506"/>
      <c r="GI1506"/>
      <c r="GJ1506"/>
      <c r="GK1506"/>
      <c r="GL1506"/>
      <c r="GM1506"/>
      <c r="GN1506"/>
      <c r="GO1506"/>
      <c r="GP1506"/>
      <c r="GQ1506"/>
      <c r="GR1506"/>
      <c r="GS1506"/>
      <c r="GT1506"/>
      <c r="GU1506"/>
      <c r="GV1506"/>
      <c r="GW1506"/>
      <c r="GX1506"/>
      <c r="GY1506"/>
      <c r="GZ1506"/>
      <c r="HA1506"/>
      <c r="HB1506"/>
      <c r="HC1506"/>
      <c r="HD1506"/>
      <c r="HE1506"/>
      <c r="HF1506"/>
      <c r="HG1506"/>
      <c r="HH1506"/>
      <c r="HI1506"/>
      <c r="HJ1506"/>
      <c r="HK1506"/>
      <c r="HL1506"/>
      <c r="HM1506"/>
      <c r="HN1506"/>
      <c r="HO1506"/>
      <c r="HP1506"/>
      <c r="HQ1506"/>
      <c r="HR1506"/>
      <c r="HS1506"/>
      <c r="HT1506"/>
      <c r="HU1506"/>
      <c r="HV1506"/>
      <c r="HW1506"/>
      <c r="HX1506"/>
      <c r="HY1506"/>
      <c r="HZ1506"/>
      <c r="IA1506"/>
      <c r="IB1506"/>
      <c r="IC1506"/>
      <c r="ID1506"/>
      <c r="IE1506"/>
      <c r="IF1506"/>
      <c r="IG1506"/>
      <c r="IH1506"/>
      <c r="II1506"/>
      <c r="IJ1506"/>
      <c r="IK1506"/>
      <c r="IL1506"/>
      <c r="IM1506"/>
      <c r="IN1506"/>
      <c r="IO1506"/>
      <c r="IP1506"/>
      <c r="IQ1506"/>
      <c r="IR1506"/>
      <c r="IS1506"/>
      <c r="IT1506"/>
      <c r="IU1506"/>
      <c r="IV1506"/>
    </row>
    <row r="1507" spans="1:256" s="4" customFormat="1" ht="12.75">
      <c r="A1507" s="1"/>
      <c r="B1507" s="2"/>
      <c r="C1507" s="3"/>
      <c r="F1507" s="3"/>
      <c r="G1507" s="3"/>
      <c r="H1507" s="3"/>
      <c r="I1507" s="3"/>
      <c r="J1507" s="3"/>
      <c r="Q1507" s="8"/>
      <c r="R1507"/>
      <c r="S1507"/>
      <c r="T1507"/>
      <c r="U1507"/>
      <c r="V1507"/>
      <c r="W1507"/>
      <c r="X1507"/>
      <c r="Y1507"/>
      <c r="Z1507"/>
      <c r="AA1507"/>
      <c r="AB1507"/>
      <c r="AC1507"/>
      <c r="AD1507"/>
      <c r="AE1507"/>
      <c r="AF1507"/>
      <c r="AG1507"/>
      <c r="AH1507"/>
      <c r="AI1507"/>
      <c r="AJ1507"/>
      <c r="AK1507"/>
      <c r="AL1507"/>
      <c r="AM1507"/>
      <c r="AN1507"/>
      <c r="AO1507"/>
      <c r="AP1507"/>
      <c r="AQ1507"/>
      <c r="AR1507"/>
      <c r="AS1507"/>
      <c r="AT1507"/>
      <c r="AU1507"/>
      <c r="AV1507"/>
      <c r="AW1507"/>
      <c r="AX1507"/>
      <c r="AY1507"/>
      <c r="AZ1507"/>
      <c r="BA1507"/>
      <c r="BB1507"/>
      <c r="BC1507"/>
      <c r="BD1507"/>
      <c r="BE1507"/>
      <c r="BF1507"/>
      <c r="BG1507"/>
      <c r="BH1507"/>
      <c r="BI1507"/>
      <c r="BJ1507"/>
      <c r="BK1507"/>
      <c r="BL1507"/>
      <c r="BM1507"/>
      <c r="BN1507"/>
      <c r="BO1507"/>
      <c r="BP1507"/>
      <c r="BQ1507"/>
      <c r="BR1507"/>
      <c r="BS1507"/>
      <c r="BT1507"/>
      <c r="BU1507"/>
      <c r="BV1507"/>
      <c r="BW1507"/>
      <c r="BX1507"/>
      <c r="BY1507"/>
      <c r="BZ1507"/>
      <c r="CA1507"/>
      <c r="CB1507"/>
      <c r="CC1507"/>
      <c r="CD1507"/>
      <c r="CE1507"/>
      <c r="CF1507"/>
      <c r="CG1507"/>
      <c r="CH1507"/>
      <c r="CI1507"/>
      <c r="CJ1507"/>
      <c r="CK1507"/>
      <c r="CL1507"/>
      <c r="CM1507"/>
      <c r="CN1507"/>
      <c r="CO1507"/>
      <c r="CP1507"/>
      <c r="CQ1507"/>
      <c r="CR1507"/>
      <c r="CS1507"/>
      <c r="CT1507"/>
      <c r="CU1507"/>
      <c r="CV1507"/>
      <c r="CW1507"/>
      <c r="CX1507"/>
      <c r="CY1507"/>
      <c r="CZ1507"/>
      <c r="DA1507"/>
      <c r="DB1507"/>
      <c r="DC1507"/>
      <c r="DD1507"/>
      <c r="DE1507"/>
      <c r="DF1507"/>
      <c r="DG1507"/>
      <c r="DH1507"/>
      <c r="DI1507"/>
      <c r="DJ1507"/>
      <c r="DK1507"/>
      <c r="DL1507"/>
      <c r="DM1507"/>
      <c r="DN1507"/>
      <c r="DO1507"/>
      <c r="DP1507"/>
      <c r="DQ1507"/>
      <c r="DR1507"/>
      <c r="DS1507"/>
      <c r="DT1507"/>
      <c r="DU1507"/>
      <c r="DV1507"/>
      <c r="DW1507"/>
      <c r="DX1507"/>
      <c r="DY1507"/>
      <c r="DZ1507"/>
      <c r="EA1507"/>
      <c r="EB1507"/>
      <c r="EC1507"/>
      <c r="ED1507"/>
      <c r="EE1507"/>
      <c r="EF1507"/>
      <c r="EG1507"/>
      <c r="EH1507"/>
      <c r="EI1507"/>
      <c r="EJ1507"/>
      <c r="EK1507"/>
      <c r="EL1507"/>
      <c r="EM1507"/>
      <c r="EN1507"/>
      <c r="EO1507"/>
      <c r="EP1507"/>
      <c r="EQ1507"/>
      <c r="ER1507"/>
      <c r="ES1507"/>
      <c r="ET1507"/>
      <c r="EU1507"/>
      <c r="EV1507"/>
      <c r="EW1507"/>
      <c r="EX1507"/>
      <c r="EY1507"/>
      <c r="EZ1507"/>
      <c r="FA1507"/>
      <c r="FB1507"/>
      <c r="FC1507"/>
      <c r="FD1507"/>
      <c r="FE1507"/>
      <c r="FF1507"/>
      <c r="FG1507"/>
      <c r="FH1507"/>
      <c r="FI1507"/>
      <c r="FJ1507"/>
      <c r="FK1507"/>
      <c r="FL1507"/>
      <c r="FM1507"/>
      <c r="FN1507"/>
      <c r="FO1507"/>
      <c r="FP1507"/>
      <c r="FQ1507"/>
      <c r="FR1507"/>
      <c r="FS1507"/>
      <c r="FT1507"/>
      <c r="FU1507"/>
      <c r="FV1507"/>
      <c r="FW1507"/>
      <c r="FX1507"/>
      <c r="FY1507"/>
      <c r="FZ1507"/>
      <c r="GA1507"/>
      <c r="GB1507"/>
      <c r="GC1507"/>
      <c r="GD1507"/>
      <c r="GE1507"/>
      <c r="GF1507"/>
      <c r="GG1507"/>
      <c r="GH1507"/>
      <c r="GI1507"/>
      <c r="GJ1507"/>
      <c r="GK1507"/>
      <c r="GL1507"/>
      <c r="GM1507"/>
      <c r="GN1507"/>
      <c r="GO1507"/>
      <c r="GP1507"/>
      <c r="GQ1507"/>
      <c r="GR1507"/>
      <c r="GS1507"/>
      <c r="GT1507"/>
      <c r="GU1507"/>
      <c r="GV1507"/>
      <c r="GW1507"/>
      <c r="GX1507"/>
      <c r="GY1507"/>
      <c r="GZ1507"/>
      <c r="HA1507"/>
      <c r="HB1507"/>
      <c r="HC1507"/>
      <c r="HD1507"/>
      <c r="HE1507"/>
      <c r="HF1507"/>
      <c r="HG1507"/>
      <c r="HH1507"/>
      <c r="HI1507"/>
      <c r="HJ1507"/>
      <c r="HK1507"/>
      <c r="HL1507"/>
      <c r="HM1507"/>
      <c r="HN1507"/>
      <c r="HO1507"/>
      <c r="HP1507"/>
      <c r="HQ1507"/>
      <c r="HR1507"/>
      <c r="HS1507"/>
      <c r="HT1507"/>
      <c r="HU1507"/>
      <c r="HV1507"/>
      <c r="HW1507"/>
      <c r="HX1507"/>
      <c r="HY1507"/>
      <c r="HZ1507"/>
      <c r="IA1507"/>
      <c r="IB1507"/>
      <c r="IC1507"/>
      <c r="ID1507"/>
      <c r="IE1507"/>
      <c r="IF1507"/>
      <c r="IG1507"/>
      <c r="IH1507"/>
      <c r="II1507"/>
      <c r="IJ1507"/>
      <c r="IK1507"/>
      <c r="IL1507"/>
      <c r="IM1507"/>
      <c r="IN1507"/>
      <c r="IO1507"/>
      <c r="IP1507"/>
      <c r="IQ1507"/>
      <c r="IR1507"/>
      <c r="IS1507"/>
      <c r="IT1507"/>
      <c r="IU1507"/>
      <c r="IV1507"/>
    </row>
    <row r="1508" spans="1:256" s="4" customFormat="1" ht="12.75">
      <c r="A1508" s="1"/>
      <c r="B1508" s="2"/>
      <c r="C1508" s="3"/>
      <c r="F1508" s="3"/>
      <c r="G1508" s="3"/>
      <c r="H1508" s="3"/>
      <c r="I1508" s="3"/>
      <c r="J1508" s="3"/>
      <c r="Q1508" s="8"/>
      <c r="R1508"/>
      <c r="S1508"/>
      <c r="T1508"/>
      <c r="U1508"/>
      <c r="V1508"/>
      <c r="W1508"/>
      <c r="X1508"/>
      <c r="Y1508"/>
      <c r="Z1508"/>
      <c r="AA1508"/>
      <c r="AB1508"/>
      <c r="AC1508"/>
      <c r="AD1508"/>
      <c r="AE1508"/>
      <c r="AF1508"/>
      <c r="AG1508"/>
      <c r="AH1508"/>
      <c r="AI1508"/>
      <c r="AJ1508"/>
      <c r="AK1508"/>
      <c r="AL1508"/>
      <c r="AM1508"/>
      <c r="AN1508"/>
      <c r="AO1508"/>
      <c r="AP1508"/>
      <c r="AQ1508"/>
      <c r="AR1508"/>
      <c r="AS1508"/>
      <c r="AT1508"/>
      <c r="AU1508"/>
      <c r="AV1508"/>
      <c r="AW1508"/>
      <c r="AX1508"/>
      <c r="AY1508"/>
      <c r="AZ1508"/>
      <c r="BA1508"/>
      <c r="BB1508"/>
      <c r="BC1508"/>
      <c r="BD1508"/>
      <c r="BE1508"/>
      <c r="BF1508"/>
      <c r="BG1508"/>
      <c r="BH1508"/>
      <c r="BI1508"/>
      <c r="BJ1508"/>
      <c r="BK1508"/>
      <c r="BL1508"/>
      <c r="BM1508"/>
      <c r="BN1508"/>
      <c r="BO1508"/>
      <c r="BP1508"/>
      <c r="BQ1508"/>
      <c r="BR1508"/>
      <c r="BS1508"/>
      <c r="BT1508"/>
      <c r="BU1508"/>
      <c r="BV1508"/>
      <c r="BW1508"/>
      <c r="BX1508"/>
      <c r="BY1508"/>
      <c r="BZ1508"/>
      <c r="CA1508"/>
      <c r="CB1508"/>
      <c r="CC1508"/>
      <c r="CD1508"/>
      <c r="CE1508"/>
      <c r="CF1508"/>
      <c r="CG1508"/>
      <c r="CH1508"/>
      <c r="CI1508"/>
      <c r="CJ1508"/>
      <c r="CK1508"/>
      <c r="CL1508"/>
      <c r="CM1508"/>
      <c r="CN1508"/>
      <c r="CO1508"/>
      <c r="CP1508"/>
      <c r="CQ1508"/>
      <c r="CR1508"/>
      <c r="CS1508"/>
      <c r="CT1508"/>
      <c r="CU1508"/>
      <c r="CV1508"/>
      <c r="CW1508"/>
      <c r="CX1508"/>
      <c r="CY1508"/>
      <c r="CZ1508"/>
      <c r="DA1508"/>
      <c r="DB1508"/>
      <c r="DC1508"/>
      <c r="DD1508"/>
      <c r="DE1508"/>
      <c r="DF1508"/>
      <c r="DG1508"/>
      <c r="DH1508"/>
      <c r="DI1508"/>
      <c r="DJ1508"/>
      <c r="DK1508"/>
      <c r="DL1508"/>
      <c r="DM1508"/>
      <c r="DN1508"/>
      <c r="DO1508"/>
      <c r="DP1508"/>
      <c r="DQ1508"/>
      <c r="DR1508"/>
      <c r="DS1508"/>
      <c r="DT1508"/>
      <c r="DU1508"/>
      <c r="DV1508"/>
      <c r="DW1508"/>
      <c r="DX1508"/>
      <c r="DY1508"/>
      <c r="DZ1508"/>
      <c r="EA1508"/>
      <c r="EB1508"/>
      <c r="EC1508"/>
      <c r="ED1508"/>
      <c r="EE1508"/>
      <c r="EF1508"/>
      <c r="EG1508"/>
      <c r="EH1508"/>
      <c r="EI1508"/>
      <c r="EJ1508"/>
      <c r="EK1508"/>
      <c r="EL1508"/>
      <c r="EM1508"/>
      <c r="EN1508"/>
      <c r="EO1508"/>
      <c r="EP1508"/>
      <c r="EQ1508"/>
      <c r="ER1508"/>
      <c r="ES1508"/>
      <c r="ET1508"/>
      <c r="EU1508"/>
      <c r="EV1508"/>
      <c r="EW1508"/>
      <c r="EX1508"/>
      <c r="EY1508"/>
      <c r="EZ1508"/>
      <c r="FA1508"/>
      <c r="FB1508"/>
      <c r="FC1508"/>
      <c r="FD1508"/>
      <c r="FE1508"/>
      <c r="FF1508"/>
      <c r="FG1508"/>
      <c r="FH1508"/>
      <c r="FI1508"/>
      <c r="FJ1508"/>
      <c r="FK1508"/>
      <c r="FL1508"/>
      <c r="FM1508"/>
      <c r="FN1508"/>
      <c r="FO1508"/>
      <c r="FP1508"/>
      <c r="FQ1508"/>
      <c r="FR1508"/>
      <c r="FS1508"/>
      <c r="FT1508"/>
      <c r="FU1508"/>
      <c r="FV1508"/>
      <c r="FW1508"/>
      <c r="FX1508"/>
      <c r="FY1508"/>
      <c r="FZ1508"/>
      <c r="GA1508"/>
      <c r="GB1508"/>
      <c r="GC1508"/>
      <c r="GD1508"/>
      <c r="GE1508"/>
      <c r="GF1508"/>
      <c r="GG1508"/>
      <c r="GH1508"/>
      <c r="GI1508"/>
      <c r="GJ1508"/>
      <c r="GK1508"/>
      <c r="GL1508"/>
      <c r="GM1508"/>
      <c r="GN1508"/>
      <c r="GO1508"/>
      <c r="GP1508"/>
      <c r="GQ1508"/>
      <c r="GR1508"/>
      <c r="GS1508"/>
      <c r="GT1508"/>
      <c r="GU1508"/>
      <c r="GV1508"/>
      <c r="GW1508"/>
      <c r="GX1508"/>
      <c r="GY1508"/>
      <c r="GZ1508"/>
      <c r="HA1508"/>
      <c r="HB1508"/>
      <c r="HC1508"/>
      <c r="HD1508"/>
      <c r="HE1508"/>
      <c r="HF1508"/>
      <c r="HG1508"/>
      <c r="HH1508"/>
      <c r="HI1508"/>
      <c r="HJ1508"/>
      <c r="HK1508"/>
      <c r="HL1508"/>
      <c r="HM1508"/>
      <c r="HN1508"/>
      <c r="HO1508"/>
      <c r="HP1508"/>
      <c r="HQ1508"/>
      <c r="HR1508"/>
      <c r="HS1508"/>
      <c r="HT1508"/>
      <c r="HU1508"/>
      <c r="HV1508"/>
      <c r="HW1508"/>
      <c r="HX1508"/>
      <c r="HY1508"/>
      <c r="HZ1508"/>
      <c r="IA1508"/>
      <c r="IB1508"/>
      <c r="IC1508"/>
      <c r="ID1508"/>
      <c r="IE1508"/>
      <c r="IF1508"/>
      <c r="IG1508"/>
      <c r="IH1508"/>
      <c r="II1508"/>
      <c r="IJ1508"/>
      <c r="IK1508"/>
      <c r="IL1508"/>
      <c r="IM1508"/>
      <c r="IN1508"/>
      <c r="IO1508"/>
      <c r="IP1508"/>
      <c r="IQ1508"/>
      <c r="IR1508"/>
      <c r="IS1508"/>
      <c r="IT1508"/>
      <c r="IU1508"/>
      <c r="IV1508"/>
    </row>
    <row r="1509" spans="1:256" s="4" customFormat="1" ht="12.75">
      <c r="A1509" s="1"/>
      <c r="B1509" s="2"/>
      <c r="C1509" s="3"/>
      <c r="F1509" s="3"/>
      <c r="G1509" s="3"/>
      <c r="H1509" s="3"/>
      <c r="I1509" s="3"/>
      <c r="J1509" s="3"/>
      <c r="Q1509" s="8"/>
      <c r="R1509"/>
      <c r="S1509"/>
      <c r="T1509"/>
      <c r="U1509"/>
      <c r="V1509"/>
      <c r="W1509"/>
      <c r="X1509"/>
      <c r="Y1509"/>
      <c r="Z1509"/>
      <c r="AA1509"/>
      <c r="AB1509"/>
      <c r="AC1509"/>
      <c r="AD1509"/>
      <c r="AE1509"/>
      <c r="AF1509"/>
      <c r="AG1509"/>
      <c r="AH1509"/>
      <c r="AI1509"/>
      <c r="AJ1509"/>
      <c r="AK1509"/>
      <c r="AL1509"/>
      <c r="AM1509"/>
      <c r="AN1509"/>
      <c r="AO1509"/>
      <c r="AP1509"/>
      <c r="AQ1509"/>
      <c r="AR1509"/>
      <c r="AS1509"/>
      <c r="AT1509"/>
      <c r="AU1509"/>
      <c r="AV1509"/>
      <c r="AW1509"/>
      <c r="AX1509"/>
      <c r="AY1509"/>
      <c r="AZ1509"/>
      <c r="BA1509"/>
      <c r="BB1509"/>
      <c r="BC1509"/>
      <c r="BD1509"/>
      <c r="BE1509"/>
      <c r="BF1509"/>
      <c r="BG1509"/>
      <c r="BH1509"/>
      <c r="BI1509"/>
      <c r="BJ1509"/>
      <c r="BK1509"/>
      <c r="BL1509"/>
      <c r="BM1509"/>
      <c r="BN1509"/>
      <c r="BO1509"/>
      <c r="BP1509"/>
      <c r="BQ1509"/>
      <c r="BR1509"/>
      <c r="BS1509"/>
      <c r="BT1509"/>
      <c r="BU1509"/>
      <c r="BV1509"/>
      <c r="BW1509"/>
      <c r="BX1509"/>
      <c r="BY1509"/>
      <c r="BZ1509"/>
      <c r="CA1509"/>
      <c r="CB1509"/>
      <c r="CC1509"/>
      <c r="CD1509"/>
      <c r="CE1509"/>
      <c r="CF1509"/>
      <c r="CG1509"/>
      <c r="CH1509"/>
      <c r="CI1509"/>
      <c r="CJ1509"/>
      <c r="CK1509"/>
      <c r="CL1509"/>
      <c r="CM1509"/>
      <c r="CN1509"/>
      <c r="CO1509"/>
      <c r="CP1509"/>
      <c r="CQ1509"/>
      <c r="CR1509"/>
      <c r="CS1509"/>
      <c r="CT1509"/>
      <c r="CU1509"/>
      <c r="CV1509"/>
      <c r="CW1509"/>
      <c r="CX1509"/>
      <c r="CY1509"/>
      <c r="CZ1509"/>
      <c r="DA1509"/>
      <c r="DB1509"/>
      <c r="DC1509"/>
      <c r="DD1509"/>
      <c r="DE1509"/>
      <c r="DF1509"/>
      <c r="DG1509"/>
      <c r="DH1509"/>
      <c r="DI1509"/>
      <c r="DJ1509"/>
      <c r="DK1509"/>
      <c r="DL1509"/>
      <c r="DM1509"/>
      <c r="DN1509"/>
      <c r="DO1509"/>
      <c r="DP1509"/>
      <c r="DQ1509"/>
      <c r="DR1509"/>
      <c r="DS1509"/>
      <c r="DT1509"/>
      <c r="DU1509"/>
      <c r="DV1509"/>
      <c r="DW1509"/>
      <c r="DX1509"/>
      <c r="DY1509"/>
      <c r="DZ1509"/>
      <c r="EA1509"/>
      <c r="EB1509"/>
      <c r="EC1509"/>
      <c r="ED1509"/>
      <c r="EE1509"/>
      <c r="EF1509"/>
      <c r="EG1509"/>
      <c r="EH1509"/>
      <c r="EI1509"/>
      <c r="EJ1509"/>
      <c r="EK1509"/>
      <c r="EL1509"/>
      <c r="EM1509"/>
      <c r="EN1509"/>
      <c r="EO1509"/>
      <c r="EP1509"/>
      <c r="EQ1509"/>
      <c r="ER1509"/>
      <c r="ES1509"/>
      <c r="ET1509"/>
      <c r="EU1509"/>
      <c r="EV1509"/>
      <c r="EW1509"/>
      <c r="EX1509"/>
      <c r="EY1509"/>
      <c r="EZ1509"/>
      <c r="FA1509"/>
      <c r="FB1509"/>
      <c r="FC1509"/>
      <c r="FD1509"/>
      <c r="FE1509"/>
      <c r="FF1509"/>
      <c r="FG1509"/>
      <c r="FH1509"/>
      <c r="FI1509"/>
      <c r="FJ1509"/>
      <c r="FK1509"/>
      <c r="FL1509"/>
      <c r="FM1509"/>
      <c r="FN1509"/>
      <c r="FO1509"/>
      <c r="FP1509"/>
      <c r="FQ1509"/>
      <c r="FR1509"/>
      <c r="FS1509"/>
      <c r="FT1509"/>
      <c r="FU1509"/>
      <c r="FV1509"/>
      <c r="FW1509"/>
      <c r="FX1509"/>
      <c r="FY1509"/>
      <c r="FZ1509"/>
      <c r="GA1509"/>
      <c r="GB1509"/>
      <c r="GC1509"/>
      <c r="GD1509"/>
      <c r="GE1509"/>
      <c r="GF1509"/>
      <c r="GG1509"/>
      <c r="GH1509"/>
      <c r="GI1509"/>
      <c r="GJ1509"/>
      <c r="GK1509"/>
      <c r="GL1509"/>
      <c r="GM1509"/>
      <c r="GN1509"/>
      <c r="GO1509"/>
      <c r="GP1509"/>
      <c r="GQ1509"/>
      <c r="GR1509"/>
      <c r="GS1509"/>
      <c r="GT1509"/>
      <c r="GU1509"/>
      <c r="GV1509"/>
      <c r="GW1509"/>
      <c r="GX1509"/>
      <c r="GY1509"/>
      <c r="GZ1509"/>
      <c r="HA1509"/>
      <c r="HB1509"/>
      <c r="HC1509"/>
      <c r="HD1509"/>
      <c r="HE1509"/>
      <c r="HF1509"/>
      <c r="HG1509"/>
      <c r="HH1509"/>
      <c r="HI1509"/>
      <c r="HJ1509"/>
      <c r="HK1509"/>
      <c r="HL1509"/>
      <c r="HM1509"/>
      <c r="HN1509"/>
      <c r="HO1509"/>
      <c r="HP1509"/>
      <c r="HQ1509"/>
      <c r="HR1509"/>
      <c r="HS1509"/>
      <c r="HT1509"/>
      <c r="HU1509"/>
      <c r="HV1509"/>
      <c r="HW1509"/>
      <c r="HX1509"/>
      <c r="HY1509"/>
      <c r="HZ1509"/>
      <c r="IA1509"/>
      <c r="IB1509"/>
      <c r="IC1509"/>
      <c r="ID1509"/>
      <c r="IE1509"/>
      <c r="IF1509"/>
      <c r="IG1509"/>
      <c r="IH1509"/>
      <c r="II1509"/>
      <c r="IJ1509"/>
      <c r="IK1509"/>
      <c r="IL1509"/>
      <c r="IM1509"/>
      <c r="IN1509"/>
      <c r="IO1509"/>
      <c r="IP1509"/>
      <c r="IQ1509"/>
      <c r="IR1509"/>
      <c r="IS1509"/>
      <c r="IT1509"/>
      <c r="IU1509"/>
      <c r="IV1509"/>
    </row>
    <row r="1510" spans="1:256" s="4" customFormat="1" ht="12.75">
      <c r="A1510" s="1"/>
      <c r="B1510" s="2"/>
      <c r="C1510" s="3"/>
      <c r="F1510" s="3"/>
      <c r="G1510" s="3"/>
      <c r="H1510" s="3"/>
      <c r="I1510" s="3"/>
      <c r="J1510" s="3"/>
      <c r="Q1510" s="8"/>
      <c r="R1510"/>
      <c r="S1510"/>
      <c r="T1510"/>
      <c r="U1510"/>
      <c r="V1510"/>
      <c r="W1510"/>
      <c r="X1510"/>
      <c r="Y1510"/>
      <c r="Z1510"/>
      <c r="AA1510"/>
      <c r="AB1510"/>
      <c r="AC1510"/>
      <c r="AD1510"/>
      <c r="AE1510"/>
      <c r="AF1510"/>
      <c r="AG1510"/>
      <c r="AH1510"/>
      <c r="AI1510"/>
      <c r="AJ1510"/>
      <c r="AK1510"/>
      <c r="AL1510"/>
      <c r="AM1510"/>
      <c r="AN1510"/>
      <c r="AO1510"/>
      <c r="AP1510"/>
      <c r="AQ1510"/>
      <c r="AR1510"/>
      <c r="AS1510"/>
      <c r="AT1510"/>
      <c r="AU1510"/>
      <c r="AV1510"/>
      <c r="AW1510"/>
      <c r="AX1510"/>
      <c r="AY1510"/>
      <c r="AZ1510"/>
      <c r="BA1510"/>
      <c r="BB1510"/>
      <c r="BC1510"/>
      <c r="BD1510"/>
      <c r="BE1510"/>
      <c r="BF1510"/>
      <c r="BG1510"/>
      <c r="BH1510"/>
      <c r="BI1510"/>
      <c r="BJ1510"/>
      <c r="BK1510"/>
      <c r="BL1510"/>
      <c r="BM1510"/>
      <c r="BN1510"/>
      <c r="BO1510"/>
      <c r="BP1510"/>
      <c r="BQ1510"/>
      <c r="BR1510"/>
      <c r="BS1510"/>
      <c r="BT1510"/>
      <c r="BU1510"/>
      <c r="BV1510"/>
      <c r="BW1510"/>
      <c r="BX1510"/>
      <c r="BY1510"/>
      <c r="BZ1510"/>
      <c r="CA1510"/>
      <c r="CB1510"/>
      <c r="CC1510"/>
      <c r="CD1510"/>
      <c r="CE1510"/>
      <c r="CF1510"/>
      <c r="CG1510"/>
      <c r="CH1510"/>
      <c r="CI1510"/>
      <c r="CJ1510"/>
      <c r="CK1510"/>
      <c r="CL1510"/>
      <c r="CM1510"/>
      <c r="CN1510"/>
      <c r="CO1510"/>
      <c r="CP1510"/>
      <c r="CQ1510"/>
      <c r="CR1510"/>
      <c r="CS1510"/>
      <c r="CT1510"/>
      <c r="CU1510"/>
      <c r="CV1510"/>
      <c r="CW1510"/>
      <c r="CX1510"/>
      <c r="CY1510"/>
      <c r="CZ1510"/>
      <c r="DA1510"/>
      <c r="DB1510"/>
      <c r="DC1510"/>
      <c r="DD1510"/>
      <c r="DE1510"/>
      <c r="DF1510"/>
      <c r="DG1510"/>
      <c r="DH1510"/>
      <c r="DI1510"/>
      <c r="DJ1510"/>
      <c r="DK1510"/>
      <c r="DL1510"/>
      <c r="DM1510"/>
      <c r="DN1510"/>
      <c r="DO1510"/>
      <c r="DP1510"/>
      <c r="DQ1510"/>
      <c r="DR1510"/>
      <c r="DS1510"/>
      <c r="DT1510"/>
      <c r="DU1510"/>
      <c r="DV1510"/>
      <c r="DW1510"/>
      <c r="DX1510"/>
      <c r="DY1510"/>
      <c r="DZ1510"/>
      <c r="EA1510"/>
      <c r="EB1510"/>
      <c r="EC1510"/>
      <c r="ED1510"/>
      <c r="EE1510"/>
      <c r="EF1510"/>
      <c r="EG1510"/>
      <c r="EH1510"/>
      <c r="EI1510"/>
      <c r="EJ1510"/>
      <c r="EK1510"/>
      <c r="EL1510"/>
      <c r="EM1510"/>
      <c r="EN1510"/>
      <c r="EO1510"/>
      <c r="EP1510"/>
      <c r="EQ1510"/>
      <c r="ER1510"/>
      <c r="ES1510"/>
      <c r="ET1510"/>
      <c r="EU1510"/>
      <c r="EV1510"/>
      <c r="EW1510"/>
      <c r="EX1510"/>
      <c r="EY1510"/>
      <c r="EZ1510"/>
      <c r="FA1510"/>
      <c r="FB1510"/>
      <c r="FC1510"/>
      <c r="FD1510"/>
      <c r="FE1510"/>
      <c r="FF1510"/>
      <c r="FG1510"/>
      <c r="FH1510"/>
      <c r="FI1510"/>
      <c r="FJ1510"/>
      <c r="FK1510"/>
      <c r="FL1510"/>
      <c r="FM1510"/>
      <c r="FN1510"/>
      <c r="FO1510"/>
      <c r="FP1510"/>
      <c r="FQ1510"/>
      <c r="FR1510"/>
      <c r="FS1510"/>
      <c r="FT1510"/>
      <c r="FU1510"/>
      <c r="FV1510"/>
      <c r="FW1510"/>
      <c r="FX1510"/>
      <c r="FY1510"/>
      <c r="FZ1510"/>
      <c r="GA1510"/>
      <c r="GB1510"/>
      <c r="GC1510"/>
      <c r="GD1510"/>
      <c r="GE1510"/>
      <c r="GF1510"/>
      <c r="GG1510"/>
      <c r="GH1510"/>
      <c r="GI1510"/>
      <c r="GJ1510"/>
      <c r="GK1510"/>
      <c r="GL1510"/>
      <c r="GM1510"/>
      <c r="GN1510"/>
      <c r="GO1510"/>
      <c r="GP1510"/>
      <c r="GQ1510"/>
      <c r="GR1510"/>
      <c r="GS1510"/>
      <c r="GT1510"/>
      <c r="GU1510"/>
      <c r="GV1510"/>
      <c r="GW1510"/>
      <c r="GX1510"/>
      <c r="GY1510"/>
      <c r="GZ1510"/>
      <c r="HA1510"/>
      <c r="HB1510"/>
      <c r="HC1510"/>
      <c r="HD1510"/>
      <c r="HE1510"/>
      <c r="HF1510"/>
      <c r="HG1510"/>
      <c r="HH1510"/>
      <c r="HI1510"/>
      <c r="HJ1510"/>
      <c r="HK1510"/>
      <c r="HL1510"/>
      <c r="HM1510"/>
      <c r="HN1510"/>
      <c r="HO1510"/>
      <c r="HP1510"/>
      <c r="HQ1510"/>
      <c r="HR1510"/>
      <c r="HS1510"/>
      <c r="HT1510"/>
      <c r="HU1510"/>
      <c r="HV1510"/>
      <c r="HW1510"/>
      <c r="HX1510"/>
      <c r="HY1510"/>
      <c r="HZ1510"/>
      <c r="IA1510"/>
      <c r="IB1510"/>
      <c r="IC1510"/>
      <c r="ID1510"/>
      <c r="IE1510"/>
      <c r="IF1510"/>
      <c r="IG1510"/>
      <c r="IH1510"/>
      <c r="II1510"/>
      <c r="IJ1510"/>
      <c r="IK1510"/>
      <c r="IL1510"/>
      <c r="IM1510"/>
      <c r="IN1510"/>
      <c r="IO1510"/>
      <c r="IP1510"/>
      <c r="IQ1510"/>
      <c r="IR1510"/>
      <c r="IS1510"/>
      <c r="IT1510"/>
      <c r="IU1510"/>
      <c r="IV1510"/>
    </row>
    <row r="1511" spans="1:256" s="4" customFormat="1" ht="12.75">
      <c r="A1511" s="1"/>
      <c r="B1511" s="2"/>
      <c r="C1511" s="3"/>
      <c r="F1511" s="3"/>
      <c r="G1511" s="3"/>
      <c r="H1511" s="3"/>
      <c r="I1511" s="3"/>
      <c r="J1511" s="3"/>
      <c r="Q1511" s="8"/>
      <c r="R1511"/>
      <c r="S1511"/>
      <c r="T1511"/>
      <c r="U1511"/>
      <c r="V1511"/>
      <c r="W1511"/>
      <c r="X1511"/>
      <c r="Y1511"/>
      <c r="Z1511"/>
      <c r="AA1511"/>
      <c r="AB1511"/>
      <c r="AC1511"/>
      <c r="AD1511"/>
      <c r="AE1511"/>
      <c r="AF1511"/>
      <c r="AG1511"/>
      <c r="AH1511"/>
      <c r="AI1511"/>
      <c r="AJ1511"/>
      <c r="AK1511"/>
      <c r="AL1511"/>
      <c r="AM1511"/>
      <c r="AN1511"/>
      <c r="AO1511"/>
      <c r="AP1511"/>
      <c r="AQ1511"/>
      <c r="AR1511"/>
      <c r="AS1511"/>
      <c r="AT1511"/>
      <c r="AU1511"/>
      <c r="AV1511"/>
      <c r="AW1511"/>
      <c r="AX1511"/>
      <c r="AY1511"/>
      <c r="AZ1511"/>
      <c r="BA1511"/>
      <c r="BB1511"/>
      <c r="BC1511"/>
      <c r="BD1511"/>
      <c r="BE1511"/>
      <c r="BF1511"/>
      <c r="BG1511"/>
      <c r="BH1511"/>
      <c r="BI1511"/>
      <c r="BJ1511"/>
      <c r="BK1511"/>
      <c r="BL1511"/>
      <c r="BM1511"/>
      <c r="BN1511"/>
      <c r="BO1511"/>
      <c r="BP1511"/>
      <c r="BQ1511"/>
      <c r="BR1511"/>
      <c r="BS1511"/>
      <c r="BT1511"/>
      <c r="BU1511"/>
      <c r="BV1511"/>
      <c r="BW1511"/>
      <c r="BX1511"/>
      <c r="BY1511"/>
      <c r="BZ1511"/>
      <c r="CA1511"/>
      <c r="CB1511"/>
      <c r="CC1511"/>
      <c r="CD1511"/>
      <c r="CE1511"/>
      <c r="CF1511"/>
      <c r="CG1511"/>
      <c r="CH1511"/>
      <c r="CI1511"/>
      <c r="CJ1511"/>
      <c r="CK1511"/>
      <c r="CL1511"/>
      <c r="CM1511"/>
      <c r="CN1511"/>
      <c r="CO1511"/>
      <c r="CP1511"/>
      <c r="CQ1511"/>
      <c r="CR1511"/>
      <c r="CS1511"/>
      <c r="CT1511"/>
      <c r="CU1511"/>
      <c r="CV1511"/>
      <c r="CW1511"/>
      <c r="CX1511"/>
      <c r="CY1511"/>
      <c r="CZ1511"/>
      <c r="DA1511"/>
      <c r="DB1511"/>
      <c r="DC1511"/>
      <c r="DD1511"/>
      <c r="DE1511"/>
      <c r="DF1511"/>
      <c r="DG1511"/>
      <c r="DH1511"/>
      <c r="DI1511"/>
      <c r="DJ1511"/>
      <c r="DK1511"/>
      <c r="DL1511"/>
      <c r="DM1511"/>
      <c r="DN1511"/>
      <c r="DO1511"/>
      <c r="DP1511"/>
      <c r="DQ1511"/>
      <c r="DR1511"/>
      <c r="DS1511"/>
      <c r="DT1511"/>
      <c r="DU1511"/>
      <c r="DV1511"/>
      <c r="DW1511"/>
      <c r="DX1511"/>
      <c r="DY1511"/>
      <c r="DZ1511"/>
      <c r="EA1511"/>
      <c r="EB1511"/>
      <c r="EC1511"/>
      <c r="ED1511"/>
      <c r="EE1511"/>
      <c r="EF1511"/>
      <c r="EG1511"/>
      <c r="EH1511"/>
      <c r="EI1511"/>
      <c r="EJ1511"/>
      <c r="EK1511"/>
      <c r="EL1511"/>
      <c r="EM1511"/>
      <c r="EN1511"/>
      <c r="EO1511"/>
      <c r="EP1511"/>
      <c r="EQ1511"/>
      <c r="ER1511"/>
      <c r="ES1511"/>
      <c r="ET1511"/>
      <c r="EU1511"/>
      <c r="EV1511"/>
      <c r="EW1511"/>
      <c r="EX1511"/>
      <c r="EY1511"/>
      <c r="EZ1511"/>
      <c r="FA1511"/>
      <c r="FB1511"/>
      <c r="FC1511"/>
      <c r="FD1511"/>
      <c r="FE1511"/>
      <c r="FF1511"/>
      <c r="FG1511"/>
      <c r="FH1511"/>
      <c r="FI1511"/>
      <c r="FJ1511"/>
      <c r="FK1511"/>
      <c r="FL1511"/>
      <c r="FM1511"/>
      <c r="FN1511"/>
      <c r="FO1511"/>
      <c r="FP1511"/>
      <c r="FQ1511"/>
      <c r="FR1511"/>
      <c r="FS1511"/>
      <c r="FT1511"/>
      <c r="FU1511"/>
      <c r="FV1511"/>
      <c r="FW1511"/>
      <c r="FX1511"/>
      <c r="FY1511"/>
      <c r="FZ1511"/>
      <c r="GA1511"/>
      <c r="GB1511"/>
      <c r="GC1511"/>
      <c r="GD1511"/>
      <c r="GE1511"/>
      <c r="GF1511"/>
      <c r="GG1511"/>
      <c r="GH1511"/>
      <c r="GI1511"/>
      <c r="GJ1511"/>
      <c r="GK1511"/>
      <c r="GL1511"/>
      <c r="GM1511"/>
      <c r="GN1511"/>
      <c r="GO1511"/>
      <c r="GP1511"/>
      <c r="GQ1511"/>
      <c r="GR1511"/>
      <c r="GS1511"/>
      <c r="GT1511"/>
      <c r="GU1511"/>
      <c r="GV1511"/>
      <c r="GW1511"/>
      <c r="GX1511"/>
      <c r="GY1511"/>
      <c r="GZ1511"/>
      <c r="HA1511"/>
      <c r="HB1511"/>
      <c r="HC1511"/>
      <c r="HD1511"/>
      <c r="HE1511"/>
      <c r="HF1511"/>
      <c r="HG1511"/>
      <c r="HH1511"/>
      <c r="HI1511"/>
      <c r="HJ1511"/>
      <c r="HK1511"/>
      <c r="HL1511"/>
      <c r="HM1511"/>
      <c r="HN1511"/>
      <c r="HO1511"/>
      <c r="HP1511"/>
      <c r="HQ1511"/>
      <c r="HR1511"/>
      <c r="HS1511"/>
      <c r="HT1511"/>
      <c r="HU1511"/>
      <c r="HV1511"/>
      <c r="HW1511"/>
      <c r="HX1511"/>
      <c r="HY1511"/>
      <c r="HZ1511"/>
      <c r="IA1511"/>
      <c r="IB1511"/>
      <c r="IC1511"/>
      <c r="ID1511"/>
      <c r="IE1511"/>
      <c r="IF1511"/>
      <c r="IG1511"/>
      <c r="IH1511"/>
      <c r="II1511"/>
      <c r="IJ1511"/>
      <c r="IK1511"/>
      <c r="IL1511"/>
      <c r="IM1511"/>
      <c r="IN1511"/>
      <c r="IO1511"/>
      <c r="IP1511"/>
      <c r="IQ1511"/>
      <c r="IR1511"/>
      <c r="IS1511"/>
      <c r="IT1511"/>
      <c r="IU1511"/>
      <c r="IV1511"/>
    </row>
    <row r="1512" spans="1:256" s="4" customFormat="1" ht="12.75">
      <c r="A1512" s="1"/>
      <c r="B1512" s="2"/>
      <c r="C1512" s="3"/>
      <c r="F1512" s="3"/>
      <c r="G1512" s="3"/>
      <c r="H1512" s="3"/>
      <c r="I1512" s="3"/>
      <c r="J1512" s="3"/>
      <c r="Q1512" s="8"/>
      <c r="R1512"/>
      <c r="S1512"/>
      <c r="T1512"/>
      <c r="U1512"/>
      <c r="V1512"/>
      <c r="W1512"/>
      <c r="X1512"/>
      <c r="Y1512"/>
      <c r="Z1512"/>
      <c r="AA1512"/>
      <c r="AB1512"/>
      <c r="AC1512"/>
      <c r="AD1512"/>
      <c r="AE1512"/>
      <c r="AF1512"/>
      <c r="AG1512"/>
      <c r="AH1512"/>
      <c r="AI1512"/>
      <c r="AJ1512"/>
      <c r="AK1512"/>
      <c r="AL1512"/>
      <c r="AM1512"/>
      <c r="AN1512"/>
      <c r="AO1512"/>
      <c r="AP1512"/>
      <c r="AQ1512"/>
      <c r="AR1512"/>
      <c r="AS1512"/>
      <c r="AT1512"/>
      <c r="AU1512"/>
      <c r="AV1512"/>
      <c r="AW1512"/>
      <c r="AX1512"/>
      <c r="AY1512"/>
      <c r="AZ1512"/>
      <c r="BA1512"/>
      <c r="BB1512"/>
      <c r="BC1512"/>
      <c r="BD1512"/>
      <c r="BE1512"/>
      <c r="BF1512"/>
      <c r="BG1512"/>
      <c r="BH1512"/>
      <c r="BI1512"/>
      <c r="BJ1512"/>
      <c r="BK1512"/>
      <c r="BL1512"/>
      <c r="BM1512"/>
      <c r="BN1512"/>
      <c r="BO1512"/>
      <c r="BP1512"/>
      <c r="BQ1512"/>
      <c r="BR1512"/>
      <c r="BS1512"/>
      <c r="BT1512"/>
      <c r="BU1512"/>
      <c r="BV1512"/>
      <c r="BW1512"/>
      <c r="BX1512"/>
      <c r="BY1512"/>
      <c r="BZ1512"/>
      <c r="CA1512"/>
      <c r="CB1512"/>
      <c r="CC1512"/>
      <c r="CD1512"/>
      <c r="CE1512"/>
      <c r="CF1512"/>
      <c r="CG1512"/>
      <c r="CH1512"/>
      <c r="CI1512"/>
      <c r="CJ1512"/>
      <c r="CK1512"/>
      <c r="CL1512"/>
      <c r="CM1512"/>
      <c r="CN1512"/>
      <c r="CO1512"/>
      <c r="CP1512"/>
      <c r="CQ1512"/>
      <c r="CR1512"/>
      <c r="CS1512"/>
      <c r="CT1512"/>
      <c r="CU1512"/>
      <c r="CV1512"/>
      <c r="CW1512"/>
      <c r="CX1512"/>
      <c r="CY1512"/>
      <c r="CZ1512"/>
      <c r="DA1512"/>
      <c r="DB1512"/>
      <c r="DC1512"/>
      <c r="DD1512"/>
      <c r="DE1512"/>
      <c r="DF1512"/>
      <c r="DG1512"/>
      <c r="DH1512"/>
      <c r="DI1512"/>
      <c r="DJ1512"/>
      <c r="DK1512"/>
      <c r="DL1512"/>
      <c r="DM1512"/>
      <c r="DN1512"/>
      <c r="DO1512"/>
      <c r="DP1512"/>
      <c r="DQ1512"/>
      <c r="DR1512"/>
      <c r="DS1512"/>
      <c r="DT1512"/>
      <c r="DU1512"/>
      <c r="DV1512"/>
      <c r="DW1512"/>
      <c r="DX1512"/>
      <c r="DY1512"/>
      <c r="DZ1512"/>
      <c r="EA1512"/>
      <c r="EB1512"/>
      <c r="EC1512"/>
      <c r="ED1512"/>
      <c r="EE1512"/>
      <c r="EF1512"/>
      <c r="EG1512"/>
      <c r="EH1512"/>
      <c r="EI1512"/>
      <c r="EJ1512"/>
      <c r="EK1512"/>
      <c r="EL1512"/>
      <c r="EM1512"/>
      <c r="EN1512"/>
      <c r="EO1512"/>
      <c r="EP1512"/>
      <c r="EQ1512"/>
      <c r="ER1512"/>
      <c r="ES1512"/>
      <c r="ET1512"/>
      <c r="EU1512"/>
      <c r="EV1512"/>
      <c r="EW1512"/>
      <c r="EX1512"/>
      <c r="EY1512"/>
      <c r="EZ1512"/>
      <c r="FA1512"/>
      <c r="FB1512"/>
      <c r="FC1512"/>
      <c r="FD1512"/>
      <c r="FE1512"/>
      <c r="FF1512"/>
      <c r="FG1512"/>
      <c r="FH1512"/>
      <c r="FI1512"/>
      <c r="FJ1512"/>
      <c r="FK1512"/>
      <c r="FL1512"/>
      <c r="FM1512"/>
      <c r="FN1512"/>
      <c r="FO1512"/>
      <c r="FP1512"/>
      <c r="FQ1512"/>
      <c r="FR1512"/>
      <c r="FS1512"/>
      <c r="FT1512"/>
      <c r="FU1512"/>
      <c r="FV1512"/>
      <c r="FW1512"/>
      <c r="FX1512"/>
      <c r="FY1512"/>
      <c r="FZ1512"/>
      <c r="GA1512"/>
      <c r="GB1512"/>
      <c r="GC1512"/>
      <c r="GD1512"/>
      <c r="GE1512"/>
      <c r="GF1512"/>
      <c r="GG1512"/>
      <c r="GH1512"/>
      <c r="GI1512"/>
      <c r="GJ1512"/>
      <c r="GK1512"/>
      <c r="GL1512"/>
      <c r="GM1512"/>
      <c r="GN1512"/>
      <c r="GO1512"/>
      <c r="GP1512"/>
      <c r="GQ1512"/>
      <c r="GR1512"/>
      <c r="GS1512"/>
      <c r="GT1512"/>
      <c r="GU1512"/>
      <c r="GV1512"/>
      <c r="GW1512"/>
      <c r="GX1512"/>
      <c r="GY1512"/>
      <c r="GZ1512"/>
      <c r="HA1512"/>
      <c r="HB1512"/>
      <c r="HC1512"/>
      <c r="HD1512"/>
      <c r="HE1512"/>
      <c r="HF1512"/>
      <c r="HG1512"/>
      <c r="HH1512"/>
      <c r="HI1512"/>
      <c r="HJ1512"/>
      <c r="HK1512"/>
      <c r="HL1512"/>
      <c r="HM1512"/>
      <c r="HN1512"/>
      <c r="HO1512"/>
      <c r="HP1512"/>
      <c r="HQ1512"/>
      <c r="HR1512"/>
      <c r="HS1512"/>
      <c r="HT1512"/>
      <c r="HU1512"/>
      <c r="HV1512"/>
      <c r="HW1512"/>
      <c r="HX1512"/>
      <c r="HY1512"/>
      <c r="HZ1512"/>
      <c r="IA1512"/>
      <c r="IB1512"/>
      <c r="IC1512"/>
      <c r="ID1512"/>
      <c r="IE1512"/>
      <c r="IF1512"/>
      <c r="IG1512"/>
      <c r="IH1512"/>
      <c r="II1512"/>
      <c r="IJ1512"/>
      <c r="IK1512"/>
      <c r="IL1512"/>
      <c r="IM1512"/>
      <c r="IN1512"/>
      <c r="IO1512"/>
      <c r="IP1512"/>
      <c r="IQ1512"/>
      <c r="IR1512"/>
      <c r="IS1512"/>
      <c r="IT1512"/>
      <c r="IU1512"/>
      <c r="IV1512"/>
    </row>
    <row r="1513" spans="1:256" s="4" customFormat="1" ht="12.75">
      <c r="A1513" s="1"/>
      <c r="B1513" s="2"/>
      <c r="C1513" s="3"/>
      <c r="F1513" s="3"/>
      <c r="G1513" s="3"/>
      <c r="H1513" s="3"/>
      <c r="I1513" s="3"/>
      <c r="J1513" s="3"/>
      <c r="Q1513" s="8"/>
      <c r="R1513"/>
      <c r="S1513"/>
      <c r="T1513"/>
      <c r="U1513"/>
      <c r="V1513"/>
      <c r="W1513"/>
      <c r="X1513"/>
      <c r="Y1513"/>
      <c r="Z1513"/>
      <c r="AA1513"/>
      <c r="AB1513"/>
      <c r="AC1513"/>
      <c r="AD1513"/>
      <c r="AE1513"/>
      <c r="AF1513"/>
      <c r="AG1513"/>
      <c r="AH1513"/>
      <c r="AI1513"/>
      <c r="AJ1513"/>
      <c r="AK1513"/>
      <c r="AL1513"/>
      <c r="AM1513"/>
      <c r="AN1513"/>
      <c r="AO1513"/>
      <c r="AP1513"/>
      <c r="AQ1513"/>
      <c r="AR1513"/>
      <c r="AS1513"/>
      <c r="AT1513"/>
      <c r="AU1513"/>
      <c r="AV1513"/>
      <c r="AW1513"/>
      <c r="AX1513"/>
      <c r="AY1513"/>
      <c r="AZ1513"/>
      <c r="BA1513"/>
      <c r="BB1513"/>
      <c r="BC1513"/>
      <c r="BD1513"/>
      <c r="BE1513"/>
      <c r="BF1513"/>
      <c r="BG1513"/>
      <c r="BH1513"/>
      <c r="BI1513"/>
      <c r="BJ1513"/>
      <c r="BK1513"/>
      <c r="BL1513"/>
      <c r="BM1513"/>
      <c r="BN1513"/>
      <c r="BO1513"/>
      <c r="BP1513"/>
      <c r="BQ1513"/>
      <c r="BR1513"/>
      <c r="BS1513"/>
      <c r="BT1513"/>
      <c r="BU1513"/>
      <c r="BV1513"/>
      <c r="BW1513"/>
      <c r="BX1513"/>
      <c r="BY1513"/>
      <c r="BZ1513"/>
      <c r="CA1513"/>
      <c r="CB1513"/>
      <c r="CC1513"/>
      <c r="CD1513"/>
      <c r="CE1513"/>
      <c r="CF1513"/>
      <c r="CG1513"/>
      <c r="CH1513"/>
      <c r="CI1513"/>
      <c r="CJ1513"/>
      <c r="CK1513"/>
      <c r="CL1513"/>
      <c r="CM1513"/>
      <c r="CN1513"/>
      <c r="CO1513"/>
      <c r="CP1513"/>
      <c r="CQ1513"/>
      <c r="CR1513"/>
      <c r="CS1513"/>
      <c r="CT1513"/>
      <c r="CU1513"/>
      <c r="CV1513"/>
      <c r="CW1513"/>
      <c r="CX1513"/>
      <c r="CY1513"/>
      <c r="CZ1513"/>
      <c r="DA1513"/>
      <c r="DB1513"/>
      <c r="DC1513"/>
      <c r="DD1513"/>
      <c r="DE1513"/>
      <c r="DF1513"/>
      <c r="DG1513"/>
      <c r="DH1513"/>
      <c r="DI1513"/>
      <c r="DJ1513"/>
      <c r="DK1513"/>
      <c r="DL1513"/>
      <c r="DM1513"/>
      <c r="DN1513"/>
      <c r="DO1513"/>
      <c r="DP1513"/>
      <c r="DQ1513"/>
      <c r="DR1513"/>
      <c r="DS1513"/>
      <c r="DT1513"/>
      <c r="DU1513"/>
      <c r="DV1513"/>
      <c r="DW1513"/>
      <c r="DX1513"/>
      <c r="DY1513"/>
      <c r="DZ1513"/>
      <c r="EA1513"/>
      <c r="EB1513"/>
      <c r="EC1513"/>
      <c r="ED1513"/>
      <c r="EE1513"/>
      <c r="EF1513"/>
      <c r="EG1513"/>
      <c r="EH1513"/>
      <c r="EI1513"/>
      <c r="EJ1513"/>
      <c r="EK1513"/>
      <c r="EL1513"/>
      <c r="EM1513"/>
      <c r="EN1513"/>
      <c r="EO1513"/>
      <c r="EP1513"/>
      <c r="EQ1513"/>
      <c r="ER1513"/>
      <c r="ES1513"/>
      <c r="ET1513"/>
      <c r="EU1513"/>
      <c r="EV1513"/>
      <c r="EW1513"/>
      <c r="EX1513"/>
      <c r="EY1513"/>
      <c r="EZ1513"/>
      <c r="FA1513"/>
      <c r="FB1513"/>
      <c r="FC1513"/>
      <c r="FD1513"/>
      <c r="FE1513"/>
      <c r="FF1513"/>
      <c r="FG1513"/>
      <c r="FH1513"/>
      <c r="FI1513"/>
      <c r="FJ1513"/>
      <c r="FK1513"/>
      <c r="FL1513"/>
      <c r="FM1513"/>
      <c r="FN1513"/>
      <c r="FO1513"/>
      <c r="FP1513"/>
      <c r="FQ1513"/>
      <c r="FR1513"/>
      <c r="FS1513"/>
      <c r="FT1513"/>
      <c r="FU1513"/>
      <c r="FV1513"/>
      <c r="FW1513"/>
      <c r="FX1513"/>
      <c r="FY1513"/>
      <c r="FZ1513"/>
      <c r="GA1513"/>
      <c r="GB1513"/>
      <c r="GC1513"/>
      <c r="GD1513"/>
      <c r="GE1513"/>
      <c r="GF1513"/>
      <c r="GG1513"/>
      <c r="GH1513"/>
      <c r="GI1513"/>
      <c r="GJ1513"/>
      <c r="GK1513"/>
      <c r="GL1513"/>
      <c r="GM1513"/>
      <c r="GN1513"/>
      <c r="GO1513"/>
      <c r="GP1513"/>
      <c r="GQ1513"/>
      <c r="GR1513"/>
      <c r="GS1513"/>
      <c r="GT1513"/>
      <c r="GU1513"/>
      <c r="GV1513"/>
      <c r="GW1513"/>
      <c r="GX1513"/>
      <c r="GY1513"/>
      <c r="GZ1513"/>
      <c r="HA1513"/>
      <c r="HB1513"/>
      <c r="HC1513"/>
      <c r="HD1513"/>
      <c r="HE1513"/>
      <c r="HF1513"/>
      <c r="HG1513"/>
      <c r="HH1513"/>
      <c r="HI1513"/>
      <c r="HJ1513"/>
      <c r="HK1513"/>
      <c r="HL1513"/>
      <c r="HM1513"/>
      <c r="HN1513"/>
      <c r="HO1513"/>
      <c r="HP1513"/>
      <c r="HQ1513"/>
      <c r="HR1513"/>
      <c r="HS1513"/>
      <c r="HT1513"/>
      <c r="HU1513"/>
      <c r="HV1513"/>
      <c r="HW1513"/>
      <c r="HX1513"/>
      <c r="HY1513"/>
      <c r="HZ1513"/>
      <c r="IA1513"/>
      <c r="IB1513"/>
      <c r="IC1513"/>
      <c r="ID1513"/>
      <c r="IE1513"/>
      <c r="IF1513"/>
      <c r="IG1513"/>
      <c r="IH1513"/>
      <c r="II1513"/>
      <c r="IJ1513"/>
      <c r="IK1513"/>
      <c r="IL1513"/>
      <c r="IM1513"/>
      <c r="IN1513"/>
      <c r="IO1513"/>
      <c r="IP1513"/>
      <c r="IQ1513"/>
      <c r="IR1513"/>
      <c r="IS1513"/>
      <c r="IT1513"/>
      <c r="IU1513"/>
      <c r="IV1513"/>
    </row>
    <row r="1514" spans="1:256" s="4" customFormat="1" ht="12.75">
      <c r="A1514" s="1"/>
      <c r="B1514" s="2"/>
      <c r="C1514" s="3"/>
      <c r="F1514" s="3"/>
      <c r="G1514" s="3"/>
      <c r="H1514" s="3"/>
      <c r="I1514" s="3"/>
      <c r="J1514" s="3"/>
      <c r="Q1514" s="8"/>
      <c r="R1514"/>
      <c r="S1514"/>
      <c r="T1514"/>
      <c r="U1514"/>
      <c r="V1514"/>
      <c r="W1514"/>
      <c r="X1514"/>
      <c r="Y1514"/>
      <c r="Z1514"/>
      <c r="AA1514"/>
      <c r="AB1514"/>
      <c r="AC1514"/>
      <c r="AD1514"/>
      <c r="AE1514"/>
      <c r="AF1514"/>
      <c r="AG1514"/>
      <c r="AH1514"/>
      <c r="AI1514"/>
      <c r="AJ1514"/>
      <c r="AK1514"/>
      <c r="AL1514"/>
      <c r="AM1514"/>
      <c r="AN1514"/>
      <c r="AO1514"/>
      <c r="AP1514"/>
      <c r="AQ1514"/>
      <c r="AR1514"/>
      <c r="AS1514"/>
      <c r="AT1514"/>
      <c r="AU1514"/>
      <c r="AV1514"/>
      <c r="AW1514"/>
      <c r="AX1514"/>
      <c r="AY1514"/>
      <c r="AZ1514"/>
      <c r="BA1514"/>
      <c r="BB1514"/>
      <c r="BC1514"/>
      <c r="BD1514"/>
      <c r="BE1514"/>
      <c r="BF1514"/>
      <c r="BG1514"/>
      <c r="BH1514"/>
      <c r="BI1514"/>
      <c r="BJ1514"/>
      <c r="BK1514"/>
      <c r="BL1514"/>
      <c r="BM1514"/>
      <c r="BN1514"/>
      <c r="BO1514"/>
      <c r="BP1514"/>
      <c r="BQ1514"/>
      <c r="BR1514"/>
      <c r="BS1514"/>
      <c r="BT1514"/>
      <c r="BU1514"/>
      <c r="BV1514"/>
      <c r="BW1514"/>
      <c r="BX1514"/>
      <c r="BY1514"/>
      <c r="BZ1514"/>
      <c r="CA1514"/>
      <c r="CB1514"/>
      <c r="CC1514"/>
      <c r="CD1514"/>
      <c r="CE1514"/>
      <c r="CF1514"/>
      <c r="CG1514"/>
      <c r="CH1514"/>
      <c r="CI1514"/>
      <c r="CJ1514"/>
      <c r="CK1514"/>
      <c r="CL1514"/>
      <c r="CM1514"/>
      <c r="CN1514"/>
      <c r="CO1514"/>
      <c r="CP1514"/>
      <c r="CQ1514"/>
      <c r="CR1514"/>
      <c r="CS1514"/>
      <c r="CT1514"/>
      <c r="CU1514"/>
      <c r="CV1514"/>
      <c r="CW1514"/>
      <c r="CX1514"/>
      <c r="CY1514"/>
      <c r="CZ1514"/>
      <c r="DA1514"/>
      <c r="DB1514"/>
      <c r="DC1514"/>
      <c r="DD1514"/>
      <c r="DE1514"/>
      <c r="DF1514"/>
      <c r="DG1514"/>
      <c r="DH1514"/>
      <c r="DI1514"/>
      <c r="DJ1514"/>
      <c r="DK1514"/>
      <c r="DL1514"/>
      <c r="DM1514"/>
      <c r="DN1514"/>
      <c r="DO1514"/>
      <c r="DP1514"/>
      <c r="DQ1514"/>
      <c r="DR1514"/>
      <c r="DS1514"/>
      <c r="DT1514"/>
      <c r="DU1514"/>
      <c r="DV1514"/>
      <c r="DW1514"/>
      <c r="DX1514"/>
      <c r="DY1514"/>
      <c r="DZ1514"/>
      <c r="EA1514"/>
      <c r="EB1514"/>
      <c r="EC1514"/>
      <c r="ED1514"/>
      <c r="EE1514"/>
      <c r="EF1514"/>
      <c r="EG1514"/>
      <c r="EH1514"/>
      <c r="EI1514"/>
      <c r="EJ1514"/>
      <c r="EK1514"/>
      <c r="EL1514"/>
      <c r="EM1514"/>
      <c r="EN1514"/>
      <c r="EO1514"/>
      <c r="EP1514"/>
      <c r="EQ1514"/>
      <c r="ER1514"/>
      <c r="ES1514"/>
      <c r="ET1514"/>
      <c r="EU1514"/>
      <c r="EV1514"/>
      <c r="EW1514"/>
      <c r="EX1514"/>
      <c r="EY1514"/>
      <c r="EZ1514"/>
      <c r="FA1514"/>
      <c r="FB1514"/>
      <c r="FC1514"/>
      <c r="FD1514"/>
      <c r="FE1514"/>
      <c r="FF1514"/>
      <c r="FG1514"/>
      <c r="FH1514"/>
      <c r="FI1514"/>
      <c r="FJ1514"/>
      <c r="FK1514"/>
      <c r="FL1514"/>
      <c r="FM1514"/>
      <c r="FN1514"/>
      <c r="FO1514"/>
      <c r="FP1514"/>
      <c r="FQ1514"/>
      <c r="FR1514"/>
      <c r="FS1514"/>
      <c r="FT1514"/>
      <c r="FU1514"/>
      <c r="FV1514"/>
      <c r="FW1514"/>
      <c r="FX1514"/>
      <c r="FY1514"/>
      <c r="FZ1514"/>
      <c r="GA1514"/>
      <c r="GB1514"/>
      <c r="GC1514"/>
      <c r="GD1514"/>
      <c r="GE1514"/>
      <c r="GF1514"/>
      <c r="GG1514"/>
      <c r="GH1514"/>
      <c r="GI1514"/>
      <c r="GJ1514"/>
      <c r="GK1514"/>
      <c r="GL1514"/>
      <c r="GM1514"/>
      <c r="GN1514"/>
      <c r="GO1514"/>
      <c r="GP1514"/>
      <c r="GQ1514"/>
      <c r="GR1514"/>
      <c r="GS1514"/>
      <c r="GT1514"/>
      <c r="GU1514"/>
      <c r="GV1514"/>
      <c r="GW1514"/>
      <c r="GX1514"/>
      <c r="GY1514"/>
      <c r="GZ1514"/>
      <c r="HA1514"/>
      <c r="HB1514"/>
      <c r="HC1514"/>
      <c r="HD1514"/>
      <c r="HE1514"/>
      <c r="HF1514"/>
      <c r="HG1514"/>
      <c r="HH1514"/>
      <c r="HI1514"/>
      <c r="HJ1514"/>
      <c r="HK1514"/>
      <c r="HL1514"/>
      <c r="HM1514"/>
      <c r="HN1514"/>
      <c r="HO1514"/>
      <c r="HP1514"/>
      <c r="HQ1514"/>
      <c r="HR1514"/>
      <c r="HS1514"/>
      <c r="HT1514"/>
      <c r="HU1514"/>
      <c r="HV1514"/>
      <c r="HW1514"/>
      <c r="HX1514"/>
      <c r="HY1514"/>
      <c r="HZ1514"/>
      <c r="IA1514"/>
      <c r="IB1514"/>
      <c r="IC1514"/>
      <c r="ID1514"/>
      <c r="IE1514"/>
      <c r="IF1514"/>
      <c r="IG1514"/>
      <c r="IH1514"/>
      <c r="II1514"/>
      <c r="IJ1514"/>
      <c r="IK1514"/>
      <c r="IL1514"/>
      <c r="IM1514"/>
      <c r="IN1514"/>
      <c r="IO1514"/>
      <c r="IP1514"/>
      <c r="IQ1514"/>
      <c r="IR1514"/>
      <c r="IS1514"/>
      <c r="IT1514"/>
      <c r="IU1514"/>
      <c r="IV1514"/>
    </row>
    <row r="1515" spans="1:256" s="4" customFormat="1" ht="12.75">
      <c r="A1515" s="1"/>
      <c r="B1515" s="2"/>
      <c r="C1515" s="3"/>
      <c r="F1515" s="3"/>
      <c r="G1515" s="3"/>
      <c r="H1515" s="3"/>
      <c r="I1515" s="3"/>
      <c r="J1515" s="3"/>
      <c r="Q1515" s="8"/>
      <c r="R1515"/>
      <c r="S1515"/>
      <c r="T1515"/>
      <c r="U1515"/>
      <c r="V1515"/>
      <c r="W1515"/>
      <c r="X1515"/>
      <c r="Y1515"/>
      <c r="Z1515"/>
      <c r="AA1515"/>
      <c r="AB1515"/>
      <c r="AC1515"/>
      <c r="AD1515"/>
      <c r="AE1515"/>
      <c r="AF1515"/>
      <c r="AG1515"/>
      <c r="AH1515"/>
      <c r="AI1515"/>
      <c r="AJ1515"/>
      <c r="AK1515"/>
      <c r="AL1515"/>
      <c r="AM1515"/>
      <c r="AN1515"/>
      <c r="AO1515"/>
      <c r="AP1515"/>
      <c r="AQ1515"/>
      <c r="AR1515"/>
      <c r="AS1515"/>
      <c r="AT1515"/>
      <c r="AU1515"/>
      <c r="AV1515"/>
      <c r="AW1515"/>
      <c r="AX1515"/>
      <c r="AY1515"/>
      <c r="AZ1515"/>
      <c r="BA1515"/>
      <c r="BB1515"/>
      <c r="BC1515"/>
      <c r="BD1515"/>
      <c r="BE1515"/>
      <c r="BF1515"/>
      <c r="BG1515"/>
      <c r="BH1515"/>
      <c r="BI1515"/>
      <c r="BJ1515"/>
      <c r="BK1515"/>
      <c r="BL1515"/>
      <c r="BM1515"/>
      <c r="BN1515"/>
      <c r="BO1515"/>
      <c r="BP1515"/>
      <c r="BQ1515"/>
      <c r="BR1515"/>
      <c r="BS1515"/>
      <c r="BT1515"/>
      <c r="BU1515"/>
      <c r="BV1515"/>
      <c r="BW1515"/>
      <c r="BX1515"/>
      <c r="BY1515"/>
      <c r="BZ1515"/>
      <c r="CA1515"/>
      <c r="CB1515"/>
      <c r="CC1515"/>
      <c r="CD1515"/>
      <c r="CE1515"/>
      <c r="CF1515"/>
      <c r="CG1515"/>
      <c r="CH1515"/>
      <c r="CI1515"/>
      <c r="CJ1515"/>
      <c r="CK1515"/>
      <c r="CL1515"/>
      <c r="CM1515"/>
      <c r="CN1515"/>
      <c r="CO1515"/>
      <c r="CP1515"/>
      <c r="CQ1515"/>
      <c r="CR1515"/>
      <c r="CS1515"/>
      <c r="CT1515"/>
      <c r="CU1515"/>
      <c r="CV1515"/>
      <c r="CW1515"/>
      <c r="CX1515"/>
      <c r="CY1515"/>
      <c r="CZ1515"/>
      <c r="DA1515"/>
      <c r="DB1515"/>
      <c r="DC1515"/>
      <c r="DD1515"/>
      <c r="DE1515"/>
      <c r="DF1515"/>
      <c r="DG1515"/>
      <c r="DH1515"/>
      <c r="DI1515"/>
      <c r="DJ1515"/>
      <c r="DK1515"/>
      <c r="DL1515"/>
      <c r="DM1515"/>
      <c r="DN1515"/>
      <c r="DO1515"/>
      <c r="DP1515"/>
      <c r="DQ1515"/>
      <c r="DR1515"/>
      <c r="DS1515"/>
      <c r="DT1515"/>
      <c r="DU1515"/>
      <c r="DV1515"/>
      <c r="DW1515"/>
      <c r="DX1515"/>
      <c r="DY1515"/>
      <c r="DZ1515"/>
      <c r="EA1515"/>
      <c r="EB1515"/>
      <c r="EC1515"/>
      <c r="ED1515"/>
      <c r="EE1515"/>
      <c r="EF1515"/>
      <c r="EG1515"/>
      <c r="EH1515"/>
      <c r="EI1515"/>
      <c r="EJ1515"/>
      <c r="EK1515"/>
      <c r="EL1515"/>
      <c r="EM1515"/>
      <c r="EN1515"/>
      <c r="EO1515"/>
      <c r="EP1515"/>
      <c r="EQ1515"/>
      <c r="ER1515"/>
      <c r="ES1515"/>
      <c r="ET1515"/>
      <c r="EU1515"/>
      <c r="EV1515"/>
      <c r="EW1515"/>
      <c r="EX1515"/>
      <c r="EY1515"/>
      <c r="EZ1515"/>
      <c r="FA1515"/>
      <c r="FB1515"/>
      <c r="FC1515"/>
      <c r="FD1515"/>
      <c r="FE1515"/>
      <c r="FF1515"/>
      <c r="FG1515"/>
      <c r="FH1515"/>
      <c r="FI1515"/>
      <c r="FJ1515"/>
      <c r="FK1515"/>
      <c r="FL1515"/>
      <c r="FM1515"/>
      <c r="FN1515"/>
      <c r="FO1515"/>
      <c r="FP1515"/>
      <c r="FQ1515"/>
      <c r="FR1515"/>
      <c r="FS1515"/>
      <c r="FT1515"/>
      <c r="FU1515"/>
      <c r="FV1515"/>
      <c r="FW1515"/>
      <c r="FX1515"/>
      <c r="FY1515"/>
      <c r="FZ1515"/>
      <c r="GA1515"/>
      <c r="GB1515"/>
      <c r="GC1515"/>
      <c r="GD1515"/>
      <c r="GE1515"/>
      <c r="GF1515"/>
      <c r="GG1515"/>
      <c r="GH1515"/>
      <c r="GI1515"/>
      <c r="GJ1515"/>
      <c r="GK1515"/>
      <c r="GL1515"/>
      <c r="GM1515"/>
      <c r="GN1515"/>
      <c r="GO1515"/>
      <c r="GP1515"/>
      <c r="GQ1515"/>
      <c r="GR1515"/>
      <c r="GS1515"/>
      <c r="GT1515"/>
      <c r="GU1515"/>
      <c r="GV1515"/>
      <c r="GW1515"/>
      <c r="GX1515"/>
      <c r="GY1515"/>
      <c r="GZ1515"/>
      <c r="HA1515"/>
      <c r="HB1515"/>
      <c r="HC1515"/>
      <c r="HD1515"/>
      <c r="HE1515"/>
      <c r="HF1515"/>
      <c r="HG1515"/>
      <c r="HH1515"/>
      <c r="HI1515"/>
      <c r="HJ1515"/>
      <c r="HK1515"/>
      <c r="HL1515"/>
      <c r="HM1515"/>
      <c r="HN1515"/>
      <c r="HO1515"/>
      <c r="HP1515"/>
      <c r="HQ1515"/>
      <c r="HR1515"/>
      <c r="HS1515"/>
      <c r="HT1515"/>
      <c r="HU1515"/>
      <c r="HV1515"/>
      <c r="HW1515"/>
      <c r="HX1515"/>
      <c r="HY1515"/>
      <c r="HZ1515"/>
      <c r="IA1515"/>
      <c r="IB1515"/>
      <c r="IC1515"/>
      <c r="ID1515"/>
      <c r="IE1515"/>
      <c r="IF1515"/>
      <c r="IG1515"/>
      <c r="IH1515"/>
      <c r="II1515"/>
      <c r="IJ1515"/>
      <c r="IK1515"/>
      <c r="IL1515"/>
      <c r="IM1515"/>
      <c r="IN1515"/>
      <c r="IO1515"/>
      <c r="IP1515"/>
      <c r="IQ1515"/>
      <c r="IR1515"/>
      <c r="IS1515"/>
      <c r="IT1515"/>
      <c r="IU1515"/>
      <c r="IV1515"/>
    </row>
    <row r="1516" spans="1:256" s="4" customFormat="1" ht="12.75">
      <c r="A1516" s="1"/>
      <c r="B1516" s="2"/>
      <c r="C1516" s="3"/>
      <c r="F1516" s="3"/>
      <c r="G1516" s="3"/>
      <c r="H1516" s="3"/>
      <c r="I1516" s="3"/>
      <c r="J1516" s="3"/>
      <c r="Q1516" s="8"/>
      <c r="R1516"/>
      <c r="S1516"/>
      <c r="T1516"/>
      <c r="U1516"/>
      <c r="V1516"/>
      <c r="W1516"/>
      <c r="X1516"/>
      <c r="Y1516"/>
      <c r="Z1516"/>
      <c r="AA1516"/>
      <c r="AB1516"/>
      <c r="AC1516"/>
      <c r="AD1516"/>
      <c r="AE1516"/>
      <c r="AF1516"/>
      <c r="AG1516"/>
      <c r="AH1516"/>
      <c r="AI1516"/>
      <c r="AJ1516"/>
      <c r="AK1516"/>
      <c r="AL1516"/>
      <c r="AM1516"/>
      <c r="AN1516"/>
      <c r="AO1516"/>
      <c r="AP1516"/>
      <c r="AQ1516"/>
      <c r="AR1516"/>
      <c r="AS1516"/>
      <c r="AT1516"/>
      <c r="AU1516"/>
      <c r="AV1516"/>
      <c r="AW1516"/>
      <c r="AX1516"/>
      <c r="AY1516"/>
      <c r="AZ1516"/>
      <c r="BA1516"/>
      <c r="BB1516"/>
      <c r="BC1516"/>
      <c r="BD1516"/>
      <c r="BE1516"/>
      <c r="BF1516"/>
      <c r="BG1516"/>
      <c r="BH1516"/>
      <c r="BI1516"/>
      <c r="BJ1516"/>
      <c r="BK1516"/>
      <c r="BL1516"/>
      <c r="BM1516"/>
      <c r="BN1516"/>
      <c r="BO1516"/>
      <c r="BP1516"/>
      <c r="BQ1516"/>
      <c r="BR1516"/>
      <c r="BS1516"/>
      <c r="BT1516"/>
      <c r="BU1516"/>
      <c r="BV1516"/>
      <c r="BW1516"/>
      <c r="BX1516"/>
      <c r="BY1516"/>
      <c r="BZ1516"/>
      <c r="CA1516"/>
      <c r="CB1516"/>
      <c r="CC1516"/>
      <c r="CD1516"/>
      <c r="CE1516"/>
      <c r="CF1516"/>
      <c r="CG1516"/>
      <c r="CH1516"/>
      <c r="CI1516"/>
      <c r="CJ1516"/>
      <c r="CK1516"/>
      <c r="CL1516"/>
      <c r="CM1516"/>
      <c r="CN1516"/>
      <c r="CO1516"/>
      <c r="CP1516"/>
      <c r="CQ1516"/>
      <c r="CR1516"/>
      <c r="CS1516"/>
      <c r="CT1516"/>
      <c r="CU1516"/>
      <c r="CV1516"/>
      <c r="CW1516"/>
      <c r="CX1516"/>
      <c r="CY1516"/>
      <c r="CZ1516"/>
      <c r="DA1516"/>
      <c r="DB1516"/>
      <c r="DC1516"/>
      <c r="DD1516"/>
      <c r="DE1516"/>
      <c r="DF1516"/>
      <c r="DG1516"/>
      <c r="DH1516"/>
      <c r="DI1516"/>
      <c r="DJ1516"/>
      <c r="DK1516"/>
      <c r="DL1516"/>
      <c r="DM1516"/>
      <c r="DN1516"/>
      <c r="DO1516"/>
      <c r="DP1516"/>
      <c r="DQ1516"/>
      <c r="DR1516"/>
      <c r="DS1516"/>
      <c r="DT1516"/>
      <c r="DU1516"/>
      <c r="DV1516"/>
      <c r="DW1516"/>
      <c r="DX1516"/>
      <c r="DY1516"/>
      <c r="DZ1516"/>
      <c r="EA1516"/>
      <c r="EB1516"/>
      <c r="EC1516"/>
      <c r="ED1516"/>
      <c r="EE1516"/>
      <c r="EF1516"/>
      <c r="EG1516"/>
      <c r="EH1516"/>
      <c r="EI1516"/>
      <c r="EJ1516"/>
      <c r="EK1516"/>
      <c r="EL1516"/>
      <c r="EM1516"/>
      <c r="EN1516"/>
      <c r="EO1516"/>
      <c r="EP1516"/>
      <c r="EQ1516"/>
      <c r="ER1516"/>
      <c r="ES1516"/>
      <c r="ET1516"/>
      <c r="EU1516"/>
      <c r="EV1516"/>
      <c r="EW1516"/>
      <c r="EX1516"/>
      <c r="EY1516"/>
      <c r="EZ1516"/>
      <c r="FA1516"/>
      <c r="FB1516"/>
      <c r="FC1516"/>
      <c r="FD1516"/>
      <c r="FE1516"/>
      <c r="FF1516"/>
      <c r="FG1516"/>
      <c r="FH1516"/>
      <c r="FI1516"/>
      <c r="FJ1516"/>
      <c r="FK1516"/>
      <c r="FL1516"/>
      <c r="FM1516"/>
      <c r="FN1516"/>
      <c r="FO1516"/>
      <c r="FP1516"/>
      <c r="FQ1516"/>
      <c r="FR1516"/>
      <c r="FS1516"/>
      <c r="FT1516"/>
      <c r="FU1516"/>
      <c r="FV1516"/>
      <c r="FW1516"/>
      <c r="FX1516"/>
      <c r="FY1516"/>
      <c r="FZ1516"/>
      <c r="GA1516"/>
      <c r="GB1516"/>
      <c r="GC1516"/>
      <c r="GD1516"/>
      <c r="GE1516"/>
      <c r="GF1516"/>
      <c r="GG1516"/>
      <c r="GH1516"/>
      <c r="GI1516"/>
      <c r="GJ1516"/>
      <c r="GK1516"/>
      <c r="GL1516"/>
      <c r="GM1516"/>
      <c r="GN1516"/>
      <c r="GO1516"/>
      <c r="GP1516"/>
      <c r="GQ1516"/>
      <c r="GR1516"/>
      <c r="GS1516"/>
      <c r="GT1516"/>
      <c r="GU1516"/>
      <c r="GV1516"/>
      <c r="GW1516"/>
      <c r="GX1516"/>
      <c r="GY1516"/>
      <c r="GZ1516"/>
      <c r="HA1516"/>
      <c r="HB1516"/>
      <c r="HC1516"/>
      <c r="HD1516"/>
      <c r="HE1516"/>
      <c r="HF1516"/>
      <c r="HG1516"/>
      <c r="HH1516"/>
      <c r="HI1516"/>
      <c r="HJ1516"/>
      <c r="HK1516"/>
      <c r="HL1516"/>
      <c r="HM1516"/>
      <c r="HN1516"/>
      <c r="HO1516"/>
      <c r="HP1516"/>
      <c r="HQ1516"/>
      <c r="HR1516"/>
      <c r="HS1516"/>
      <c r="HT1516"/>
      <c r="HU1516"/>
      <c r="HV1516"/>
      <c r="HW1516"/>
      <c r="HX1516"/>
      <c r="HY1516"/>
      <c r="HZ1516"/>
      <c r="IA1516"/>
      <c r="IB1516"/>
      <c r="IC1516"/>
      <c r="ID1516"/>
      <c r="IE1516"/>
      <c r="IF1516"/>
      <c r="IG1516"/>
      <c r="IH1516"/>
      <c r="II1516"/>
      <c r="IJ1516"/>
      <c r="IK1516"/>
      <c r="IL1516"/>
      <c r="IM1516"/>
      <c r="IN1516"/>
      <c r="IO1516"/>
      <c r="IP1516"/>
      <c r="IQ1516"/>
      <c r="IR1516"/>
      <c r="IS1516"/>
      <c r="IT1516"/>
      <c r="IU1516"/>
      <c r="IV1516"/>
    </row>
    <row r="1517" spans="1:256" s="4" customFormat="1" ht="12.75">
      <c r="A1517" s="1"/>
      <c r="B1517" s="2"/>
      <c r="C1517" s="3"/>
      <c r="F1517" s="3"/>
      <c r="G1517" s="3"/>
      <c r="H1517" s="3"/>
      <c r="I1517" s="3"/>
      <c r="J1517" s="3"/>
      <c r="Q1517" s="8"/>
      <c r="R1517"/>
      <c r="S1517"/>
      <c r="T1517"/>
      <c r="U1517"/>
      <c r="V1517"/>
      <c r="W1517"/>
      <c r="X1517"/>
      <c r="Y1517"/>
      <c r="Z1517"/>
      <c r="AA1517"/>
      <c r="AB1517"/>
      <c r="AC1517"/>
      <c r="AD1517"/>
      <c r="AE1517"/>
      <c r="AF1517"/>
      <c r="AG1517"/>
      <c r="AH1517"/>
      <c r="AI1517"/>
      <c r="AJ1517"/>
      <c r="AK1517"/>
      <c r="AL1517"/>
      <c r="AM1517"/>
      <c r="AN1517"/>
      <c r="AO1517"/>
      <c r="AP1517"/>
      <c r="AQ1517"/>
      <c r="AR1517"/>
      <c r="AS1517"/>
      <c r="AT1517"/>
      <c r="AU1517"/>
      <c r="AV1517"/>
      <c r="AW1517"/>
      <c r="AX1517"/>
      <c r="AY1517"/>
      <c r="AZ1517"/>
      <c r="BA1517"/>
      <c r="BB1517"/>
      <c r="BC1517"/>
      <c r="BD1517"/>
      <c r="BE1517"/>
      <c r="BF1517"/>
      <c r="BG1517"/>
      <c r="BH1517"/>
      <c r="BI1517"/>
      <c r="BJ1517"/>
      <c r="BK1517"/>
      <c r="BL1517"/>
      <c r="BM1517"/>
      <c r="BN1517"/>
      <c r="BO1517"/>
      <c r="BP1517"/>
      <c r="BQ1517"/>
      <c r="BR1517"/>
      <c r="BS1517"/>
      <c r="BT1517"/>
      <c r="BU1517"/>
      <c r="BV1517"/>
      <c r="BW1517"/>
      <c r="BX1517"/>
      <c r="BY1517"/>
      <c r="BZ1517"/>
      <c r="CA1517"/>
      <c r="CB1517"/>
      <c r="CC1517"/>
      <c r="CD1517"/>
      <c r="CE1517"/>
      <c r="CF1517"/>
      <c r="CG1517"/>
      <c r="CH1517"/>
      <c r="CI1517"/>
      <c r="CJ1517"/>
      <c r="CK1517"/>
      <c r="CL1517"/>
      <c r="CM1517"/>
      <c r="CN1517"/>
      <c r="CO1517"/>
      <c r="CP1517"/>
      <c r="CQ1517"/>
      <c r="CR1517"/>
      <c r="CS1517"/>
      <c r="CT1517"/>
      <c r="CU1517"/>
      <c r="CV1517"/>
      <c r="CW1517"/>
      <c r="CX1517"/>
      <c r="CY1517"/>
      <c r="CZ1517"/>
      <c r="DA1517"/>
      <c r="DB1517"/>
      <c r="DC1517"/>
      <c r="DD1517"/>
      <c r="DE1517"/>
      <c r="DF1517"/>
      <c r="DG1517"/>
      <c r="DH1517"/>
      <c r="DI1517"/>
      <c r="DJ1517"/>
      <c r="DK1517"/>
      <c r="DL1517"/>
      <c r="DM1517"/>
      <c r="DN1517"/>
      <c r="DO1517"/>
      <c r="DP1517"/>
      <c r="DQ1517"/>
      <c r="DR1517"/>
      <c r="DS1517"/>
      <c r="DT1517"/>
      <c r="DU1517"/>
      <c r="DV1517"/>
      <c r="DW1517"/>
      <c r="DX1517"/>
      <c r="DY1517"/>
      <c r="DZ1517"/>
      <c r="EA1517"/>
      <c r="EB1517"/>
      <c r="EC1517"/>
      <c r="ED1517"/>
      <c r="EE1517"/>
      <c r="EF1517"/>
      <c r="EG1517"/>
      <c r="EH1517"/>
      <c r="EI1517"/>
      <c r="EJ1517"/>
      <c r="EK1517"/>
      <c r="EL1517"/>
      <c r="EM1517"/>
      <c r="EN1517"/>
      <c r="EO1517"/>
      <c r="EP1517"/>
      <c r="EQ1517"/>
      <c r="ER1517"/>
      <c r="ES1517"/>
      <c r="ET1517"/>
      <c r="EU1517"/>
      <c r="EV1517"/>
      <c r="EW1517"/>
      <c r="EX1517"/>
      <c r="EY1517"/>
      <c r="EZ1517"/>
      <c r="FA1517"/>
      <c r="FB1517"/>
      <c r="FC1517"/>
      <c r="FD1517"/>
      <c r="FE1517"/>
      <c r="FF1517"/>
      <c r="FG1517"/>
      <c r="FH1517"/>
      <c r="FI1517"/>
      <c r="FJ1517"/>
      <c r="FK1517"/>
      <c r="FL1517"/>
      <c r="FM1517"/>
      <c r="FN1517"/>
      <c r="FO1517"/>
      <c r="FP1517"/>
      <c r="FQ1517"/>
      <c r="FR1517"/>
      <c r="FS1517"/>
      <c r="FT1517"/>
      <c r="FU1517"/>
      <c r="FV1517"/>
      <c r="FW1517"/>
      <c r="FX1517"/>
      <c r="FY1517"/>
      <c r="FZ1517"/>
      <c r="GA1517"/>
      <c r="GB1517"/>
      <c r="GC1517"/>
      <c r="GD1517"/>
      <c r="GE1517"/>
      <c r="GF1517"/>
      <c r="GG1517"/>
      <c r="GH1517"/>
      <c r="GI1517"/>
      <c r="GJ1517"/>
      <c r="GK1517"/>
      <c r="GL1517"/>
      <c r="GM1517"/>
      <c r="GN1517"/>
      <c r="GO1517"/>
      <c r="GP1517"/>
      <c r="GQ1517"/>
      <c r="GR1517"/>
      <c r="GS1517"/>
      <c r="GT1517"/>
      <c r="GU1517"/>
      <c r="GV1517"/>
      <c r="GW1517"/>
      <c r="GX1517"/>
      <c r="GY1517"/>
      <c r="GZ1517"/>
      <c r="HA1517"/>
      <c r="HB1517"/>
      <c r="HC1517"/>
      <c r="HD1517"/>
      <c r="HE1517"/>
      <c r="HF1517"/>
      <c r="HG1517"/>
      <c r="HH1517"/>
      <c r="HI1517"/>
      <c r="HJ1517"/>
      <c r="HK1517"/>
      <c r="HL1517"/>
      <c r="HM1517"/>
      <c r="HN1517"/>
      <c r="HO1517"/>
      <c r="HP1517"/>
      <c r="HQ1517"/>
      <c r="HR1517"/>
      <c r="HS1517"/>
      <c r="HT1517"/>
      <c r="HU1517"/>
      <c r="HV1517"/>
      <c r="HW1517"/>
      <c r="HX1517"/>
      <c r="HY1517"/>
      <c r="HZ1517"/>
      <c r="IA1517"/>
      <c r="IB1517"/>
      <c r="IC1517"/>
      <c r="ID1517"/>
      <c r="IE1517"/>
      <c r="IF1517"/>
      <c r="IG1517"/>
      <c r="IH1517"/>
      <c r="II1517"/>
      <c r="IJ1517"/>
      <c r="IK1517"/>
      <c r="IL1517"/>
      <c r="IM1517"/>
      <c r="IN1517"/>
      <c r="IO1517"/>
      <c r="IP1517"/>
      <c r="IQ1517"/>
      <c r="IR1517"/>
      <c r="IS1517"/>
      <c r="IT1517"/>
      <c r="IU1517"/>
      <c r="IV1517"/>
    </row>
    <row r="1518" spans="1:256" s="4" customFormat="1" ht="12.75">
      <c r="A1518" s="1"/>
      <c r="B1518" s="2"/>
      <c r="C1518" s="3"/>
      <c r="F1518" s="3"/>
      <c r="G1518" s="3"/>
      <c r="H1518" s="3"/>
      <c r="I1518" s="3"/>
      <c r="J1518" s="3"/>
      <c r="Q1518" s="8"/>
      <c r="R1518"/>
      <c r="S1518"/>
      <c r="T1518"/>
      <c r="U1518"/>
      <c r="V1518"/>
      <c r="W1518"/>
      <c r="X1518"/>
      <c r="Y1518"/>
      <c r="Z1518"/>
      <c r="AA1518"/>
      <c r="AB1518"/>
      <c r="AC1518"/>
      <c r="AD1518"/>
      <c r="AE1518"/>
      <c r="AF1518"/>
      <c r="AG1518"/>
      <c r="AH1518"/>
      <c r="AI1518"/>
      <c r="AJ1518"/>
      <c r="AK1518"/>
      <c r="AL1518"/>
      <c r="AM1518"/>
      <c r="AN1518"/>
      <c r="AO1518"/>
      <c r="AP1518"/>
      <c r="AQ1518"/>
      <c r="AR1518"/>
      <c r="AS1518"/>
      <c r="AT1518"/>
      <c r="AU1518"/>
      <c r="AV1518"/>
      <c r="AW1518"/>
      <c r="AX1518"/>
      <c r="AY1518"/>
      <c r="AZ1518"/>
      <c r="BA1518"/>
      <c r="BB1518"/>
      <c r="BC1518"/>
      <c r="BD1518"/>
      <c r="BE1518"/>
      <c r="BF1518"/>
      <c r="BG1518"/>
      <c r="BH1518"/>
      <c r="BI1518"/>
      <c r="BJ1518"/>
      <c r="BK1518"/>
      <c r="BL1518"/>
      <c r="BM1518"/>
      <c r="BN1518"/>
      <c r="BO1518"/>
      <c r="BP1518"/>
      <c r="BQ1518"/>
      <c r="BR1518"/>
      <c r="BS1518"/>
      <c r="BT1518"/>
      <c r="BU1518"/>
      <c r="BV1518"/>
      <c r="BW1518"/>
      <c r="BX1518"/>
      <c r="BY1518"/>
      <c r="BZ1518"/>
      <c r="CA1518"/>
      <c r="CB1518"/>
      <c r="CC1518"/>
      <c r="CD1518"/>
      <c r="CE1518"/>
      <c r="CF1518"/>
      <c r="CG1518"/>
      <c r="CH1518"/>
      <c r="CI1518"/>
      <c r="CJ1518"/>
      <c r="CK1518"/>
      <c r="CL1518"/>
      <c r="CM1518"/>
      <c r="CN1518"/>
      <c r="CO1518"/>
      <c r="CP1518"/>
      <c r="CQ1518"/>
      <c r="CR1518"/>
      <c r="CS1518"/>
      <c r="CT1518"/>
      <c r="CU1518"/>
      <c r="CV1518"/>
      <c r="CW1518"/>
      <c r="CX1518"/>
      <c r="CY1518"/>
      <c r="CZ1518"/>
      <c r="DA1518"/>
      <c r="DB1518"/>
      <c r="DC1518"/>
      <c r="DD1518"/>
      <c r="DE1518"/>
      <c r="DF1518"/>
      <c r="DG1518"/>
      <c r="DH1518"/>
      <c r="DI1518"/>
      <c r="DJ1518"/>
      <c r="DK1518"/>
      <c r="DL1518"/>
      <c r="DM1518"/>
      <c r="DN1518"/>
      <c r="DO1518"/>
      <c r="DP1518"/>
      <c r="DQ1518"/>
      <c r="DR1518"/>
      <c r="DS1518"/>
      <c r="DT1518"/>
      <c r="DU1518"/>
      <c r="DV1518"/>
      <c r="DW1518"/>
      <c r="DX1518"/>
      <c r="DY1518"/>
      <c r="DZ1518"/>
      <c r="EA1518"/>
      <c r="EB1518"/>
      <c r="EC1518"/>
      <c r="ED1518"/>
      <c r="EE1518"/>
      <c r="EF1518"/>
      <c r="EG1518"/>
      <c r="EH1518"/>
      <c r="EI1518"/>
      <c r="EJ1518"/>
      <c r="EK1518"/>
      <c r="EL1518"/>
      <c r="EM1518"/>
      <c r="EN1518"/>
      <c r="EO1518"/>
      <c r="EP1518"/>
      <c r="EQ1518"/>
      <c r="ER1518"/>
      <c r="ES1518"/>
      <c r="ET1518"/>
      <c r="EU1518"/>
      <c r="EV1518"/>
      <c r="EW1518"/>
      <c r="EX1518"/>
      <c r="EY1518"/>
      <c r="EZ1518"/>
      <c r="FA1518"/>
      <c r="FB1518"/>
      <c r="FC1518"/>
      <c r="FD1518"/>
      <c r="FE1518"/>
      <c r="FF1518"/>
      <c r="FG1518"/>
      <c r="FH1518"/>
      <c r="FI1518"/>
      <c r="FJ1518"/>
      <c r="FK1518"/>
      <c r="FL1518"/>
      <c r="FM1518"/>
      <c r="FN1518"/>
      <c r="FO1518"/>
      <c r="FP1518"/>
      <c r="FQ1518"/>
      <c r="FR1518"/>
      <c r="FS1518"/>
      <c r="FT1518"/>
      <c r="FU1518"/>
      <c r="FV1518"/>
      <c r="FW1518"/>
      <c r="FX1518"/>
      <c r="FY1518"/>
      <c r="FZ1518"/>
      <c r="GA1518"/>
      <c r="GB1518"/>
      <c r="GC1518"/>
      <c r="GD1518"/>
      <c r="GE1518"/>
      <c r="GF1518"/>
      <c r="GG1518"/>
      <c r="GH1518"/>
      <c r="GI1518"/>
      <c r="GJ1518"/>
      <c r="GK1518"/>
      <c r="GL1518"/>
      <c r="GM1518"/>
      <c r="GN1518"/>
      <c r="GO1518"/>
      <c r="GP1518"/>
      <c r="GQ1518"/>
      <c r="GR1518"/>
      <c r="GS1518"/>
      <c r="GT1518"/>
      <c r="GU1518"/>
      <c r="GV1518"/>
      <c r="GW1518"/>
      <c r="GX1518"/>
      <c r="GY1518"/>
      <c r="GZ1518"/>
      <c r="HA1518"/>
      <c r="HB1518"/>
      <c r="HC1518"/>
      <c r="HD1518"/>
      <c r="HE1518"/>
      <c r="HF1518"/>
      <c r="HG1518"/>
      <c r="HH1518"/>
      <c r="HI1518"/>
      <c r="HJ1518"/>
      <c r="HK1518"/>
      <c r="HL1518"/>
      <c r="HM1518"/>
      <c r="HN1518"/>
      <c r="HO1518"/>
      <c r="HP1518"/>
      <c r="HQ1518"/>
      <c r="HR1518"/>
      <c r="HS1518"/>
      <c r="HT1518"/>
      <c r="HU1518"/>
      <c r="HV1518"/>
      <c r="HW1518"/>
      <c r="HX1518"/>
      <c r="HY1518"/>
      <c r="HZ1518"/>
      <c r="IA1518"/>
      <c r="IB1518"/>
      <c r="IC1518"/>
      <c r="ID1518"/>
      <c r="IE1518"/>
      <c r="IF1518"/>
      <c r="IG1518"/>
      <c r="IH1518"/>
      <c r="II1518"/>
      <c r="IJ1518"/>
      <c r="IK1518"/>
      <c r="IL1518"/>
      <c r="IM1518"/>
      <c r="IN1518"/>
      <c r="IO1518"/>
      <c r="IP1518"/>
      <c r="IQ1518"/>
      <c r="IR1518"/>
      <c r="IS1518"/>
      <c r="IT1518"/>
      <c r="IU1518"/>
      <c r="IV1518"/>
    </row>
    <row r="1519" spans="1:256" s="4" customFormat="1" ht="12.75">
      <c r="A1519" s="1"/>
      <c r="B1519" s="2"/>
      <c r="C1519" s="3"/>
      <c r="F1519" s="3"/>
      <c r="G1519" s="3"/>
      <c r="H1519" s="3"/>
      <c r="I1519" s="3"/>
      <c r="J1519" s="3"/>
      <c r="Q1519" s="8"/>
      <c r="R1519"/>
      <c r="S1519"/>
      <c r="T1519"/>
      <c r="U1519"/>
      <c r="V1519"/>
      <c r="W1519"/>
      <c r="X1519"/>
      <c r="Y1519"/>
      <c r="Z1519"/>
      <c r="AA1519"/>
      <c r="AB1519"/>
      <c r="AC1519"/>
      <c r="AD1519"/>
      <c r="AE1519"/>
      <c r="AF1519"/>
      <c r="AG1519"/>
      <c r="AH1519"/>
      <c r="AI1519"/>
      <c r="AJ1519"/>
      <c r="AK1519"/>
      <c r="AL1519"/>
      <c r="AM1519"/>
      <c r="AN1519"/>
      <c r="AO1519"/>
      <c r="AP1519"/>
      <c r="AQ1519"/>
      <c r="AR1519"/>
      <c r="AS1519"/>
      <c r="AT1519"/>
      <c r="AU1519"/>
      <c r="AV1519"/>
      <c r="AW1519"/>
      <c r="AX1519"/>
      <c r="AY1519"/>
      <c r="AZ1519"/>
      <c r="BA1519"/>
      <c r="BB1519"/>
      <c r="BC1519"/>
      <c r="BD1519"/>
      <c r="BE1519"/>
      <c r="BF1519"/>
      <c r="BG1519"/>
      <c r="BH1519"/>
      <c r="BI1519"/>
      <c r="BJ1519"/>
      <c r="BK1519"/>
      <c r="BL1519"/>
      <c r="BM1519"/>
      <c r="BN1519"/>
      <c r="BO1519"/>
      <c r="BP1519"/>
      <c r="BQ1519"/>
      <c r="BR1519"/>
      <c r="BS1519"/>
      <c r="BT1519"/>
      <c r="BU1519"/>
      <c r="BV1519"/>
      <c r="BW1519"/>
      <c r="BX1519"/>
      <c r="BY1519"/>
      <c r="BZ1519"/>
      <c r="CA1519"/>
      <c r="CB1519"/>
      <c r="CC1519"/>
      <c r="CD1519"/>
      <c r="CE1519"/>
      <c r="CF1519"/>
      <c r="CG1519"/>
      <c r="CH1519"/>
      <c r="CI1519"/>
      <c r="CJ1519"/>
      <c r="CK1519"/>
      <c r="CL1519"/>
      <c r="CM1519"/>
      <c r="CN1519"/>
      <c r="CO1519"/>
      <c r="CP1519"/>
      <c r="CQ1519"/>
      <c r="CR1519"/>
      <c r="CS1519"/>
      <c r="CT1519"/>
      <c r="CU1519"/>
      <c r="CV1519"/>
      <c r="CW1519"/>
      <c r="CX1519"/>
      <c r="CY1519"/>
      <c r="CZ1519"/>
      <c r="DA1519"/>
      <c r="DB1519"/>
      <c r="DC1519"/>
      <c r="DD1519"/>
      <c r="DE1519"/>
      <c r="DF1519"/>
      <c r="DG1519"/>
      <c r="DH1519"/>
      <c r="DI1519"/>
      <c r="DJ1519"/>
      <c r="DK1519"/>
      <c r="DL1519"/>
      <c r="DM1519"/>
      <c r="DN1519"/>
      <c r="DO1519"/>
      <c r="DP1519"/>
      <c r="DQ1519"/>
      <c r="DR1519"/>
      <c r="DS1519"/>
      <c r="DT1519"/>
      <c r="DU1519"/>
      <c r="DV1519"/>
      <c r="DW1519"/>
      <c r="DX1519"/>
      <c r="DY1519"/>
      <c r="DZ1519"/>
      <c r="EA1519"/>
      <c r="EB1519"/>
      <c r="EC1519"/>
      <c r="ED1519"/>
      <c r="EE1519"/>
      <c r="EF1519"/>
      <c r="EG1519"/>
      <c r="EH1519"/>
      <c r="EI1519"/>
      <c r="EJ1519"/>
      <c r="EK1519"/>
      <c r="EL1519"/>
      <c r="EM1519"/>
      <c r="EN1519"/>
      <c r="EO1519"/>
      <c r="EP1519"/>
      <c r="EQ1519"/>
      <c r="ER1519"/>
      <c r="ES1519"/>
      <c r="ET1519"/>
      <c r="EU1519"/>
      <c r="EV1519"/>
      <c r="EW1519"/>
      <c r="EX1519"/>
      <c r="EY1519"/>
      <c r="EZ1519"/>
      <c r="FA1519"/>
      <c r="FB1519"/>
      <c r="FC1519"/>
      <c r="FD1519"/>
      <c r="FE1519"/>
      <c r="FF1519"/>
      <c r="FG1519"/>
      <c r="FH1519"/>
      <c r="FI1519"/>
      <c r="FJ1519"/>
      <c r="FK1519"/>
      <c r="FL1519"/>
      <c r="FM1519"/>
      <c r="FN1519"/>
      <c r="FO1519"/>
      <c r="FP1519"/>
      <c r="FQ1519"/>
      <c r="FR1519"/>
      <c r="FS1519"/>
      <c r="FT1519"/>
      <c r="FU1519"/>
      <c r="FV1519"/>
      <c r="FW1519"/>
      <c r="FX1519"/>
      <c r="FY1519"/>
      <c r="FZ1519"/>
      <c r="GA1519"/>
      <c r="GB1519"/>
      <c r="GC1519"/>
      <c r="GD1519"/>
      <c r="GE1519"/>
      <c r="GF1519"/>
      <c r="GG1519"/>
      <c r="GH1519"/>
      <c r="GI1519"/>
      <c r="GJ1519"/>
      <c r="GK1519"/>
      <c r="GL1519"/>
      <c r="GM1519"/>
      <c r="GN1519"/>
      <c r="GO1519"/>
      <c r="GP1519"/>
      <c r="GQ1519"/>
      <c r="GR1519"/>
      <c r="GS1519"/>
      <c r="GT1519"/>
      <c r="GU1519"/>
      <c r="GV1519"/>
      <c r="GW1519"/>
      <c r="GX1519"/>
      <c r="GY1519"/>
      <c r="GZ1519"/>
      <c r="HA1519"/>
      <c r="HB1519"/>
      <c r="HC1519"/>
      <c r="HD1519"/>
      <c r="HE1519"/>
      <c r="HF1519"/>
      <c r="HG1519"/>
      <c r="HH1519"/>
      <c r="HI1519"/>
      <c r="HJ1519"/>
      <c r="HK1519"/>
      <c r="HL1519"/>
      <c r="HM1519"/>
      <c r="HN1519"/>
      <c r="HO1519"/>
      <c r="HP1519"/>
      <c r="HQ1519"/>
      <c r="HR1519"/>
      <c r="HS1519"/>
      <c r="HT1519"/>
      <c r="HU1519"/>
      <c r="HV1519"/>
      <c r="HW1519"/>
      <c r="HX1519"/>
      <c r="HY1519"/>
      <c r="HZ1519"/>
      <c r="IA1519"/>
      <c r="IB1519"/>
      <c r="IC1519"/>
      <c r="ID1519"/>
      <c r="IE1519"/>
      <c r="IF1519"/>
      <c r="IG1519"/>
      <c r="IH1519"/>
      <c r="II1519"/>
      <c r="IJ1519"/>
      <c r="IK1519"/>
      <c r="IL1519"/>
      <c r="IM1519"/>
      <c r="IN1519"/>
      <c r="IO1519"/>
      <c r="IP1519"/>
      <c r="IQ1519"/>
      <c r="IR1519"/>
      <c r="IS1519"/>
      <c r="IT1519"/>
      <c r="IU1519"/>
      <c r="IV1519"/>
    </row>
    <row r="1520" spans="1:256" s="4" customFormat="1" ht="12.75">
      <c r="A1520" s="1"/>
      <c r="B1520" s="2"/>
      <c r="C1520" s="3"/>
      <c r="F1520" s="3"/>
      <c r="G1520" s="3"/>
      <c r="H1520" s="3"/>
      <c r="I1520" s="3"/>
      <c r="J1520" s="3"/>
      <c r="Q1520" s="8"/>
      <c r="R1520"/>
      <c r="S1520"/>
      <c r="T1520"/>
      <c r="U1520"/>
      <c r="V1520"/>
      <c r="W1520"/>
      <c r="X1520"/>
      <c r="Y1520"/>
      <c r="Z1520"/>
      <c r="AA1520"/>
      <c r="AB1520"/>
      <c r="AC1520"/>
      <c r="AD1520"/>
      <c r="AE1520"/>
      <c r="AF1520"/>
      <c r="AG1520"/>
      <c r="AH1520"/>
      <c r="AI1520"/>
      <c r="AJ1520"/>
      <c r="AK1520"/>
      <c r="AL1520"/>
      <c r="AM1520"/>
      <c r="AN1520"/>
      <c r="AO1520"/>
      <c r="AP1520"/>
      <c r="AQ1520"/>
      <c r="AR1520"/>
      <c r="AS1520"/>
      <c r="AT1520"/>
      <c r="AU1520"/>
      <c r="AV1520"/>
      <c r="AW1520"/>
      <c r="AX1520"/>
      <c r="AY1520"/>
      <c r="AZ1520"/>
      <c r="BA1520"/>
      <c r="BB1520"/>
      <c r="BC1520"/>
      <c r="BD1520"/>
      <c r="BE1520"/>
      <c r="BF1520"/>
      <c r="BG1520"/>
      <c r="BH1520"/>
      <c r="BI1520"/>
      <c r="BJ1520"/>
      <c r="BK1520"/>
      <c r="BL1520"/>
      <c r="BM1520"/>
      <c r="BN1520"/>
      <c r="BO1520"/>
      <c r="BP1520"/>
      <c r="BQ1520"/>
      <c r="BR1520"/>
      <c r="BS1520"/>
      <c r="BT1520"/>
      <c r="BU1520"/>
      <c r="BV1520"/>
      <c r="BW1520"/>
      <c r="BX1520"/>
      <c r="BY1520"/>
      <c r="BZ1520"/>
      <c r="CA1520"/>
      <c r="CB1520"/>
      <c r="CC1520"/>
      <c r="CD1520"/>
      <c r="CE1520"/>
      <c r="CF1520"/>
      <c r="CG1520"/>
      <c r="CH1520"/>
      <c r="CI1520"/>
      <c r="CJ1520"/>
      <c r="CK1520"/>
      <c r="CL1520"/>
      <c r="CM1520"/>
      <c r="CN1520"/>
      <c r="CO1520"/>
      <c r="CP1520"/>
      <c r="CQ1520"/>
      <c r="CR1520"/>
      <c r="CS1520"/>
      <c r="CT1520"/>
      <c r="CU1520"/>
      <c r="CV1520"/>
      <c r="CW1520"/>
      <c r="CX1520"/>
      <c r="CY1520"/>
      <c r="CZ1520"/>
      <c r="DA1520"/>
      <c r="DB1520"/>
      <c r="DC1520"/>
      <c r="DD1520"/>
      <c r="DE1520"/>
      <c r="DF1520"/>
      <c r="DG1520"/>
      <c r="DH1520"/>
      <c r="DI1520"/>
      <c r="DJ1520"/>
      <c r="DK1520"/>
      <c r="DL1520"/>
      <c r="DM1520"/>
      <c r="DN1520"/>
      <c r="DO1520"/>
      <c r="DP1520"/>
      <c r="DQ1520"/>
      <c r="DR1520"/>
      <c r="DS1520"/>
      <c r="DT1520"/>
      <c r="DU1520"/>
      <c r="DV1520"/>
      <c r="DW1520"/>
      <c r="DX1520"/>
      <c r="DY1520"/>
      <c r="DZ1520"/>
      <c r="EA1520"/>
      <c r="EB1520"/>
      <c r="EC1520"/>
      <c r="ED1520"/>
      <c r="EE1520"/>
      <c r="EF1520"/>
      <c r="EG1520"/>
      <c r="EH1520"/>
      <c r="EI1520"/>
      <c r="EJ1520"/>
      <c r="EK1520"/>
      <c r="EL1520"/>
      <c r="EM1520"/>
      <c r="EN1520"/>
      <c r="EO1520"/>
      <c r="EP1520"/>
      <c r="EQ1520"/>
      <c r="ER1520"/>
      <c r="ES1520"/>
      <c r="ET1520"/>
      <c r="EU1520"/>
      <c r="EV1520"/>
      <c r="EW1520"/>
      <c r="EX1520"/>
      <c r="EY1520"/>
      <c r="EZ1520"/>
      <c r="FA1520"/>
      <c r="FB1520"/>
      <c r="FC1520"/>
      <c r="FD1520"/>
      <c r="FE1520"/>
      <c r="FF1520"/>
      <c r="FG1520"/>
      <c r="FH1520"/>
      <c r="FI1520"/>
      <c r="FJ1520"/>
      <c r="FK1520"/>
      <c r="FL1520"/>
      <c r="FM1520"/>
      <c r="FN1520"/>
      <c r="FO1520"/>
      <c r="FP1520"/>
      <c r="FQ1520"/>
      <c r="FR1520"/>
      <c r="FS1520"/>
      <c r="FT1520"/>
      <c r="FU1520"/>
      <c r="FV1520"/>
      <c r="FW1520"/>
      <c r="FX1520"/>
      <c r="FY1520"/>
      <c r="FZ1520"/>
      <c r="GA1520"/>
      <c r="GB1520"/>
      <c r="GC1520"/>
      <c r="GD1520"/>
      <c r="GE1520"/>
      <c r="GF1520"/>
      <c r="GG1520"/>
      <c r="GH1520"/>
      <c r="GI1520"/>
      <c r="GJ1520"/>
      <c r="GK1520"/>
      <c r="GL1520"/>
      <c r="GM1520"/>
      <c r="GN1520"/>
      <c r="GO1520"/>
      <c r="GP1520"/>
      <c r="GQ1520"/>
      <c r="GR1520"/>
      <c r="GS1520"/>
      <c r="GT1520"/>
      <c r="GU1520"/>
      <c r="GV1520"/>
      <c r="GW1520"/>
      <c r="GX1520"/>
      <c r="GY1520"/>
      <c r="GZ1520"/>
      <c r="HA1520"/>
      <c r="HB1520"/>
      <c r="HC1520"/>
      <c r="HD1520"/>
      <c r="HE1520"/>
      <c r="HF1520"/>
      <c r="HG1520"/>
      <c r="HH1520"/>
      <c r="HI1520"/>
      <c r="HJ1520"/>
      <c r="HK1520"/>
      <c r="HL1520"/>
      <c r="HM1520"/>
      <c r="HN1520"/>
      <c r="HO1520"/>
      <c r="HP1520"/>
      <c r="HQ1520"/>
      <c r="HR1520"/>
      <c r="HS1520"/>
      <c r="HT1520"/>
      <c r="HU1520"/>
      <c r="HV1520"/>
      <c r="HW1520"/>
      <c r="HX1520"/>
      <c r="HY1520"/>
      <c r="HZ1520"/>
      <c r="IA1520"/>
      <c r="IB1520"/>
      <c r="IC1520"/>
      <c r="ID1520"/>
      <c r="IE1520"/>
      <c r="IF1520"/>
      <c r="IG1520"/>
      <c r="IH1520"/>
      <c r="II1520"/>
      <c r="IJ1520"/>
      <c r="IK1520"/>
      <c r="IL1520"/>
      <c r="IM1520"/>
      <c r="IN1520"/>
      <c r="IO1520"/>
      <c r="IP1520"/>
      <c r="IQ1520"/>
      <c r="IR1520"/>
      <c r="IS1520"/>
      <c r="IT1520"/>
      <c r="IU1520"/>
      <c r="IV1520"/>
    </row>
    <row r="1521" spans="1:256" s="4" customFormat="1" ht="12.75">
      <c r="A1521" s="1"/>
      <c r="B1521" s="2"/>
      <c r="C1521" s="3"/>
      <c r="F1521" s="3"/>
      <c r="G1521" s="3"/>
      <c r="H1521" s="3"/>
      <c r="I1521" s="3"/>
      <c r="J1521" s="3"/>
      <c r="Q1521" s="8"/>
      <c r="R1521"/>
      <c r="S1521"/>
      <c r="T1521"/>
      <c r="U1521"/>
      <c r="V1521"/>
      <c r="W1521"/>
      <c r="X1521"/>
      <c r="Y1521"/>
      <c r="Z1521"/>
      <c r="AA1521"/>
      <c r="AB1521"/>
      <c r="AC1521"/>
      <c r="AD1521"/>
      <c r="AE1521"/>
      <c r="AF1521"/>
      <c r="AG1521"/>
      <c r="AH1521"/>
      <c r="AI1521"/>
      <c r="AJ1521"/>
      <c r="AK1521"/>
      <c r="AL1521"/>
      <c r="AM1521"/>
      <c r="AN1521"/>
      <c r="AO1521"/>
      <c r="AP1521"/>
      <c r="AQ1521"/>
      <c r="AR1521"/>
      <c r="AS1521"/>
      <c r="AT1521"/>
      <c r="AU1521"/>
      <c r="AV1521"/>
      <c r="AW1521"/>
      <c r="AX1521"/>
      <c r="AY1521"/>
      <c r="AZ1521"/>
      <c r="BA1521"/>
      <c r="BB1521"/>
      <c r="BC1521"/>
      <c r="BD1521"/>
      <c r="BE1521"/>
      <c r="BF1521"/>
      <c r="BG1521"/>
      <c r="BH1521"/>
      <c r="BI1521"/>
      <c r="BJ1521"/>
      <c r="BK1521"/>
      <c r="BL1521"/>
      <c r="BM1521"/>
      <c r="BN1521"/>
      <c r="BO1521"/>
      <c r="BP1521"/>
      <c r="BQ1521"/>
      <c r="BR1521"/>
      <c r="BS1521"/>
      <c r="BT1521"/>
      <c r="BU1521"/>
      <c r="BV1521"/>
      <c r="BW1521"/>
      <c r="BX1521"/>
      <c r="BY1521"/>
      <c r="BZ1521"/>
      <c r="CA1521"/>
      <c r="CB1521"/>
      <c r="CC1521"/>
      <c r="CD1521"/>
      <c r="CE1521"/>
      <c r="CF1521"/>
      <c r="CG1521"/>
      <c r="CH1521"/>
      <c r="CI1521"/>
      <c r="CJ1521"/>
      <c r="CK1521"/>
      <c r="CL1521"/>
      <c r="CM1521"/>
      <c r="CN1521"/>
      <c r="CO1521"/>
      <c r="CP1521"/>
      <c r="CQ1521"/>
      <c r="CR1521"/>
      <c r="CS1521"/>
      <c r="CT1521"/>
      <c r="CU1521"/>
      <c r="CV1521"/>
      <c r="CW1521"/>
      <c r="CX1521"/>
      <c r="CY1521"/>
      <c r="CZ1521"/>
      <c r="DA1521"/>
      <c r="DB1521"/>
      <c r="DC1521"/>
      <c r="DD1521"/>
      <c r="DE1521"/>
      <c r="DF1521"/>
      <c r="DG1521"/>
      <c r="DH1521"/>
      <c r="DI1521"/>
      <c r="DJ1521"/>
      <c r="DK1521"/>
      <c r="DL1521"/>
      <c r="DM1521"/>
      <c r="DN1521"/>
      <c r="DO1521"/>
      <c r="DP1521"/>
      <c r="DQ1521"/>
      <c r="DR1521"/>
      <c r="DS1521"/>
      <c r="DT1521"/>
      <c r="DU1521"/>
      <c r="DV1521"/>
      <c r="DW1521"/>
      <c r="DX1521"/>
      <c r="DY1521"/>
      <c r="DZ1521"/>
      <c r="EA1521"/>
      <c r="EB1521"/>
      <c r="EC1521"/>
      <c r="ED1521"/>
      <c r="EE1521"/>
      <c r="EF1521"/>
      <c r="EG1521"/>
      <c r="EH1521"/>
      <c r="EI1521"/>
      <c r="EJ1521"/>
      <c r="EK1521"/>
      <c r="EL1521"/>
      <c r="EM1521"/>
      <c r="EN1521"/>
      <c r="EO1521"/>
      <c r="EP1521"/>
      <c r="EQ1521"/>
      <c r="ER1521"/>
      <c r="ES1521"/>
      <c r="ET1521"/>
      <c r="EU1521"/>
      <c r="EV1521"/>
      <c r="EW1521"/>
      <c r="EX1521"/>
      <c r="EY1521"/>
      <c r="EZ1521"/>
      <c r="FA1521"/>
      <c r="FB1521"/>
      <c r="FC1521"/>
      <c r="FD1521"/>
      <c r="FE1521"/>
      <c r="FF1521"/>
      <c r="FG1521"/>
      <c r="FH1521"/>
      <c r="FI1521"/>
      <c r="FJ1521"/>
      <c r="FK1521"/>
      <c r="FL1521"/>
      <c r="FM1521"/>
      <c r="FN1521"/>
      <c r="FO1521"/>
      <c r="FP1521"/>
      <c r="FQ1521"/>
      <c r="FR1521"/>
      <c r="FS1521"/>
      <c r="FT1521"/>
      <c r="FU1521"/>
      <c r="FV1521"/>
      <c r="FW1521"/>
      <c r="FX1521"/>
      <c r="FY1521"/>
      <c r="FZ1521"/>
      <c r="GA1521"/>
      <c r="GB1521"/>
      <c r="GC1521"/>
      <c r="GD1521"/>
      <c r="GE1521"/>
      <c r="GF1521"/>
      <c r="GG1521"/>
      <c r="GH1521"/>
      <c r="GI1521"/>
      <c r="GJ1521"/>
      <c r="GK1521"/>
      <c r="GL1521"/>
      <c r="GM1521"/>
      <c r="GN1521"/>
      <c r="GO1521"/>
      <c r="GP1521"/>
      <c r="GQ1521"/>
      <c r="GR1521"/>
      <c r="GS1521"/>
      <c r="GT1521"/>
      <c r="GU1521"/>
      <c r="GV1521"/>
      <c r="GW1521"/>
      <c r="GX1521"/>
      <c r="GY1521"/>
      <c r="GZ1521"/>
      <c r="HA1521"/>
      <c r="HB1521"/>
      <c r="HC1521"/>
      <c r="HD1521"/>
      <c r="HE1521"/>
      <c r="HF1521"/>
      <c r="HG1521"/>
      <c r="HH1521"/>
      <c r="HI1521"/>
      <c r="HJ1521"/>
      <c r="HK1521"/>
      <c r="HL1521"/>
      <c r="HM1521"/>
      <c r="HN1521"/>
      <c r="HO1521"/>
      <c r="HP1521"/>
      <c r="HQ1521"/>
      <c r="HR1521"/>
      <c r="HS1521"/>
      <c r="HT1521"/>
      <c r="HU1521"/>
      <c r="HV1521"/>
      <c r="HW1521"/>
      <c r="HX1521"/>
      <c r="HY1521"/>
      <c r="HZ1521"/>
      <c r="IA1521"/>
      <c r="IB1521"/>
      <c r="IC1521"/>
      <c r="ID1521"/>
      <c r="IE1521"/>
      <c r="IF1521"/>
      <c r="IG1521"/>
      <c r="IH1521"/>
      <c r="II1521"/>
      <c r="IJ1521"/>
      <c r="IK1521"/>
      <c r="IL1521"/>
      <c r="IM1521"/>
      <c r="IN1521"/>
      <c r="IO1521"/>
      <c r="IP1521"/>
      <c r="IQ1521"/>
      <c r="IR1521"/>
      <c r="IS1521"/>
      <c r="IT1521"/>
      <c r="IU1521"/>
      <c r="IV1521"/>
    </row>
    <row r="1522" spans="1:256" s="4" customFormat="1" ht="12.75">
      <c r="A1522" s="1"/>
      <c r="B1522" s="2"/>
      <c r="C1522" s="3"/>
      <c r="F1522" s="3"/>
      <c r="G1522" s="3"/>
      <c r="H1522" s="3"/>
      <c r="I1522" s="3"/>
      <c r="J1522" s="3"/>
      <c r="Q1522" s="8"/>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c r="HU1522"/>
      <c r="HV1522"/>
      <c r="HW1522"/>
      <c r="HX1522"/>
      <c r="HY1522"/>
      <c r="HZ1522"/>
      <c r="IA1522"/>
      <c r="IB1522"/>
      <c r="IC1522"/>
      <c r="ID1522"/>
      <c r="IE1522"/>
      <c r="IF1522"/>
      <c r="IG1522"/>
      <c r="IH1522"/>
      <c r="II1522"/>
      <c r="IJ1522"/>
      <c r="IK1522"/>
      <c r="IL1522"/>
      <c r="IM1522"/>
      <c r="IN1522"/>
      <c r="IO1522"/>
      <c r="IP1522"/>
      <c r="IQ1522"/>
      <c r="IR1522"/>
      <c r="IS1522"/>
      <c r="IT1522"/>
      <c r="IU1522"/>
      <c r="IV1522"/>
    </row>
    <row r="1523" spans="1:256" s="4" customFormat="1" ht="12.75">
      <c r="A1523" s="1"/>
      <c r="B1523" s="2"/>
      <c r="C1523" s="3"/>
      <c r="F1523" s="3"/>
      <c r="G1523" s="3"/>
      <c r="H1523" s="3"/>
      <c r="I1523" s="3"/>
      <c r="J1523" s="3"/>
      <c r="Q1523" s="8"/>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c r="HU1523"/>
      <c r="HV1523"/>
      <c r="HW1523"/>
      <c r="HX1523"/>
      <c r="HY1523"/>
      <c r="HZ1523"/>
      <c r="IA1523"/>
      <c r="IB1523"/>
      <c r="IC1523"/>
      <c r="ID1523"/>
      <c r="IE1523"/>
      <c r="IF1523"/>
      <c r="IG1523"/>
      <c r="IH1523"/>
      <c r="II1523"/>
      <c r="IJ1523"/>
      <c r="IK1523"/>
      <c r="IL1523"/>
      <c r="IM1523"/>
      <c r="IN1523"/>
      <c r="IO1523"/>
      <c r="IP1523"/>
      <c r="IQ1523"/>
      <c r="IR1523"/>
      <c r="IS1523"/>
      <c r="IT1523"/>
      <c r="IU1523"/>
      <c r="IV1523"/>
    </row>
    <row r="1524" spans="1:256" s="4" customFormat="1" ht="12.75">
      <c r="A1524" s="1"/>
      <c r="B1524" s="2"/>
      <c r="C1524" s="3"/>
      <c r="F1524" s="3"/>
      <c r="G1524" s="3"/>
      <c r="H1524" s="3"/>
      <c r="I1524" s="3"/>
      <c r="J1524" s="3"/>
      <c r="Q1524" s="8"/>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c r="HU1524"/>
      <c r="HV1524"/>
      <c r="HW1524"/>
      <c r="HX1524"/>
      <c r="HY1524"/>
      <c r="HZ1524"/>
      <c r="IA1524"/>
      <c r="IB1524"/>
      <c r="IC1524"/>
      <c r="ID1524"/>
      <c r="IE1524"/>
      <c r="IF1524"/>
      <c r="IG1524"/>
      <c r="IH1524"/>
      <c r="II1524"/>
      <c r="IJ1524"/>
      <c r="IK1524"/>
      <c r="IL1524"/>
      <c r="IM1524"/>
      <c r="IN1524"/>
      <c r="IO1524"/>
      <c r="IP1524"/>
      <c r="IQ1524"/>
      <c r="IR1524"/>
      <c r="IS1524"/>
      <c r="IT1524"/>
      <c r="IU1524"/>
      <c r="IV1524"/>
    </row>
    <row r="1525" spans="1:256" s="4" customFormat="1" ht="12.75">
      <c r="A1525" s="1"/>
      <c r="B1525" s="2"/>
      <c r="C1525" s="3"/>
      <c r="F1525" s="3"/>
      <c r="G1525" s="3"/>
      <c r="H1525" s="3"/>
      <c r="I1525" s="3"/>
      <c r="J1525" s="3"/>
      <c r="Q1525" s="8"/>
      <c r="R1525"/>
      <c r="S1525"/>
      <c r="T1525"/>
      <c r="U1525"/>
      <c r="V1525"/>
      <c r="W1525"/>
      <c r="X1525"/>
      <c r="Y1525"/>
      <c r="Z1525"/>
      <c r="AA1525"/>
      <c r="AB1525"/>
      <c r="AC1525"/>
      <c r="AD1525"/>
      <c r="AE1525"/>
      <c r="AF1525"/>
      <c r="AG1525"/>
      <c r="AH1525"/>
      <c r="AI1525"/>
      <c r="AJ1525"/>
      <c r="AK1525"/>
      <c r="AL1525"/>
      <c r="AM1525"/>
      <c r="AN1525"/>
      <c r="AO1525"/>
      <c r="AP1525"/>
      <c r="AQ1525"/>
      <c r="AR1525"/>
      <c r="AS1525"/>
      <c r="AT1525"/>
      <c r="AU1525"/>
      <c r="AV1525"/>
      <c r="AW1525"/>
      <c r="AX1525"/>
      <c r="AY1525"/>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c r="HO1525"/>
      <c r="HP1525"/>
      <c r="HQ1525"/>
      <c r="HR1525"/>
      <c r="HS1525"/>
      <c r="HT1525"/>
      <c r="HU1525"/>
      <c r="HV1525"/>
      <c r="HW1525"/>
      <c r="HX1525"/>
      <c r="HY1525"/>
      <c r="HZ1525"/>
      <c r="IA1525"/>
      <c r="IB1525"/>
      <c r="IC1525"/>
      <c r="ID1525"/>
      <c r="IE1525"/>
      <c r="IF1525"/>
      <c r="IG1525"/>
      <c r="IH1525"/>
      <c r="II1525"/>
      <c r="IJ1525"/>
      <c r="IK1525"/>
      <c r="IL1525"/>
      <c r="IM1525"/>
      <c r="IN1525"/>
      <c r="IO1525"/>
      <c r="IP1525"/>
      <c r="IQ1525"/>
      <c r="IR1525"/>
      <c r="IS1525"/>
      <c r="IT1525"/>
      <c r="IU1525"/>
      <c r="IV1525"/>
    </row>
    <row r="1526" spans="1:256" s="4" customFormat="1" ht="12.75">
      <c r="A1526" s="1"/>
      <c r="B1526" s="2"/>
      <c r="C1526" s="3"/>
      <c r="F1526" s="3"/>
      <c r="G1526" s="3"/>
      <c r="H1526" s="3"/>
      <c r="I1526" s="3"/>
      <c r="J1526" s="3"/>
      <c r="Q1526" s="8"/>
      <c r="R1526"/>
      <c r="S1526"/>
      <c r="T1526"/>
      <c r="U1526"/>
      <c r="V1526"/>
      <c r="W1526"/>
      <c r="X1526"/>
      <c r="Y1526"/>
      <c r="Z1526"/>
      <c r="AA1526"/>
      <c r="AB1526"/>
      <c r="AC1526"/>
      <c r="AD1526"/>
      <c r="AE1526"/>
      <c r="AF1526"/>
      <c r="AG1526"/>
      <c r="AH1526"/>
      <c r="AI1526"/>
      <c r="AJ1526"/>
      <c r="AK1526"/>
      <c r="AL1526"/>
      <c r="AM1526"/>
      <c r="AN1526"/>
      <c r="AO1526"/>
      <c r="AP1526"/>
      <c r="AQ1526"/>
      <c r="AR1526"/>
      <c r="AS1526"/>
      <c r="AT1526"/>
      <c r="AU1526"/>
      <c r="AV1526"/>
      <c r="AW1526"/>
      <c r="AX1526"/>
      <c r="AY1526"/>
      <c r="AZ1526"/>
      <c r="BA1526"/>
      <c r="BB1526"/>
      <c r="BC1526"/>
      <c r="BD1526"/>
      <c r="BE1526"/>
      <c r="BF1526"/>
      <c r="BG1526"/>
      <c r="BH1526"/>
      <c r="BI1526"/>
      <c r="BJ1526"/>
      <c r="BK1526"/>
      <c r="BL1526"/>
      <c r="BM1526"/>
      <c r="BN1526"/>
      <c r="BO1526"/>
      <c r="BP1526"/>
      <c r="BQ1526"/>
      <c r="BR1526"/>
      <c r="BS1526"/>
      <c r="BT1526"/>
      <c r="BU1526"/>
      <c r="BV1526"/>
      <c r="BW1526"/>
      <c r="BX1526"/>
      <c r="BY1526"/>
      <c r="BZ1526"/>
      <c r="CA1526"/>
      <c r="CB1526"/>
      <c r="CC1526"/>
      <c r="CD1526"/>
      <c r="CE1526"/>
      <c r="CF1526"/>
      <c r="CG1526"/>
      <c r="CH1526"/>
      <c r="CI1526"/>
      <c r="CJ1526"/>
      <c r="CK1526"/>
      <c r="CL1526"/>
      <c r="CM1526"/>
      <c r="CN1526"/>
      <c r="CO1526"/>
      <c r="CP1526"/>
      <c r="CQ1526"/>
      <c r="CR1526"/>
      <c r="CS1526"/>
      <c r="CT1526"/>
      <c r="CU1526"/>
      <c r="CV1526"/>
      <c r="CW1526"/>
      <c r="CX1526"/>
      <c r="CY1526"/>
      <c r="CZ1526"/>
      <c r="DA1526"/>
      <c r="DB1526"/>
      <c r="DC1526"/>
      <c r="DD1526"/>
      <c r="DE1526"/>
      <c r="DF1526"/>
      <c r="DG1526"/>
      <c r="DH1526"/>
      <c r="DI1526"/>
      <c r="DJ1526"/>
      <c r="DK1526"/>
      <c r="DL1526"/>
      <c r="DM1526"/>
      <c r="DN1526"/>
      <c r="DO1526"/>
      <c r="DP1526"/>
      <c r="DQ1526"/>
      <c r="DR1526"/>
      <c r="DS1526"/>
      <c r="DT1526"/>
      <c r="DU1526"/>
      <c r="DV1526"/>
      <c r="DW1526"/>
      <c r="DX1526"/>
      <c r="DY1526"/>
      <c r="DZ1526"/>
      <c r="EA1526"/>
      <c r="EB1526"/>
      <c r="EC1526"/>
      <c r="ED1526"/>
      <c r="EE1526"/>
      <c r="EF1526"/>
      <c r="EG1526"/>
      <c r="EH1526"/>
      <c r="EI1526"/>
      <c r="EJ1526"/>
      <c r="EK1526"/>
      <c r="EL1526"/>
      <c r="EM1526"/>
      <c r="EN1526"/>
      <c r="EO1526"/>
      <c r="EP1526"/>
      <c r="EQ1526"/>
      <c r="ER1526"/>
      <c r="ES1526"/>
      <c r="ET1526"/>
      <c r="EU1526"/>
      <c r="EV1526"/>
      <c r="EW1526"/>
      <c r="EX1526"/>
      <c r="EY1526"/>
      <c r="EZ1526"/>
      <c r="FA1526"/>
      <c r="FB1526"/>
      <c r="FC1526"/>
      <c r="FD1526"/>
      <c r="FE1526"/>
      <c r="FF1526"/>
      <c r="FG1526"/>
      <c r="FH1526"/>
      <c r="FI1526"/>
      <c r="FJ1526"/>
      <c r="FK1526"/>
      <c r="FL1526"/>
      <c r="FM1526"/>
      <c r="FN1526"/>
      <c r="FO1526"/>
      <c r="FP1526"/>
      <c r="FQ1526"/>
      <c r="FR1526"/>
      <c r="FS1526"/>
      <c r="FT1526"/>
      <c r="FU1526"/>
      <c r="FV1526"/>
      <c r="FW1526"/>
      <c r="FX1526"/>
      <c r="FY1526"/>
      <c r="FZ1526"/>
      <c r="GA1526"/>
      <c r="GB1526"/>
      <c r="GC1526"/>
      <c r="GD1526"/>
      <c r="GE1526"/>
      <c r="GF1526"/>
      <c r="GG1526"/>
      <c r="GH1526"/>
      <c r="GI1526"/>
      <c r="GJ1526"/>
      <c r="GK1526"/>
      <c r="GL1526"/>
      <c r="GM1526"/>
      <c r="GN1526"/>
      <c r="GO1526"/>
      <c r="GP1526"/>
      <c r="GQ1526"/>
      <c r="GR1526"/>
      <c r="GS1526"/>
      <c r="GT1526"/>
      <c r="GU1526"/>
      <c r="GV1526"/>
      <c r="GW1526"/>
      <c r="GX1526"/>
      <c r="GY1526"/>
      <c r="GZ1526"/>
      <c r="HA1526"/>
      <c r="HB1526"/>
      <c r="HC1526"/>
      <c r="HD1526"/>
      <c r="HE1526"/>
      <c r="HF1526"/>
      <c r="HG1526"/>
      <c r="HH1526"/>
      <c r="HI1526"/>
      <c r="HJ1526"/>
      <c r="HK1526"/>
      <c r="HL1526"/>
      <c r="HM1526"/>
      <c r="HN1526"/>
      <c r="HO1526"/>
      <c r="HP1526"/>
      <c r="HQ1526"/>
      <c r="HR1526"/>
      <c r="HS1526"/>
      <c r="HT1526"/>
      <c r="HU1526"/>
      <c r="HV1526"/>
      <c r="HW1526"/>
      <c r="HX1526"/>
      <c r="HY1526"/>
      <c r="HZ1526"/>
      <c r="IA1526"/>
      <c r="IB1526"/>
      <c r="IC1526"/>
      <c r="ID1526"/>
      <c r="IE1526"/>
      <c r="IF1526"/>
      <c r="IG1526"/>
      <c r="IH1526"/>
      <c r="II1526"/>
      <c r="IJ1526"/>
      <c r="IK1526"/>
      <c r="IL1526"/>
      <c r="IM1526"/>
      <c r="IN1526"/>
      <c r="IO1526"/>
      <c r="IP1526"/>
      <c r="IQ1526"/>
      <c r="IR1526"/>
      <c r="IS1526"/>
      <c r="IT1526"/>
      <c r="IU1526"/>
      <c r="IV1526"/>
    </row>
    <row r="1527" spans="1:256" s="4" customFormat="1" ht="12.75">
      <c r="A1527" s="1"/>
      <c r="B1527" s="2"/>
      <c r="C1527" s="3"/>
      <c r="F1527" s="3"/>
      <c r="G1527" s="3"/>
      <c r="H1527" s="3"/>
      <c r="I1527" s="3"/>
      <c r="J1527" s="3"/>
      <c r="Q1527" s="8"/>
      <c r="R1527"/>
      <c r="S1527"/>
      <c r="T1527"/>
      <c r="U1527"/>
      <c r="V1527"/>
      <c r="W1527"/>
      <c r="X1527"/>
      <c r="Y1527"/>
      <c r="Z1527"/>
      <c r="AA1527"/>
      <c r="AB1527"/>
      <c r="AC1527"/>
      <c r="AD1527"/>
      <c r="AE1527"/>
      <c r="AF1527"/>
      <c r="AG1527"/>
      <c r="AH1527"/>
      <c r="AI1527"/>
      <c r="AJ1527"/>
      <c r="AK1527"/>
      <c r="AL1527"/>
      <c r="AM1527"/>
      <c r="AN1527"/>
      <c r="AO1527"/>
      <c r="AP1527"/>
      <c r="AQ1527"/>
      <c r="AR1527"/>
      <c r="AS1527"/>
      <c r="AT1527"/>
      <c r="AU1527"/>
      <c r="AV1527"/>
      <c r="AW1527"/>
      <c r="AX1527"/>
      <c r="AY1527"/>
      <c r="AZ1527"/>
      <c r="BA1527"/>
      <c r="BB1527"/>
      <c r="BC1527"/>
      <c r="BD1527"/>
      <c r="BE1527"/>
      <c r="BF1527"/>
      <c r="BG1527"/>
      <c r="BH1527"/>
      <c r="BI1527"/>
      <c r="BJ1527"/>
      <c r="BK1527"/>
      <c r="BL1527"/>
      <c r="BM1527"/>
      <c r="BN1527"/>
      <c r="BO1527"/>
      <c r="BP1527"/>
      <c r="BQ1527"/>
      <c r="BR1527"/>
      <c r="BS1527"/>
      <c r="BT1527"/>
      <c r="BU1527"/>
      <c r="BV1527"/>
      <c r="BW1527"/>
      <c r="BX1527"/>
      <c r="BY1527"/>
      <c r="BZ1527"/>
      <c r="CA1527"/>
      <c r="CB1527"/>
      <c r="CC1527"/>
      <c r="CD1527"/>
      <c r="CE1527"/>
      <c r="CF1527"/>
      <c r="CG1527"/>
      <c r="CH1527"/>
      <c r="CI1527"/>
      <c r="CJ1527"/>
      <c r="CK1527"/>
      <c r="CL1527"/>
      <c r="CM1527"/>
      <c r="CN1527"/>
      <c r="CO1527"/>
      <c r="CP1527"/>
      <c r="CQ1527"/>
      <c r="CR1527"/>
      <c r="CS1527"/>
      <c r="CT1527"/>
      <c r="CU1527"/>
      <c r="CV1527"/>
      <c r="CW1527"/>
      <c r="CX1527"/>
      <c r="CY1527"/>
      <c r="CZ1527"/>
      <c r="DA1527"/>
      <c r="DB1527"/>
      <c r="DC1527"/>
      <c r="DD1527"/>
      <c r="DE1527"/>
      <c r="DF1527"/>
      <c r="DG1527"/>
      <c r="DH1527"/>
      <c r="DI1527"/>
      <c r="DJ1527"/>
      <c r="DK1527"/>
      <c r="DL1527"/>
      <c r="DM1527"/>
      <c r="DN1527"/>
      <c r="DO1527"/>
      <c r="DP1527"/>
      <c r="DQ1527"/>
      <c r="DR1527"/>
      <c r="DS1527"/>
      <c r="DT1527"/>
      <c r="DU1527"/>
      <c r="DV1527"/>
      <c r="DW1527"/>
      <c r="DX1527"/>
      <c r="DY1527"/>
      <c r="DZ1527"/>
      <c r="EA1527"/>
      <c r="EB1527"/>
      <c r="EC1527"/>
      <c r="ED1527"/>
      <c r="EE1527"/>
      <c r="EF1527"/>
      <c r="EG1527"/>
      <c r="EH1527"/>
      <c r="EI1527"/>
      <c r="EJ1527"/>
      <c r="EK1527"/>
      <c r="EL1527"/>
      <c r="EM1527"/>
      <c r="EN1527"/>
      <c r="EO1527"/>
      <c r="EP1527"/>
      <c r="EQ1527"/>
      <c r="ER1527"/>
      <c r="ES1527"/>
      <c r="ET1527"/>
      <c r="EU1527"/>
      <c r="EV1527"/>
      <c r="EW1527"/>
      <c r="EX1527"/>
      <c r="EY1527"/>
      <c r="EZ1527"/>
      <c r="FA1527"/>
      <c r="FB1527"/>
      <c r="FC1527"/>
      <c r="FD1527"/>
      <c r="FE1527"/>
      <c r="FF1527"/>
      <c r="FG1527"/>
      <c r="FH1527"/>
      <c r="FI1527"/>
      <c r="FJ1527"/>
      <c r="FK1527"/>
      <c r="FL1527"/>
      <c r="FM1527"/>
      <c r="FN1527"/>
      <c r="FO1527"/>
      <c r="FP1527"/>
      <c r="FQ1527"/>
      <c r="FR1527"/>
      <c r="FS1527"/>
      <c r="FT1527"/>
      <c r="FU1527"/>
      <c r="FV1527"/>
      <c r="FW1527"/>
      <c r="FX1527"/>
      <c r="FY1527"/>
      <c r="FZ1527"/>
      <c r="GA1527"/>
      <c r="GB1527"/>
      <c r="GC1527"/>
      <c r="GD1527"/>
      <c r="GE1527"/>
      <c r="GF1527"/>
      <c r="GG1527"/>
      <c r="GH1527"/>
      <c r="GI1527"/>
      <c r="GJ1527"/>
      <c r="GK1527"/>
      <c r="GL1527"/>
      <c r="GM1527"/>
      <c r="GN1527"/>
      <c r="GO1527"/>
      <c r="GP1527"/>
      <c r="GQ1527"/>
      <c r="GR1527"/>
      <c r="GS1527"/>
      <c r="GT1527"/>
      <c r="GU1527"/>
      <c r="GV1527"/>
      <c r="GW1527"/>
      <c r="GX1527"/>
      <c r="GY1527"/>
      <c r="GZ1527"/>
      <c r="HA1527"/>
      <c r="HB1527"/>
      <c r="HC1527"/>
      <c r="HD1527"/>
      <c r="HE1527"/>
      <c r="HF1527"/>
      <c r="HG1527"/>
      <c r="HH1527"/>
      <c r="HI1527"/>
      <c r="HJ1527"/>
      <c r="HK1527"/>
      <c r="HL1527"/>
      <c r="HM1527"/>
      <c r="HN1527"/>
      <c r="HO1527"/>
      <c r="HP1527"/>
      <c r="HQ1527"/>
      <c r="HR1527"/>
      <c r="HS1527"/>
      <c r="HT1527"/>
      <c r="HU1527"/>
      <c r="HV1527"/>
      <c r="HW1527"/>
      <c r="HX1527"/>
      <c r="HY1527"/>
      <c r="HZ1527"/>
      <c r="IA1527"/>
      <c r="IB1527"/>
      <c r="IC1527"/>
      <c r="ID1527"/>
      <c r="IE1527"/>
      <c r="IF1527"/>
      <c r="IG1527"/>
      <c r="IH1527"/>
      <c r="II1527"/>
      <c r="IJ1527"/>
      <c r="IK1527"/>
      <c r="IL1527"/>
      <c r="IM1527"/>
      <c r="IN1527"/>
      <c r="IO1527"/>
      <c r="IP1527"/>
      <c r="IQ1527"/>
      <c r="IR1527"/>
      <c r="IS1527"/>
      <c r="IT1527"/>
      <c r="IU1527"/>
      <c r="IV1527"/>
    </row>
    <row r="1528" spans="1:256" s="4" customFormat="1" ht="12.75">
      <c r="A1528" s="1"/>
      <c r="B1528" s="2"/>
      <c r="C1528" s="3"/>
      <c r="F1528" s="3"/>
      <c r="G1528" s="3"/>
      <c r="H1528" s="3"/>
      <c r="I1528" s="3"/>
      <c r="J1528" s="3"/>
      <c r="Q1528" s="8"/>
      <c r="R1528"/>
      <c r="S1528"/>
      <c r="T1528"/>
      <c r="U1528"/>
      <c r="V1528"/>
      <c r="W1528"/>
      <c r="X1528"/>
      <c r="Y1528"/>
      <c r="Z1528"/>
      <c r="AA1528"/>
      <c r="AB1528"/>
      <c r="AC1528"/>
      <c r="AD1528"/>
      <c r="AE1528"/>
      <c r="AF1528"/>
      <c r="AG1528"/>
      <c r="AH1528"/>
      <c r="AI1528"/>
      <c r="AJ1528"/>
      <c r="AK1528"/>
      <c r="AL1528"/>
      <c r="AM1528"/>
      <c r="AN1528"/>
      <c r="AO1528"/>
      <c r="AP1528"/>
      <c r="AQ1528"/>
      <c r="AR1528"/>
      <c r="AS1528"/>
      <c r="AT1528"/>
      <c r="AU1528"/>
      <c r="AV1528"/>
      <c r="AW1528"/>
      <c r="AX1528"/>
      <c r="AY1528"/>
      <c r="AZ1528"/>
      <c r="BA1528"/>
      <c r="BB1528"/>
      <c r="BC1528"/>
      <c r="BD1528"/>
      <c r="BE1528"/>
      <c r="BF1528"/>
      <c r="BG1528"/>
      <c r="BH1528"/>
      <c r="BI1528"/>
      <c r="BJ1528"/>
      <c r="BK1528"/>
      <c r="BL1528"/>
      <c r="BM1528"/>
      <c r="BN1528"/>
      <c r="BO1528"/>
      <c r="BP1528"/>
      <c r="BQ1528"/>
      <c r="BR1528"/>
      <c r="BS1528"/>
      <c r="BT1528"/>
      <c r="BU1528"/>
      <c r="BV1528"/>
      <c r="BW1528"/>
      <c r="BX1528"/>
      <c r="BY1528"/>
      <c r="BZ1528"/>
      <c r="CA1528"/>
      <c r="CB1528"/>
      <c r="CC1528"/>
      <c r="CD1528"/>
      <c r="CE1528"/>
      <c r="CF1528"/>
      <c r="CG1528"/>
      <c r="CH1528"/>
      <c r="CI1528"/>
      <c r="CJ1528"/>
      <c r="CK1528"/>
      <c r="CL1528"/>
      <c r="CM1528"/>
      <c r="CN1528"/>
      <c r="CO1528"/>
      <c r="CP1528"/>
      <c r="CQ1528"/>
      <c r="CR1528"/>
      <c r="CS1528"/>
      <c r="CT1528"/>
      <c r="CU1528"/>
      <c r="CV1528"/>
      <c r="CW1528"/>
      <c r="CX1528"/>
      <c r="CY1528"/>
      <c r="CZ1528"/>
      <c r="DA1528"/>
      <c r="DB1528"/>
      <c r="DC1528"/>
      <c r="DD1528"/>
      <c r="DE1528"/>
      <c r="DF1528"/>
      <c r="DG1528"/>
      <c r="DH1528"/>
      <c r="DI1528"/>
      <c r="DJ1528"/>
      <c r="DK1528"/>
      <c r="DL1528"/>
      <c r="DM1528"/>
      <c r="DN1528"/>
      <c r="DO1528"/>
      <c r="DP1528"/>
      <c r="DQ1528"/>
      <c r="DR1528"/>
      <c r="DS1528"/>
      <c r="DT1528"/>
      <c r="DU1528"/>
      <c r="DV1528"/>
      <c r="DW1528"/>
      <c r="DX1528"/>
      <c r="DY1528"/>
      <c r="DZ1528"/>
      <c r="EA1528"/>
      <c r="EB1528"/>
      <c r="EC1528"/>
      <c r="ED1528"/>
      <c r="EE1528"/>
      <c r="EF1528"/>
      <c r="EG1528"/>
      <c r="EH1528"/>
      <c r="EI1528"/>
      <c r="EJ1528"/>
      <c r="EK1528"/>
      <c r="EL1528"/>
      <c r="EM1528"/>
      <c r="EN1528"/>
      <c r="EO1528"/>
      <c r="EP1528"/>
      <c r="EQ1528"/>
      <c r="ER1528"/>
      <c r="ES1528"/>
      <c r="ET1528"/>
      <c r="EU1528"/>
      <c r="EV1528"/>
      <c r="EW1528"/>
      <c r="EX1528"/>
      <c r="EY1528"/>
      <c r="EZ1528"/>
      <c r="FA1528"/>
      <c r="FB1528"/>
      <c r="FC1528"/>
      <c r="FD1528"/>
      <c r="FE1528"/>
      <c r="FF1528"/>
      <c r="FG1528"/>
      <c r="FH1528"/>
      <c r="FI1528"/>
      <c r="FJ1528"/>
      <c r="FK1528"/>
      <c r="FL1528"/>
      <c r="FM1528"/>
      <c r="FN1528"/>
      <c r="FO1528"/>
      <c r="FP1528"/>
      <c r="FQ1528"/>
      <c r="FR1528"/>
      <c r="FS1528"/>
      <c r="FT1528"/>
      <c r="FU1528"/>
      <c r="FV1528"/>
      <c r="FW1528"/>
      <c r="FX1528"/>
      <c r="FY1528"/>
      <c r="FZ1528"/>
      <c r="GA1528"/>
      <c r="GB1528"/>
      <c r="GC1528"/>
      <c r="GD1528"/>
      <c r="GE1528"/>
      <c r="GF1528"/>
      <c r="GG1528"/>
      <c r="GH1528"/>
      <c r="GI1528"/>
      <c r="GJ1528"/>
      <c r="GK1528"/>
      <c r="GL1528"/>
      <c r="GM1528"/>
      <c r="GN1528"/>
      <c r="GO1528"/>
      <c r="GP1528"/>
      <c r="GQ1528"/>
      <c r="GR1528"/>
      <c r="GS1528"/>
      <c r="GT1528"/>
      <c r="GU1528"/>
      <c r="GV1528"/>
      <c r="GW1528"/>
      <c r="GX1528"/>
      <c r="GY1528"/>
      <c r="GZ1528"/>
      <c r="HA1528"/>
      <c r="HB1528"/>
      <c r="HC1528"/>
      <c r="HD1528"/>
      <c r="HE1528"/>
      <c r="HF1528"/>
      <c r="HG1528"/>
      <c r="HH1528"/>
      <c r="HI1528"/>
      <c r="HJ1528"/>
      <c r="HK1528"/>
      <c r="HL1528"/>
      <c r="HM1528"/>
      <c r="HN1528"/>
      <c r="HO1528"/>
      <c r="HP1528"/>
      <c r="HQ1528"/>
      <c r="HR1528"/>
      <c r="HS1528"/>
      <c r="HT1528"/>
      <c r="HU1528"/>
      <c r="HV1528"/>
      <c r="HW1528"/>
      <c r="HX1528"/>
      <c r="HY1528"/>
      <c r="HZ1528"/>
      <c r="IA1528"/>
      <c r="IB1528"/>
      <c r="IC1528"/>
      <c r="ID1528"/>
      <c r="IE1528"/>
      <c r="IF1528"/>
      <c r="IG1528"/>
      <c r="IH1528"/>
      <c r="II1528"/>
      <c r="IJ1528"/>
      <c r="IK1528"/>
      <c r="IL1528"/>
      <c r="IM1528"/>
      <c r="IN1528"/>
      <c r="IO1528"/>
      <c r="IP1528"/>
      <c r="IQ1528"/>
      <c r="IR1528"/>
      <c r="IS1528"/>
      <c r="IT1528"/>
      <c r="IU1528"/>
      <c r="IV1528"/>
    </row>
    <row r="1529" spans="1:256" s="4" customFormat="1" ht="12.75">
      <c r="A1529" s="1"/>
      <c r="B1529" s="2"/>
      <c r="C1529" s="3"/>
      <c r="F1529" s="3"/>
      <c r="G1529" s="3"/>
      <c r="H1529" s="3"/>
      <c r="I1529" s="3"/>
      <c r="J1529" s="3"/>
      <c r="Q1529" s="8"/>
      <c r="R1529"/>
      <c r="S1529"/>
      <c r="T1529"/>
      <c r="U1529"/>
      <c r="V1529"/>
      <c r="W1529"/>
      <c r="X1529"/>
      <c r="Y1529"/>
      <c r="Z1529"/>
      <c r="AA1529"/>
      <c r="AB1529"/>
      <c r="AC1529"/>
      <c r="AD1529"/>
      <c r="AE1529"/>
      <c r="AF1529"/>
      <c r="AG1529"/>
      <c r="AH1529"/>
      <c r="AI1529"/>
      <c r="AJ1529"/>
      <c r="AK1529"/>
      <c r="AL1529"/>
      <c r="AM1529"/>
      <c r="AN1529"/>
      <c r="AO1529"/>
      <c r="AP1529"/>
      <c r="AQ1529"/>
      <c r="AR1529"/>
      <c r="AS1529"/>
      <c r="AT1529"/>
      <c r="AU1529"/>
      <c r="AV1529"/>
      <c r="AW1529"/>
      <c r="AX1529"/>
      <c r="AY1529"/>
      <c r="AZ1529"/>
      <c r="BA1529"/>
      <c r="BB1529"/>
      <c r="BC1529"/>
      <c r="BD1529"/>
      <c r="BE1529"/>
      <c r="BF1529"/>
      <c r="BG1529"/>
      <c r="BH1529"/>
      <c r="BI1529"/>
      <c r="BJ1529"/>
      <c r="BK1529"/>
      <c r="BL1529"/>
      <c r="BM1529"/>
      <c r="BN1529"/>
      <c r="BO1529"/>
      <c r="BP1529"/>
      <c r="BQ1529"/>
      <c r="BR1529"/>
      <c r="BS1529"/>
      <c r="BT1529"/>
      <c r="BU1529"/>
      <c r="BV1529"/>
      <c r="BW1529"/>
      <c r="BX1529"/>
      <c r="BY1529"/>
      <c r="BZ1529"/>
      <c r="CA1529"/>
      <c r="CB1529"/>
      <c r="CC1529"/>
      <c r="CD1529"/>
      <c r="CE1529"/>
      <c r="CF1529"/>
      <c r="CG1529"/>
      <c r="CH1529"/>
      <c r="CI1529"/>
      <c r="CJ1529"/>
      <c r="CK1529"/>
      <c r="CL1529"/>
      <c r="CM1529"/>
      <c r="CN1529"/>
      <c r="CO1529"/>
      <c r="CP1529"/>
      <c r="CQ1529"/>
      <c r="CR1529"/>
      <c r="CS1529"/>
      <c r="CT1529"/>
      <c r="CU1529"/>
      <c r="CV1529"/>
      <c r="CW1529"/>
      <c r="CX1529"/>
      <c r="CY1529"/>
      <c r="CZ1529"/>
      <c r="DA1529"/>
      <c r="DB1529"/>
      <c r="DC1529"/>
      <c r="DD1529"/>
      <c r="DE1529"/>
      <c r="DF1529"/>
      <c r="DG1529"/>
      <c r="DH1529"/>
      <c r="DI1529"/>
      <c r="DJ1529"/>
      <c r="DK1529"/>
      <c r="DL1529"/>
      <c r="DM1529"/>
      <c r="DN1529"/>
      <c r="DO1529"/>
      <c r="DP1529"/>
      <c r="DQ1529"/>
      <c r="DR1529"/>
      <c r="DS1529"/>
      <c r="DT1529"/>
      <c r="DU1529"/>
      <c r="DV1529"/>
      <c r="DW1529"/>
      <c r="DX1529"/>
      <c r="DY1529"/>
      <c r="DZ1529"/>
      <c r="EA1529"/>
      <c r="EB1529"/>
      <c r="EC1529"/>
      <c r="ED1529"/>
      <c r="EE1529"/>
      <c r="EF1529"/>
      <c r="EG1529"/>
      <c r="EH1529"/>
      <c r="EI1529"/>
      <c r="EJ1529"/>
      <c r="EK1529"/>
      <c r="EL1529"/>
      <c r="EM1529"/>
      <c r="EN1529"/>
      <c r="EO1529"/>
      <c r="EP1529"/>
      <c r="EQ1529"/>
      <c r="ER1529"/>
      <c r="ES1529"/>
      <c r="ET1529"/>
      <c r="EU1529"/>
      <c r="EV1529"/>
      <c r="EW1529"/>
      <c r="EX1529"/>
      <c r="EY1529"/>
      <c r="EZ1529"/>
      <c r="FA1529"/>
      <c r="FB1529"/>
      <c r="FC1529"/>
      <c r="FD1529"/>
      <c r="FE1529"/>
      <c r="FF1529"/>
      <c r="FG1529"/>
      <c r="FH1529"/>
      <c r="FI1529"/>
      <c r="FJ1529"/>
      <c r="FK1529"/>
      <c r="FL1529"/>
      <c r="FM1529"/>
      <c r="FN1529"/>
      <c r="FO1529"/>
      <c r="FP1529"/>
      <c r="FQ1529"/>
      <c r="FR1529"/>
      <c r="FS1529"/>
      <c r="FT1529"/>
      <c r="FU1529"/>
      <c r="FV1529"/>
      <c r="FW1529"/>
      <c r="FX1529"/>
      <c r="FY1529"/>
      <c r="FZ1529"/>
      <c r="GA1529"/>
      <c r="GB1529"/>
      <c r="GC1529"/>
      <c r="GD1529"/>
      <c r="GE1529"/>
      <c r="GF1529"/>
      <c r="GG1529"/>
      <c r="GH1529"/>
      <c r="GI1529"/>
      <c r="GJ1529"/>
      <c r="GK1529"/>
      <c r="GL1529"/>
      <c r="GM1529"/>
      <c r="GN1529"/>
      <c r="GO1529"/>
      <c r="GP1529"/>
      <c r="GQ1529"/>
      <c r="GR1529"/>
      <c r="GS1529"/>
      <c r="GT1529"/>
      <c r="GU1529"/>
      <c r="GV1529"/>
      <c r="GW1529"/>
      <c r="GX1529"/>
      <c r="GY1529"/>
      <c r="GZ1529"/>
      <c r="HA1529"/>
      <c r="HB1529"/>
      <c r="HC1529"/>
      <c r="HD1529"/>
      <c r="HE1529"/>
      <c r="HF1529"/>
      <c r="HG1529"/>
      <c r="HH1529"/>
      <c r="HI1529"/>
      <c r="HJ1529"/>
      <c r="HK1529"/>
      <c r="HL1529"/>
      <c r="HM1529"/>
      <c r="HN1529"/>
      <c r="HO1529"/>
      <c r="HP1529"/>
      <c r="HQ1529"/>
      <c r="HR1529"/>
      <c r="HS1529"/>
      <c r="HT1529"/>
      <c r="HU1529"/>
      <c r="HV1529"/>
      <c r="HW1529"/>
      <c r="HX1529"/>
      <c r="HY1529"/>
      <c r="HZ1529"/>
      <c r="IA1529"/>
      <c r="IB1529"/>
      <c r="IC1529"/>
      <c r="ID1529"/>
      <c r="IE1529"/>
      <c r="IF1529"/>
      <c r="IG1529"/>
      <c r="IH1529"/>
      <c r="II1529"/>
      <c r="IJ1529"/>
      <c r="IK1529"/>
      <c r="IL1529"/>
      <c r="IM1529"/>
      <c r="IN1529"/>
      <c r="IO1529"/>
      <c r="IP1529"/>
      <c r="IQ1529"/>
      <c r="IR1529"/>
      <c r="IS1529"/>
      <c r="IT1529"/>
      <c r="IU1529"/>
      <c r="IV1529"/>
    </row>
    <row r="1530" spans="1:256" s="4" customFormat="1" ht="12.75">
      <c r="A1530" s="1"/>
      <c r="B1530" s="2"/>
      <c r="C1530" s="3"/>
      <c r="F1530" s="3"/>
      <c r="G1530" s="3"/>
      <c r="H1530" s="3"/>
      <c r="I1530" s="3"/>
      <c r="J1530" s="3"/>
      <c r="Q1530" s="8"/>
      <c r="R1530"/>
      <c r="S1530"/>
      <c r="T1530"/>
      <c r="U1530"/>
      <c r="V1530"/>
      <c r="W1530"/>
      <c r="X1530"/>
      <c r="Y1530"/>
      <c r="Z1530"/>
      <c r="AA1530"/>
      <c r="AB1530"/>
      <c r="AC1530"/>
      <c r="AD1530"/>
      <c r="AE1530"/>
      <c r="AF1530"/>
      <c r="AG1530"/>
      <c r="AH1530"/>
      <c r="AI1530"/>
      <c r="AJ1530"/>
      <c r="AK1530"/>
      <c r="AL1530"/>
      <c r="AM1530"/>
      <c r="AN1530"/>
      <c r="AO1530"/>
      <c r="AP1530"/>
      <c r="AQ1530"/>
      <c r="AR1530"/>
      <c r="AS1530"/>
      <c r="AT1530"/>
      <c r="AU1530"/>
      <c r="AV1530"/>
      <c r="AW1530"/>
      <c r="AX1530"/>
      <c r="AY1530"/>
      <c r="AZ1530"/>
      <c r="BA1530"/>
      <c r="BB1530"/>
      <c r="BC1530"/>
      <c r="BD1530"/>
      <c r="BE1530"/>
      <c r="BF1530"/>
      <c r="BG1530"/>
      <c r="BH1530"/>
      <c r="BI1530"/>
      <c r="BJ1530"/>
      <c r="BK1530"/>
      <c r="BL1530"/>
      <c r="BM1530"/>
      <c r="BN1530"/>
      <c r="BO1530"/>
      <c r="BP1530"/>
      <c r="BQ1530"/>
      <c r="BR1530"/>
      <c r="BS1530"/>
      <c r="BT1530"/>
      <c r="BU1530"/>
      <c r="BV1530"/>
      <c r="BW1530"/>
      <c r="BX1530"/>
      <c r="BY1530"/>
      <c r="BZ1530"/>
      <c r="CA1530"/>
      <c r="CB1530"/>
      <c r="CC1530"/>
      <c r="CD1530"/>
      <c r="CE1530"/>
      <c r="CF1530"/>
      <c r="CG1530"/>
      <c r="CH1530"/>
      <c r="CI1530"/>
      <c r="CJ1530"/>
      <c r="CK1530"/>
      <c r="CL1530"/>
      <c r="CM1530"/>
      <c r="CN1530"/>
      <c r="CO1530"/>
      <c r="CP1530"/>
      <c r="CQ1530"/>
      <c r="CR1530"/>
      <c r="CS1530"/>
      <c r="CT1530"/>
      <c r="CU1530"/>
      <c r="CV1530"/>
      <c r="CW1530"/>
      <c r="CX1530"/>
      <c r="CY1530"/>
      <c r="CZ1530"/>
      <c r="DA1530"/>
      <c r="DB1530"/>
      <c r="DC1530"/>
      <c r="DD1530"/>
      <c r="DE1530"/>
      <c r="DF1530"/>
      <c r="DG1530"/>
      <c r="DH1530"/>
      <c r="DI1530"/>
      <c r="DJ1530"/>
      <c r="DK1530"/>
      <c r="DL1530"/>
      <c r="DM1530"/>
      <c r="DN1530"/>
      <c r="DO1530"/>
      <c r="DP1530"/>
      <c r="DQ1530"/>
      <c r="DR1530"/>
      <c r="DS1530"/>
      <c r="DT1530"/>
      <c r="DU1530"/>
      <c r="DV1530"/>
      <c r="DW1530"/>
      <c r="DX1530"/>
      <c r="DY1530"/>
      <c r="DZ1530"/>
      <c r="EA1530"/>
      <c r="EB1530"/>
      <c r="EC1530"/>
      <c r="ED1530"/>
      <c r="EE1530"/>
      <c r="EF1530"/>
      <c r="EG1530"/>
      <c r="EH1530"/>
      <c r="EI1530"/>
      <c r="EJ1530"/>
      <c r="EK1530"/>
      <c r="EL1530"/>
      <c r="EM1530"/>
      <c r="EN1530"/>
      <c r="EO1530"/>
      <c r="EP1530"/>
      <c r="EQ1530"/>
      <c r="ER1530"/>
      <c r="ES1530"/>
      <c r="ET1530"/>
      <c r="EU1530"/>
      <c r="EV1530"/>
      <c r="EW1530"/>
      <c r="EX1530"/>
      <c r="EY1530"/>
      <c r="EZ1530"/>
      <c r="FA1530"/>
      <c r="FB1530"/>
      <c r="FC1530"/>
      <c r="FD1530"/>
      <c r="FE1530"/>
      <c r="FF1530"/>
      <c r="FG1530"/>
      <c r="FH1530"/>
      <c r="FI1530"/>
      <c r="FJ1530"/>
      <c r="FK1530"/>
      <c r="FL1530"/>
      <c r="FM1530"/>
      <c r="FN1530"/>
      <c r="FO1530"/>
      <c r="FP1530"/>
      <c r="FQ1530"/>
      <c r="FR1530"/>
      <c r="FS1530"/>
      <c r="FT1530"/>
      <c r="FU1530"/>
      <c r="FV1530"/>
      <c r="FW1530"/>
      <c r="FX1530"/>
      <c r="FY1530"/>
      <c r="FZ1530"/>
      <c r="GA1530"/>
      <c r="GB1530"/>
      <c r="GC1530"/>
      <c r="GD1530"/>
      <c r="GE1530"/>
      <c r="GF1530"/>
      <c r="GG1530"/>
      <c r="GH1530"/>
      <c r="GI1530"/>
      <c r="GJ1530"/>
      <c r="GK1530"/>
      <c r="GL1530"/>
      <c r="GM1530"/>
      <c r="GN1530"/>
      <c r="GO1530"/>
      <c r="GP1530"/>
      <c r="GQ1530"/>
      <c r="GR1530"/>
      <c r="GS1530"/>
      <c r="GT1530"/>
      <c r="GU1530"/>
      <c r="GV1530"/>
      <c r="GW1530"/>
      <c r="GX1530"/>
      <c r="GY1530"/>
      <c r="GZ1530"/>
      <c r="HA1530"/>
      <c r="HB1530"/>
      <c r="HC1530"/>
      <c r="HD1530"/>
      <c r="HE1530"/>
      <c r="HF1530"/>
      <c r="HG1530"/>
      <c r="HH1530"/>
      <c r="HI1530"/>
      <c r="HJ1530"/>
      <c r="HK1530"/>
      <c r="HL1530"/>
      <c r="HM1530"/>
      <c r="HN1530"/>
      <c r="HO1530"/>
      <c r="HP1530"/>
      <c r="HQ1530"/>
      <c r="HR1530"/>
      <c r="HS1530"/>
      <c r="HT1530"/>
      <c r="HU1530"/>
      <c r="HV1530"/>
      <c r="HW1530"/>
      <c r="HX1530"/>
      <c r="HY1530"/>
      <c r="HZ1530"/>
      <c r="IA1530"/>
      <c r="IB1530"/>
      <c r="IC1530"/>
      <c r="ID1530"/>
      <c r="IE1530"/>
      <c r="IF1530"/>
      <c r="IG1530"/>
      <c r="IH1530"/>
      <c r="II1530"/>
      <c r="IJ1530"/>
      <c r="IK1530"/>
      <c r="IL1530"/>
      <c r="IM1530"/>
      <c r="IN1530"/>
      <c r="IO1530"/>
      <c r="IP1530"/>
      <c r="IQ1530"/>
      <c r="IR1530"/>
      <c r="IS1530"/>
      <c r="IT1530"/>
      <c r="IU1530"/>
      <c r="IV1530"/>
    </row>
    <row r="1531" spans="1:256" s="4" customFormat="1" ht="12.75">
      <c r="A1531" s="1"/>
      <c r="B1531" s="2"/>
      <c r="C1531" s="3"/>
      <c r="F1531" s="3"/>
      <c r="G1531" s="3"/>
      <c r="H1531" s="3"/>
      <c r="I1531" s="3"/>
      <c r="J1531" s="3"/>
      <c r="Q1531" s="8"/>
      <c r="R1531"/>
      <c r="S1531"/>
      <c r="T1531"/>
      <c r="U1531"/>
      <c r="V1531"/>
      <c r="W1531"/>
      <c r="X1531"/>
      <c r="Y1531"/>
      <c r="Z1531"/>
      <c r="AA1531"/>
      <c r="AB1531"/>
      <c r="AC1531"/>
      <c r="AD1531"/>
      <c r="AE1531"/>
      <c r="AF1531"/>
      <c r="AG1531"/>
      <c r="AH1531"/>
      <c r="AI1531"/>
      <c r="AJ1531"/>
      <c r="AK1531"/>
      <c r="AL1531"/>
      <c r="AM1531"/>
      <c r="AN1531"/>
      <c r="AO1531"/>
      <c r="AP1531"/>
      <c r="AQ1531"/>
      <c r="AR1531"/>
      <c r="AS1531"/>
      <c r="AT1531"/>
      <c r="AU1531"/>
      <c r="AV1531"/>
      <c r="AW1531"/>
      <c r="AX1531"/>
      <c r="AY1531"/>
      <c r="AZ1531"/>
      <c r="BA1531"/>
      <c r="BB1531"/>
      <c r="BC1531"/>
      <c r="BD1531"/>
      <c r="BE1531"/>
      <c r="BF1531"/>
      <c r="BG1531"/>
      <c r="BH1531"/>
      <c r="BI1531"/>
      <c r="BJ1531"/>
      <c r="BK1531"/>
      <c r="BL1531"/>
      <c r="BM1531"/>
      <c r="BN1531"/>
      <c r="BO1531"/>
      <c r="BP1531"/>
      <c r="BQ1531"/>
      <c r="BR1531"/>
      <c r="BS1531"/>
      <c r="BT1531"/>
      <c r="BU1531"/>
      <c r="BV1531"/>
      <c r="BW1531"/>
      <c r="BX1531"/>
      <c r="BY1531"/>
      <c r="BZ1531"/>
      <c r="CA1531"/>
      <c r="CB1531"/>
      <c r="CC1531"/>
      <c r="CD1531"/>
      <c r="CE1531"/>
      <c r="CF1531"/>
      <c r="CG1531"/>
      <c r="CH1531"/>
      <c r="CI1531"/>
      <c r="CJ1531"/>
      <c r="CK1531"/>
      <c r="CL1531"/>
      <c r="CM1531"/>
      <c r="CN1531"/>
      <c r="CO1531"/>
      <c r="CP1531"/>
      <c r="CQ1531"/>
      <c r="CR1531"/>
      <c r="CS1531"/>
      <c r="CT1531"/>
      <c r="CU1531"/>
      <c r="CV1531"/>
      <c r="CW1531"/>
      <c r="CX1531"/>
      <c r="CY1531"/>
      <c r="CZ1531"/>
      <c r="DA1531"/>
      <c r="DB1531"/>
      <c r="DC1531"/>
      <c r="DD1531"/>
      <c r="DE1531"/>
      <c r="DF1531"/>
      <c r="DG1531"/>
      <c r="DH1531"/>
      <c r="DI1531"/>
      <c r="DJ1531"/>
      <c r="DK1531"/>
      <c r="DL1531"/>
      <c r="DM1531"/>
      <c r="DN1531"/>
      <c r="DO1531"/>
      <c r="DP1531"/>
      <c r="DQ1531"/>
      <c r="DR1531"/>
      <c r="DS1531"/>
      <c r="DT1531"/>
      <c r="DU1531"/>
      <c r="DV1531"/>
      <c r="DW1531"/>
      <c r="DX1531"/>
      <c r="DY1531"/>
      <c r="DZ1531"/>
      <c r="EA1531"/>
      <c r="EB1531"/>
      <c r="EC1531"/>
      <c r="ED1531"/>
      <c r="EE1531"/>
      <c r="EF1531"/>
      <c r="EG1531"/>
      <c r="EH1531"/>
      <c r="EI1531"/>
      <c r="EJ1531"/>
      <c r="EK1531"/>
      <c r="EL1531"/>
      <c r="EM1531"/>
      <c r="EN1531"/>
      <c r="EO1531"/>
      <c r="EP1531"/>
      <c r="EQ1531"/>
      <c r="ER1531"/>
      <c r="ES1531"/>
      <c r="ET1531"/>
      <c r="EU1531"/>
      <c r="EV1531"/>
      <c r="EW1531"/>
      <c r="EX1531"/>
      <c r="EY1531"/>
      <c r="EZ1531"/>
      <c r="FA1531"/>
      <c r="FB1531"/>
      <c r="FC1531"/>
      <c r="FD1531"/>
      <c r="FE1531"/>
      <c r="FF1531"/>
      <c r="FG1531"/>
      <c r="FH1531"/>
      <c r="FI1531"/>
      <c r="FJ1531"/>
      <c r="FK1531"/>
      <c r="FL1531"/>
      <c r="FM1531"/>
      <c r="FN1531"/>
      <c r="FO1531"/>
      <c r="FP1531"/>
      <c r="FQ1531"/>
      <c r="FR1531"/>
      <c r="FS1531"/>
      <c r="FT1531"/>
      <c r="FU1531"/>
      <c r="FV1531"/>
      <c r="FW1531"/>
      <c r="FX1531"/>
      <c r="FY1531"/>
      <c r="FZ1531"/>
      <c r="GA1531"/>
      <c r="GB1531"/>
      <c r="GC1531"/>
      <c r="GD1531"/>
      <c r="GE1531"/>
      <c r="GF1531"/>
      <c r="GG1531"/>
      <c r="GH1531"/>
      <c r="GI1531"/>
      <c r="GJ1531"/>
      <c r="GK1531"/>
      <c r="GL1531"/>
      <c r="GM1531"/>
      <c r="GN1531"/>
      <c r="GO1531"/>
      <c r="GP1531"/>
      <c r="GQ1531"/>
      <c r="GR1531"/>
      <c r="GS1531"/>
      <c r="GT1531"/>
      <c r="GU1531"/>
      <c r="GV1531"/>
      <c r="GW1531"/>
      <c r="GX1531"/>
      <c r="GY1531"/>
      <c r="GZ1531"/>
      <c r="HA1531"/>
      <c r="HB1531"/>
      <c r="HC1531"/>
      <c r="HD1531"/>
      <c r="HE1531"/>
      <c r="HF1531"/>
      <c r="HG1531"/>
      <c r="HH1531"/>
      <c r="HI1531"/>
      <c r="HJ1531"/>
      <c r="HK1531"/>
      <c r="HL1531"/>
      <c r="HM1531"/>
      <c r="HN1531"/>
      <c r="HO1531"/>
      <c r="HP1531"/>
      <c r="HQ1531"/>
      <c r="HR1531"/>
      <c r="HS1531"/>
      <c r="HT1531"/>
      <c r="HU1531"/>
      <c r="HV1531"/>
      <c r="HW1531"/>
      <c r="HX1531"/>
      <c r="HY1531"/>
      <c r="HZ1531"/>
      <c r="IA1531"/>
      <c r="IB1531"/>
      <c r="IC1531"/>
      <c r="ID1531"/>
      <c r="IE1531"/>
      <c r="IF1531"/>
      <c r="IG1531"/>
      <c r="IH1531"/>
      <c r="II1531"/>
      <c r="IJ1531"/>
      <c r="IK1531"/>
      <c r="IL1531"/>
      <c r="IM1531"/>
      <c r="IN1531"/>
      <c r="IO1531"/>
      <c r="IP1531"/>
      <c r="IQ1531"/>
      <c r="IR1531"/>
      <c r="IS1531"/>
      <c r="IT1531"/>
      <c r="IU1531"/>
      <c r="IV1531"/>
    </row>
    <row r="1532" spans="1:256" s="4" customFormat="1" ht="12.75">
      <c r="A1532" s="1"/>
      <c r="B1532" s="2"/>
      <c r="C1532" s="3"/>
      <c r="F1532" s="3"/>
      <c r="G1532" s="3"/>
      <c r="H1532" s="3"/>
      <c r="I1532" s="3"/>
      <c r="J1532" s="3"/>
      <c r="Q1532" s="8"/>
      <c r="R1532"/>
      <c r="S1532"/>
      <c r="T1532"/>
      <c r="U1532"/>
      <c r="V1532"/>
      <c r="W1532"/>
      <c r="X1532"/>
      <c r="Y1532"/>
      <c r="Z1532"/>
      <c r="AA1532"/>
      <c r="AB1532"/>
      <c r="AC1532"/>
      <c r="AD1532"/>
      <c r="AE1532"/>
      <c r="AF1532"/>
      <c r="AG1532"/>
      <c r="AH1532"/>
      <c r="AI1532"/>
      <c r="AJ1532"/>
      <c r="AK1532"/>
      <c r="AL1532"/>
      <c r="AM1532"/>
      <c r="AN1532"/>
      <c r="AO1532"/>
      <c r="AP1532"/>
      <c r="AQ1532"/>
      <c r="AR1532"/>
      <c r="AS1532"/>
      <c r="AT1532"/>
      <c r="AU1532"/>
      <c r="AV1532"/>
      <c r="AW1532"/>
      <c r="AX1532"/>
      <c r="AY1532"/>
      <c r="AZ1532"/>
      <c r="BA1532"/>
      <c r="BB1532"/>
      <c r="BC1532"/>
      <c r="BD1532"/>
      <c r="BE1532"/>
      <c r="BF1532"/>
      <c r="BG1532"/>
      <c r="BH1532"/>
      <c r="BI1532"/>
      <c r="BJ1532"/>
      <c r="BK1532"/>
      <c r="BL1532"/>
      <c r="BM1532"/>
      <c r="BN1532"/>
      <c r="BO1532"/>
      <c r="BP1532"/>
      <c r="BQ1532"/>
      <c r="BR1532"/>
      <c r="BS1532"/>
      <c r="BT1532"/>
      <c r="BU1532"/>
      <c r="BV1532"/>
      <c r="BW1532"/>
      <c r="BX1532"/>
      <c r="BY1532"/>
      <c r="BZ1532"/>
      <c r="CA1532"/>
      <c r="CB1532"/>
      <c r="CC1532"/>
      <c r="CD1532"/>
      <c r="CE1532"/>
      <c r="CF1532"/>
      <c r="CG1532"/>
      <c r="CH1532"/>
      <c r="CI1532"/>
      <c r="CJ1532"/>
      <c r="CK1532"/>
      <c r="CL1532"/>
      <c r="CM1532"/>
      <c r="CN1532"/>
      <c r="CO1532"/>
      <c r="CP1532"/>
      <c r="CQ1532"/>
      <c r="CR1532"/>
      <c r="CS1532"/>
      <c r="CT1532"/>
      <c r="CU1532"/>
      <c r="CV1532"/>
      <c r="CW1532"/>
      <c r="CX1532"/>
      <c r="CY1532"/>
      <c r="CZ1532"/>
      <c r="DA1532"/>
      <c r="DB1532"/>
      <c r="DC1532"/>
      <c r="DD1532"/>
      <c r="DE1532"/>
      <c r="DF1532"/>
      <c r="DG1532"/>
      <c r="DH1532"/>
      <c r="DI1532"/>
      <c r="DJ1532"/>
      <c r="DK1532"/>
      <c r="DL1532"/>
      <c r="DM1532"/>
      <c r="DN1532"/>
      <c r="DO1532"/>
      <c r="DP1532"/>
      <c r="DQ1532"/>
      <c r="DR1532"/>
      <c r="DS1532"/>
      <c r="DT1532"/>
      <c r="DU1532"/>
      <c r="DV1532"/>
      <c r="DW1532"/>
      <c r="DX1532"/>
      <c r="DY1532"/>
      <c r="DZ1532"/>
      <c r="EA1532"/>
      <c r="EB1532"/>
      <c r="EC1532"/>
      <c r="ED1532"/>
      <c r="EE1532"/>
      <c r="EF1532"/>
      <c r="EG1532"/>
      <c r="EH1532"/>
      <c r="EI1532"/>
      <c r="EJ1532"/>
      <c r="EK1532"/>
      <c r="EL1532"/>
      <c r="EM1532"/>
      <c r="EN1532"/>
      <c r="EO1532"/>
      <c r="EP1532"/>
      <c r="EQ1532"/>
      <c r="ER1532"/>
      <c r="ES1532"/>
      <c r="ET1532"/>
      <c r="EU1532"/>
      <c r="EV1532"/>
      <c r="EW1532"/>
      <c r="EX1532"/>
      <c r="EY1532"/>
      <c r="EZ1532"/>
      <c r="FA1532"/>
      <c r="FB1532"/>
      <c r="FC1532"/>
      <c r="FD1532"/>
      <c r="FE1532"/>
      <c r="FF1532"/>
      <c r="FG1532"/>
      <c r="FH1532"/>
      <c r="FI1532"/>
      <c r="FJ1532"/>
      <c r="FK1532"/>
      <c r="FL1532"/>
      <c r="FM1532"/>
      <c r="FN1532"/>
      <c r="FO1532"/>
      <c r="FP1532"/>
      <c r="FQ1532"/>
      <c r="FR1532"/>
      <c r="FS1532"/>
      <c r="FT1532"/>
      <c r="FU1532"/>
      <c r="FV1532"/>
      <c r="FW1532"/>
      <c r="FX1532"/>
      <c r="FY1532"/>
      <c r="FZ1532"/>
      <c r="GA1532"/>
      <c r="GB1532"/>
      <c r="GC1532"/>
      <c r="GD1532"/>
      <c r="GE1532"/>
      <c r="GF1532"/>
      <c r="GG1532"/>
      <c r="GH1532"/>
      <c r="GI1532"/>
      <c r="GJ1532"/>
      <c r="GK1532"/>
      <c r="GL1532"/>
      <c r="GM1532"/>
      <c r="GN1532"/>
      <c r="GO1532"/>
      <c r="GP1532"/>
      <c r="GQ1532"/>
      <c r="GR1532"/>
      <c r="GS1532"/>
      <c r="GT1532"/>
      <c r="GU1532"/>
      <c r="GV1532"/>
      <c r="GW1532"/>
      <c r="GX1532"/>
      <c r="GY1532"/>
      <c r="GZ1532"/>
      <c r="HA1532"/>
      <c r="HB1532"/>
      <c r="HC1532"/>
      <c r="HD1532"/>
      <c r="HE1532"/>
      <c r="HF1532"/>
      <c r="HG1532"/>
      <c r="HH1532"/>
      <c r="HI1532"/>
      <c r="HJ1532"/>
      <c r="HK1532"/>
      <c r="HL1532"/>
      <c r="HM1532"/>
      <c r="HN1532"/>
      <c r="HO1532"/>
      <c r="HP1532"/>
      <c r="HQ1532"/>
      <c r="HR1532"/>
      <c r="HS1532"/>
      <c r="HT1532"/>
      <c r="HU1532"/>
      <c r="HV1532"/>
      <c r="HW1532"/>
      <c r="HX1532"/>
      <c r="HY1532"/>
      <c r="HZ1532"/>
      <c r="IA1532"/>
      <c r="IB1532"/>
      <c r="IC1532"/>
      <c r="ID1532"/>
      <c r="IE1532"/>
      <c r="IF1532"/>
      <c r="IG1532"/>
      <c r="IH1532"/>
      <c r="II1532"/>
      <c r="IJ1532"/>
      <c r="IK1532"/>
      <c r="IL1532"/>
      <c r="IM1532"/>
      <c r="IN1532"/>
      <c r="IO1532"/>
      <c r="IP1532"/>
      <c r="IQ1532"/>
      <c r="IR1532"/>
      <c r="IS1532"/>
      <c r="IT1532"/>
      <c r="IU1532"/>
      <c r="IV1532"/>
    </row>
    <row r="1533" spans="1:256" s="4" customFormat="1" ht="12.75">
      <c r="A1533" s="1"/>
      <c r="B1533" s="2"/>
      <c r="C1533" s="3"/>
      <c r="F1533" s="3"/>
      <c r="G1533" s="3"/>
      <c r="H1533" s="3"/>
      <c r="I1533" s="3"/>
      <c r="J1533" s="3"/>
      <c r="Q1533" s="8"/>
      <c r="R1533"/>
      <c r="S1533"/>
      <c r="T1533"/>
      <c r="U1533"/>
      <c r="V1533"/>
      <c r="W1533"/>
      <c r="X1533"/>
      <c r="Y1533"/>
      <c r="Z1533"/>
      <c r="AA1533"/>
      <c r="AB1533"/>
      <c r="AC1533"/>
      <c r="AD1533"/>
      <c r="AE1533"/>
      <c r="AF1533"/>
      <c r="AG1533"/>
      <c r="AH1533"/>
      <c r="AI1533"/>
      <c r="AJ1533"/>
      <c r="AK1533"/>
      <c r="AL1533"/>
      <c r="AM1533"/>
      <c r="AN1533"/>
      <c r="AO1533"/>
      <c r="AP1533"/>
      <c r="AQ1533"/>
      <c r="AR1533"/>
      <c r="AS1533"/>
      <c r="AT1533"/>
      <c r="AU1533"/>
      <c r="AV1533"/>
      <c r="AW1533"/>
      <c r="AX1533"/>
      <c r="AY1533"/>
      <c r="AZ1533"/>
      <c r="BA1533"/>
      <c r="BB1533"/>
      <c r="BC1533"/>
      <c r="BD1533"/>
      <c r="BE1533"/>
      <c r="BF1533"/>
      <c r="BG1533"/>
      <c r="BH1533"/>
      <c r="BI1533"/>
      <c r="BJ1533"/>
      <c r="BK1533"/>
      <c r="BL1533"/>
      <c r="BM1533"/>
      <c r="BN1533"/>
      <c r="BO1533"/>
      <c r="BP1533"/>
      <c r="BQ1533"/>
      <c r="BR1533"/>
      <c r="BS1533"/>
      <c r="BT1533"/>
      <c r="BU1533"/>
      <c r="BV1533"/>
      <c r="BW1533"/>
      <c r="BX1533"/>
      <c r="BY1533"/>
      <c r="BZ1533"/>
      <c r="CA1533"/>
      <c r="CB1533"/>
      <c r="CC1533"/>
      <c r="CD1533"/>
      <c r="CE1533"/>
      <c r="CF1533"/>
      <c r="CG1533"/>
      <c r="CH1533"/>
      <c r="CI1533"/>
      <c r="CJ1533"/>
      <c r="CK1533"/>
      <c r="CL1533"/>
      <c r="CM1533"/>
      <c r="CN1533"/>
      <c r="CO1533"/>
      <c r="CP1533"/>
      <c r="CQ1533"/>
      <c r="CR1533"/>
      <c r="CS1533"/>
      <c r="CT1533"/>
      <c r="CU1533"/>
      <c r="CV1533"/>
      <c r="CW1533"/>
      <c r="CX1533"/>
      <c r="CY1533"/>
      <c r="CZ1533"/>
      <c r="DA1533"/>
      <c r="DB1533"/>
      <c r="DC1533"/>
      <c r="DD1533"/>
      <c r="DE1533"/>
      <c r="DF1533"/>
      <c r="DG1533"/>
      <c r="DH1533"/>
      <c r="DI1533"/>
      <c r="DJ1533"/>
      <c r="DK1533"/>
      <c r="DL1533"/>
      <c r="DM1533"/>
      <c r="DN1533"/>
      <c r="DO1533"/>
      <c r="DP1533"/>
      <c r="DQ1533"/>
      <c r="DR1533"/>
      <c r="DS1533"/>
      <c r="DT1533"/>
      <c r="DU1533"/>
      <c r="DV1533"/>
      <c r="DW1533"/>
      <c r="DX1533"/>
      <c r="DY1533"/>
      <c r="DZ1533"/>
      <c r="EA1533"/>
      <c r="EB1533"/>
      <c r="EC1533"/>
      <c r="ED1533"/>
      <c r="EE1533"/>
      <c r="EF1533"/>
      <c r="EG1533"/>
      <c r="EH1533"/>
      <c r="EI1533"/>
      <c r="EJ1533"/>
      <c r="EK1533"/>
      <c r="EL1533"/>
      <c r="EM1533"/>
      <c r="EN1533"/>
      <c r="EO1533"/>
      <c r="EP1533"/>
      <c r="EQ1533"/>
      <c r="ER1533"/>
      <c r="ES1533"/>
      <c r="ET1533"/>
      <c r="EU1533"/>
      <c r="EV1533"/>
      <c r="EW1533"/>
      <c r="EX1533"/>
      <c r="EY1533"/>
      <c r="EZ1533"/>
      <c r="FA1533"/>
      <c r="FB1533"/>
      <c r="FC1533"/>
      <c r="FD1533"/>
      <c r="FE1533"/>
      <c r="FF1533"/>
      <c r="FG1533"/>
      <c r="FH1533"/>
      <c r="FI1533"/>
      <c r="FJ1533"/>
      <c r="FK1533"/>
      <c r="FL1533"/>
      <c r="FM1533"/>
      <c r="FN1533"/>
      <c r="FO1533"/>
      <c r="FP1533"/>
      <c r="FQ1533"/>
      <c r="FR1533"/>
      <c r="FS1533"/>
      <c r="FT1533"/>
      <c r="FU1533"/>
      <c r="FV1533"/>
      <c r="FW1533"/>
      <c r="FX1533"/>
      <c r="FY1533"/>
      <c r="FZ1533"/>
      <c r="GA1533"/>
      <c r="GB1533"/>
      <c r="GC1533"/>
      <c r="GD1533"/>
      <c r="GE1533"/>
      <c r="GF1533"/>
      <c r="GG1533"/>
      <c r="GH1533"/>
      <c r="GI1533"/>
      <c r="GJ1533"/>
      <c r="GK1533"/>
      <c r="GL1533"/>
      <c r="GM1533"/>
      <c r="GN1533"/>
      <c r="GO1533"/>
      <c r="GP1533"/>
      <c r="GQ1533"/>
      <c r="GR1533"/>
      <c r="GS1533"/>
      <c r="GT1533"/>
      <c r="GU1533"/>
      <c r="GV1533"/>
      <c r="GW1533"/>
      <c r="GX1533"/>
      <c r="GY1533"/>
      <c r="GZ1533"/>
      <c r="HA1533"/>
      <c r="HB1533"/>
      <c r="HC1533"/>
      <c r="HD1533"/>
      <c r="HE1533"/>
      <c r="HF1533"/>
      <c r="HG1533"/>
      <c r="HH1533"/>
      <c r="HI1533"/>
      <c r="HJ1533"/>
      <c r="HK1533"/>
      <c r="HL1533"/>
      <c r="HM1533"/>
      <c r="HN1533"/>
      <c r="HO1533"/>
      <c r="HP1533"/>
      <c r="HQ1533"/>
      <c r="HR1533"/>
      <c r="HS1533"/>
      <c r="HT1533"/>
      <c r="HU1533"/>
      <c r="HV1533"/>
      <c r="HW1533"/>
      <c r="HX1533"/>
      <c r="HY1533"/>
      <c r="HZ1533"/>
      <c r="IA1533"/>
      <c r="IB1533"/>
      <c r="IC1533"/>
      <c r="ID1533"/>
      <c r="IE1533"/>
      <c r="IF1533"/>
      <c r="IG1533"/>
      <c r="IH1533"/>
      <c r="II1533"/>
      <c r="IJ1533"/>
      <c r="IK1533"/>
      <c r="IL1533"/>
      <c r="IM1533"/>
      <c r="IN1533"/>
      <c r="IO1533"/>
      <c r="IP1533"/>
      <c r="IQ1533"/>
      <c r="IR1533"/>
      <c r="IS1533"/>
      <c r="IT1533"/>
      <c r="IU1533"/>
      <c r="IV1533"/>
    </row>
    <row r="1534" spans="1:256" s="4" customFormat="1" ht="12.75">
      <c r="A1534" s="1"/>
      <c r="B1534" s="2"/>
      <c r="C1534" s="3"/>
      <c r="F1534" s="3"/>
      <c r="G1534" s="3"/>
      <c r="H1534" s="3"/>
      <c r="I1534" s="3"/>
      <c r="J1534" s="3"/>
      <c r="Q1534" s="8"/>
      <c r="R1534"/>
      <c r="S1534"/>
      <c r="T1534"/>
      <c r="U1534"/>
      <c r="V1534"/>
      <c r="W1534"/>
      <c r="X1534"/>
      <c r="Y1534"/>
      <c r="Z1534"/>
      <c r="AA1534"/>
      <c r="AB1534"/>
      <c r="AC1534"/>
      <c r="AD1534"/>
      <c r="AE1534"/>
      <c r="AF1534"/>
      <c r="AG1534"/>
      <c r="AH1534"/>
      <c r="AI1534"/>
      <c r="AJ1534"/>
      <c r="AK1534"/>
      <c r="AL1534"/>
      <c r="AM1534"/>
      <c r="AN1534"/>
      <c r="AO1534"/>
      <c r="AP1534"/>
      <c r="AQ1534"/>
      <c r="AR1534"/>
      <c r="AS1534"/>
      <c r="AT1534"/>
      <c r="AU1534"/>
      <c r="AV1534"/>
      <c r="AW1534"/>
      <c r="AX1534"/>
      <c r="AY1534"/>
      <c r="AZ1534"/>
      <c r="BA1534"/>
      <c r="BB1534"/>
      <c r="BC1534"/>
      <c r="BD1534"/>
      <c r="BE1534"/>
      <c r="BF1534"/>
      <c r="BG1534"/>
      <c r="BH1534"/>
      <c r="BI1534"/>
      <c r="BJ1534"/>
      <c r="BK1534"/>
      <c r="BL1534"/>
      <c r="BM1534"/>
      <c r="BN1534"/>
      <c r="BO1534"/>
      <c r="BP1534"/>
      <c r="BQ1534"/>
      <c r="BR1534"/>
      <c r="BS1534"/>
      <c r="BT1534"/>
      <c r="BU1534"/>
      <c r="BV1534"/>
      <c r="BW1534"/>
      <c r="BX1534"/>
      <c r="BY1534"/>
      <c r="BZ1534"/>
      <c r="CA1534"/>
      <c r="CB1534"/>
      <c r="CC1534"/>
      <c r="CD1534"/>
      <c r="CE1534"/>
      <c r="CF1534"/>
      <c r="CG1534"/>
      <c r="CH1534"/>
      <c r="CI1534"/>
      <c r="CJ1534"/>
      <c r="CK1534"/>
      <c r="CL1534"/>
      <c r="CM1534"/>
      <c r="CN1534"/>
      <c r="CO1534"/>
      <c r="CP1534"/>
      <c r="CQ1534"/>
      <c r="CR1534"/>
      <c r="CS1534"/>
      <c r="CT1534"/>
      <c r="CU1534"/>
      <c r="CV1534"/>
      <c r="CW1534"/>
      <c r="CX1534"/>
      <c r="CY1534"/>
      <c r="CZ1534"/>
      <c r="DA1534"/>
      <c r="DB1534"/>
      <c r="DC1534"/>
      <c r="DD1534"/>
      <c r="DE1534"/>
      <c r="DF1534"/>
      <c r="DG1534"/>
      <c r="DH1534"/>
      <c r="DI1534"/>
      <c r="DJ1534"/>
      <c r="DK1534"/>
      <c r="DL1534"/>
      <c r="DM1534"/>
      <c r="DN1534"/>
      <c r="DO1534"/>
      <c r="DP1534"/>
      <c r="DQ1534"/>
      <c r="DR1534"/>
      <c r="DS1534"/>
      <c r="DT1534"/>
      <c r="DU1534"/>
      <c r="DV1534"/>
      <c r="DW1534"/>
      <c r="DX1534"/>
      <c r="DY1534"/>
      <c r="DZ1534"/>
      <c r="EA1534"/>
      <c r="EB1534"/>
      <c r="EC1534"/>
      <c r="ED1534"/>
      <c r="EE1534"/>
      <c r="EF1534"/>
      <c r="EG1534"/>
      <c r="EH1534"/>
      <c r="EI1534"/>
      <c r="EJ1534"/>
      <c r="EK1534"/>
      <c r="EL1534"/>
      <c r="EM1534"/>
      <c r="EN1534"/>
      <c r="EO1534"/>
      <c r="EP1534"/>
      <c r="EQ1534"/>
      <c r="ER1534"/>
      <c r="ES1534"/>
      <c r="ET1534"/>
      <c r="EU1534"/>
      <c r="EV1534"/>
      <c r="EW1534"/>
      <c r="EX1534"/>
      <c r="EY1534"/>
      <c r="EZ1534"/>
      <c r="FA1534"/>
      <c r="FB1534"/>
      <c r="FC1534"/>
      <c r="FD1534"/>
      <c r="FE1534"/>
      <c r="FF1534"/>
      <c r="FG1534"/>
      <c r="FH1534"/>
      <c r="FI1534"/>
      <c r="FJ1534"/>
      <c r="FK1534"/>
      <c r="FL1534"/>
      <c r="FM1534"/>
      <c r="FN1534"/>
      <c r="FO1534"/>
      <c r="FP1534"/>
      <c r="FQ1534"/>
      <c r="FR1534"/>
      <c r="FS1534"/>
      <c r="FT1534"/>
      <c r="FU1534"/>
      <c r="FV1534"/>
      <c r="FW1534"/>
      <c r="FX1534"/>
      <c r="FY1534"/>
      <c r="FZ1534"/>
      <c r="GA1534"/>
      <c r="GB1534"/>
      <c r="GC1534"/>
      <c r="GD1534"/>
      <c r="GE1534"/>
      <c r="GF1534"/>
      <c r="GG1534"/>
      <c r="GH1534"/>
      <c r="GI1534"/>
      <c r="GJ1534"/>
      <c r="GK1534"/>
      <c r="GL1534"/>
      <c r="GM1534"/>
      <c r="GN1534"/>
      <c r="GO1534"/>
      <c r="GP1534"/>
      <c r="GQ1534"/>
      <c r="GR1534"/>
      <c r="GS1534"/>
      <c r="GT1534"/>
      <c r="GU1534"/>
      <c r="GV1534"/>
      <c r="GW1534"/>
      <c r="GX1534"/>
      <c r="GY1534"/>
      <c r="GZ1534"/>
      <c r="HA1534"/>
      <c r="HB1534"/>
      <c r="HC1534"/>
      <c r="HD1534"/>
      <c r="HE1534"/>
      <c r="HF1534"/>
      <c r="HG1534"/>
      <c r="HH1534"/>
      <c r="HI1534"/>
      <c r="HJ1534"/>
      <c r="HK1534"/>
      <c r="HL1534"/>
      <c r="HM1534"/>
      <c r="HN1534"/>
      <c r="HO1534"/>
      <c r="HP1534"/>
      <c r="HQ1534"/>
      <c r="HR1534"/>
      <c r="HS1534"/>
      <c r="HT1534"/>
      <c r="HU1534"/>
      <c r="HV1534"/>
      <c r="HW1534"/>
      <c r="HX1534"/>
      <c r="HY1534"/>
      <c r="HZ1534"/>
      <c r="IA1534"/>
      <c r="IB1534"/>
      <c r="IC1534"/>
      <c r="ID1534"/>
      <c r="IE1534"/>
      <c r="IF1534"/>
      <c r="IG1534"/>
      <c r="IH1534"/>
      <c r="II1534"/>
      <c r="IJ1534"/>
      <c r="IK1534"/>
      <c r="IL1534"/>
      <c r="IM1534"/>
      <c r="IN1534"/>
      <c r="IO1534"/>
      <c r="IP1534"/>
      <c r="IQ1534"/>
      <c r="IR1534"/>
      <c r="IS1534"/>
      <c r="IT1534"/>
      <c r="IU1534"/>
      <c r="IV1534"/>
    </row>
    <row r="1535" spans="1:256" s="4" customFormat="1" ht="12.75">
      <c r="A1535" s="1"/>
      <c r="B1535" s="2"/>
      <c r="C1535" s="3"/>
      <c r="F1535" s="3"/>
      <c r="G1535" s="3"/>
      <c r="H1535" s="3"/>
      <c r="I1535" s="3"/>
      <c r="J1535" s="3"/>
      <c r="Q1535" s="8"/>
      <c r="R1535"/>
      <c r="S1535"/>
      <c r="T1535"/>
      <c r="U1535"/>
      <c r="V1535"/>
      <c r="W1535"/>
      <c r="X1535"/>
      <c r="Y1535"/>
      <c r="Z1535"/>
      <c r="AA1535"/>
      <c r="AB1535"/>
      <c r="AC1535"/>
      <c r="AD1535"/>
      <c r="AE1535"/>
      <c r="AF1535"/>
      <c r="AG1535"/>
      <c r="AH1535"/>
      <c r="AI1535"/>
      <c r="AJ1535"/>
      <c r="AK1535"/>
      <c r="AL1535"/>
      <c r="AM1535"/>
      <c r="AN1535"/>
      <c r="AO1535"/>
      <c r="AP1535"/>
      <c r="AQ1535"/>
      <c r="AR1535"/>
      <c r="AS1535"/>
      <c r="AT1535"/>
      <c r="AU1535"/>
      <c r="AV1535"/>
      <c r="AW1535"/>
      <c r="AX1535"/>
      <c r="AY1535"/>
      <c r="AZ1535"/>
      <c r="BA1535"/>
      <c r="BB1535"/>
      <c r="BC1535"/>
      <c r="BD1535"/>
      <c r="BE1535"/>
      <c r="BF1535"/>
      <c r="BG1535"/>
      <c r="BH1535"/>
      <c r="BI1535"/>
      <c r="BJ1535"/>
      <c r="BK1535"/>
      <c r="BL1535"/>
      <c r="BM1535"/>
      <c r="BN1535"/>
      <c r="BO1535"/>
      <c r="BP1535"/>
      <c r="BQ1535"/>
      <c r="BR1535"/>
      <c r="BS1535"/>
      <c r="BT1535"/>
      <c r="BU1535"/>
      <c r="BV1535"/>
      <c r="BW1535"/>
      <c r="BX1535"/>
      <c r="BY1535"/>
      <c r="BZ1535"/>
      <c r="CA1535"/>
      <c r="CB1535"/>
      <c r="CC1535"/>
      <c r="CD1535"/>
      <c r="CE1535"/>
      <c r="CF1535"/>
      <c r="CG1535"/>
      <c r="CH1535"/>
      <c r="CI1535"/>
      <c r="CJ1535"/>
      <c r="CK1535"/>
      <c r="CL1535"/>
      <c r="CM1535"/>
      <c r="CN1535"/>
      <c r="CO1535"/>
      <c r="CP1535"/>
      <c r="CQ1535"/>
      <c r="CR1535"/>
      <c r="CS1535"/>
      <c r="CT1535"/>
      <c r="CU1535"/>
      <c r="CV1535"/>
      <c r="CW1535"/>
      <c r="CX1535"/>
      <c r="CY1535"/>
      <c r="CZ1535"/>
      <c r="DA1535"/>
      <c r="DB1535"/>
      <c r="DC1535"/>
      <c r="DD1535"/>
      <c r="DE1535"/>
      <c r="DF1535"/>
      <c r="DG1535"/>
      <c r="DH1535"/>
      <c r="DI1535"/>
      <c r="DJ1535"/>
      <c r="DK1535"/>
      <c r="DL1535"/>
      <c r="DM1535"/>
      <c r="DN1535"/>
      <c r="DO1535"/>
      <c r="DP1535"/>
      <c r="DQ1535"/>
      <c r="DR1535"/>
      <c r="DS1535"/>
      <c r="DT1535"/>
      <c r="DU1535"/>
      <c r="DV1535"/>
      <c r="DW1535"/>
      <c r="DX1535"/>
      <c r="DY1535"/>
      <c r="DZ1535"/>
      <c r="EA1535"/>
      <c r="EB1535"/>
      <c r="EC1535"/>
      <c r="ED1535"/>
      <c r="EE1535"/>
      <c r="EF1535"/>
      <c r="EG1535"/>
      <c r="EH1535"/>
      <c r="EI1535"/>
      <c r="EJ1535"/>
      <c r="EK1535"/>
      <c r="EL1535"/>
      <c r="EM1535"/>
      <c r="EN1535"/>
      <c r="EO1535"/>
      <c r="EP1535"/>
      <c r="EQ1535"/>
      <c r="ER1535"/>
      <c r="ES1535"/>
      <c r="ET1535"/>
      <c r="EU1535"/>
      <c r="EV1535"/>
      <c r="EW1535"/>
      <c r="EX1535"/>
      <c r="EY1535"/>
      <c r="EZ1535"/>
      <c r="FA1535"/>
      <c r="FB1535"/>
      <c r="FC1535"/>
      <c r="FD1535"/>
      <c r="FE1535"/>
      <c r="FF1535"/>
      <c r="FG1535"/>
      <c r="FH1535"/>
      <c r="FI1535"/>
      <c r="FJ1535"/>
      <c r="FK1535"/>
      <c r="FL1535"/>
      <c r="FM1535"/>
      <c r="FN1535"/>
      <c r="FO1535"/>
      <c r="FP1535"/>
      <c r="FQ1535"/>
      <c r="FR1535"/>
      <c r="FS1535"/>
      <c r="FT1535"/>
      <c r="FU1535"/>
      <c r="FV1535"/>
      <c r="FW1535"/>
      <c r="FX1535"/>
      <c r="FY1535"/>
      <c r="FZ1535"/>
      <c r="GA1535"/>
      <c r="GB1535"/>
      <c r="GC1535"/>
      <c r="GD1535"/>
      <c r="GE1535"/>
      <c r="GF1535"/>
      <c r="GG1535"/>
      <c r="GH1535"/>
      <c r="GI1535"/>
      <c r="GJ1535"/>
      <c r="GK1535"/>
      <c r="GL1535"/>
      <c r="GM1535"/>
      <c r="GN1535"/>
      <c r="GO1535"/>
      <c r="GP1535"/>
      <c r="GQ1535"/>
      <c r="GR1535"/>
      <c r="GS1535"/>
      <c r="GT1535"/>
      <c r="GU1535"/>
      <c r="GV1535"/>
      <c r="GW1535"/>
      <c r="GX1535"/>
      <c r="GY1535"/>
      <c r="GZ1535"/>
      <c r="HA1535"/>
      <c r="HB1535"/>
      <c r="HC1535"/>
      <c r="HD1535"/>
      <c r="HE1535"/>
      <c r="HF1535"/>
      <c r="HG1535"/>
      <c r="HH1535"/>
      <c r="HI1535"/>
      <c r="HJ1535"/>
      <c r="HK1535"/>
      <c r="HL1535"/>
      <c r="HM1535"/>
      <c r="HN1535"/>
      <c r="HO1535"/>
      <c r="HP1535"/>
      <c r="HQ1535"/>
      <c r="HR1535"/>
      <c r="HS1535"/>
      <c r="HT1535"/>
      <c r="HU1535"/>
      <c r="HV1535"/>
      <c r="HW1535"/>
      <c r="HX1535"/>
      <c r="HY1535"/>
      <c r="HZ1535"/>
      <c r="IA1535"/>
      <c r="IB1535"/>
      <c r="IC1535"/>
      <c r="ID1535"/>
      <c r="IE1535"/>
      <c r="IF1535"/>
      <c r="IG1535"/>
      <c r="IH1535"/>
      <c r="II1535"/>
      <c r="IJ1535"/>
      <c r="IK1535"/>
      <c r="IL1535"/>
      <c r="IM1535"/>
      <c r="IN1535"/>
      <c r="IO1535"/>
      <c r="IP1535"/>
      <c r="IQ1535"/>
      <c r="IR1535"/>
      <c r="IS1535"/>
      <c r="IT1535"/>
      <c r="IU1535"/>
      <c r="IV1535"/>
    </row>
    <row r="1536" spans="1:256" s="4" customFormat="1" ht="12.75">
      <c r="A1536" s="1"/>
      <c r="B1536" s="2"/>
      <c r="C1536" s="3"/>
      <c r="F1536" s="3"/>
      <c r="G1536" s="3"/>
      <c r="H1536" s="3"/>
      <c r="I1536" s="3"/>
      <c r="J1536" s="3"/>
      <c r="Q1536" s="8"/>
      <c r="R1536"/>
      <c r="S1536"/>
      <c r="T1536"/>
      <c r="U1536"/>
      <c r="V1536"/>
      <c r="W1536"/>
      <c r="X1536"/>
      <c r="Y1536"/>
      <c r="Z1536"/>
      <c r="AA1536"/>
      <c r="AB1536"/>
      <c r="AC1536"/>
      <c r="AD1536"/>
      <c r="AE1536"/>
      <c r="AF1536"/>
      <c r="AG1536"/>
      <c r="AH1536"/>
      <c r="AI1536"/>
      <c r="AJ1536"/>
      <c r="AK1536"/>
      <c r="AL1536"/>
      <c r="AM1536"/>
      <c r="AN1536"/>
      <c r="AO1536"/>
      <c r="AP1536"/>
      <c r="AQ1536"/>
      <c r="AR1536"/>
      <c r="AS1536"/>
      <c r="AT1536"/>
      <c r="AU1536"/>
      <c r="AV1536"/>
      <c r="AW1536"/>
      <c r="AX1536"/>
      <c r="AY1536"/>
      <c r="AZ1536"/>
      <c r="BA1536"/>
      <c r="BB1536"/>
      <c r="BC1536"/>
      <c r="BD1536"/>
      <c r="BE1536"/>
      <c r="BF1536"/>
      <c r="BG1536"/>
      <c r="BH1536"/>
      <c r="BI1536"/>
      <c r="BJ1536"/>
      <c r="BK1536"/>
      <c r="BL1536"/>
      <c r="BM1536"/>
      <c r="BN1536"/>
      <c r="BO1536"/>
      <c r="BP1536"/>
      <c r="BQ1536"/>
      <c r="BR1536"/>
      <c r="BS1536"/>
      <c r="BT1536"/>
      <c r="BU1536"/>
      <c r="BV1536"/>
      <c r="BW1536"/>
      <c r="BX1536"/>
      <c r="BY1536"/>
      <c r="BZ1536"/>
      <c r="CA1536"/>
      <c r="CB1536"/>
      <c r="CC1536"/>
      <c r="CD1536"/>
      <c r="CE1536"/>
      <c r="CF1536"/>
      <c r="CG1536"/>
      <c r="CH1536"/>
      <c r="CI1536"/>
      <c r="CJ1536"/>
      <c r="CK1536"/>
      <c r="CL1536"/>
      <c r="CM1536"/>
      <c r="CN1536"/>
      <c r="CO1536"/>
      <c r="CP1536"/>
      <c r="CQ1536"/>
      <c r="CR1536"/>
      <c r="CS1536"/>
      <c r="CT1536"/>
      <c r="CU1536"/>
      <c r="CV1536"/>
      <c r="CW1536"/>
      <c r="CX1536"/>
      <c r="CY1536"/>
      <c r="CZ1536"/>
      <c r="DA1536"/>
      <c r="DB1536"/>
      <c r="DC1536"/>
      <c r="DD1536"/>
      <c r="DE1536"/>
      <c r="DF1536"/>
      <c r="DG1536"/>
      <c r="DH1536"/>
      <c r="DI1536"/>
      <c r="DJ1536"/>
      <c r="DK1536"/>
      <c r="DL1536"/>
      <c r="DM1536"/>
      <c r="DN1536"/>
      <c r="DO1536"/>
      <c r="DP1536"/>
      <c r="DQ1536"/>
      <c r="DR1536"/>
      <c r="DS1536"/>
      <c r="DT1536"/>
      <c r="DU1536"/>
      <c r="DV1536"/>
      <c r="DW1536"/>
      <c r="DX1536"/>
      <c r="DY1536"/>
      <c r="DZ1536"/>
      <c r="EA1536"/>
      <c r="EB1536"/>
      <c r="EC1536"/>
      <c r="ED1536"/>
      <c r="EE1536"/>
      <c r="EF1536"/>
      <c r="EG1536"/>
      <c r="EH1536"/>
      <c r="EI1536"/>
      <c r="EJ1536"/>
      <c r="EK1536"/>
      <c r="EL1536"/>
      <c r="EM1536"/>
      <c r="EN1536"/>
      <c r="EO1536"/>
      <c r="EP1536"/>
      <c r="EQ1536"/>
      <c r="ER1536"/>
      <c r="ES1536"/>
      <c r="ET1536"/>
      <c r="EU1536"/>
      <c r="EV1536"/>
      <c r="EW1536"/>
      <c r="EX1536"/>
      <c r="EY1536"/>
      <c r="EZ1536"/>
      <c r="FA1536"/>
      <c r="FB1536"/>
      <c r="FC1536"/>
      <c r="FD1536"/>
      <c r="FE1536"/>
      <c r="FF1536"/>
      <c r="FG1536"/>
      <c r="FH1536"/>
      <c r="FI1536"/>
      <c r="FJ1536"/>
      <c r="FK1536"/>
      <c r="FL1536"/>
      <c r="FM1536"/>
      <c r="FN1536"/>
      <c r="FO1536"/>
      <c r="FP1536"/>
      <c r="FQ1536"/>
      <c r="FR1536"/>
      <c r="FS1536"/>
      <c r="FT1536"/>
      <c r="FU1536"/>
      <c r="FV1536"/>
      <c r="FW1536"/>
      <c r="FX1536"/>
      <c r="FY1536"/>
      <c r="FZ1536"/>
      <c r="GA1536"/>
      <c r="GB1536"/>
      <c r="GC1536"/>
      <c r="GD1536"/>
      <c r="GE1536"/>
      <c r="GF1536"/>
      <c r="GG1536"/>
      <c r="GH1536"/>
      <c r="GI1536"/>
      <c r="GJ1536"/>
      <c r="GK1536"/>
      <c r="GL1536"/>
      <c r="GM1536"/>
      <c r="GN1536"/>
      <c r="GO1536"/>
      <c r="GP1536"/>
      <c r="GQ1536"/>
      <c r="GR1536"/>
      <c r="GS1536"/>
      <c r="GT1536"/>
      <c r="GU1536"/>
      <c r="GV1536"/>
      <c r="GW1536"/>
      <c r="GX1536"/>
      <c r="GY1536"/>
      <c r="GZ1536"/>
      <c r="HA1536"/>
      <c r="HB1536"/>
      <c r="HC1536"/>
      <c r="HD1536"/>
      <c r="HE1536"/>
      <c r="HF1536"/>
      <c r="HG1536"/>
      <c r="HH1536"/>
      <c r="HI1536"/>
      <c r="HJ1536"/>
      <c r="HK1536"/>
      <c r="HL1536"/>
      <c r="HM1536"/>
      <c r="HN1536"/>
      <c r="HO1536"/>
      <c r="HP1536"/>
      <c r="HQ1536"/>
      <c r="HR1536"/>
      <c r="HS1536"/>
      <c r="HT1536"/>
      <c r="HU1536"/>
      <c r="HV1536"/>
      <c r="HW1536"/>
      <c r="HX1536"/>
      <c r="HY1536"/>
      <c r="HZ1536"/>
      <c r="IA1536"/>
      <c r="IB1536"/>
      <c r="IC1536"/>
      <c r="ID1536"/>
      <c r="IE1536"/>
      <c r="IF1536"/>
      <c r="IG1536"/>
      <c r="IH1536"/>
      <c r="II1536"/>
      <c r="IJ1536"/>
      <c r="IK1536"/>
      <c r="IL1536"/>
      <c r="IM1536"/>
      <c r="IN1536"/>
      <c r="IO1536"/>
      <c r="IP1536"/>
      <c r="IQ1536"/>
      <c r="IR1536"/>
      <c r="IS1536"/>
      <c r="IT1536"/>
      <c r="IU1536"/>
      <c r="IV1536"/>
    </row>
    <row r="1537" spans="1:256" s="4" customFormat="1" ht="12.75">
      <c r="A1537" s="1"/>
      <c r="B1537" s="2"/>
      <c r="C1537" s="3"/>
      <c r="F1537" s="3"/>
      <c r="G1537" s="3"/>
      <c r="H1537" s="3"/>
      <c r="I1537" s="3"/>
      <c r="J1537" s="3"/>
      <c r="Q1537" s="8"/>
      <c r="R1537"/>
      <c r="S1537"/>
      <c r="T1537"/>
      <c r="U1537"/>
      <c r="V1537"/>
      <c r="W1537"/>
      <c r="X1537"/>
      <c r="Y1537"/>
      <c r="Z1537"/>
      <c r="AA1537"/>
      <c r="AB1537"/>
      <c r="AC1537"/>
      <c r="AD1537"/>
      <c r="AE1537"/>
      <c r="AF1537"/>
      <c r="AG1537"/>
      <c r="AH1537"/>
      <c r="AI1537"/>
      <c r="AJ1537"/>
      <c r="AK1537"/>
      <c r="AL1537"/>
      <c r="AM1537"/>
      <c r="AN1537"/>
      <c r="AO1537"/>
      <c r="AP1537"/>
      <c r="AQ1537"/>
      <c r="AR1537"/>
      <c r="AS1537"/>
      <c r="AT1537"/>
      <c r="AU1537"/>
      <c r="AV1537"/>
      <c r="AW1537"/>
      <c r="AX1537"/>
      <c r="AY1537"/>
      <c r="AZ1537"/>
      <c r="BA1537"/>
      <c r="BB1537"/>
      <c r="BC1537"/>
      <c r="BD1537"/>
      <c r="BE1537"/>
      <c r="BF1537"/>
      <c r="BG1537"/>
      <c r="BH1537"/>
      <c r="BI1537"/>
      <c r="BJ1537"/>
      <c r="BK1537"/>
      <c r="BL1537"/>
      <c r="BM1537"/>
      <c r="BN1537"/>
      <c r="BO1537"/>
      <c r="BP1537"/>
      <c r="BQ1537"/>
      <c r="BR1537"/>
      <c r="BS1537"/>
      <c r="BT1537"/>
      <c r="BU1537"/>
      <c r="BV1537"/>
      <c r="BW1537"/>
      <c r="BX1537"/>
      <c r="BY1537"/>
      <c r="BZ1537"/>
      <c r="CA1537"/>
      <c r="CB1537"/>
      <c r="CC1537"/>
      <c r="CD1537"/>
      <c r="CE1537"/>
      <c r="CF1537"/>
      <c r="CG1537"/>
      <c r="CH1537"/>
      <c r="CI1537"/>
      <c r="CJ1537"/>
      <c r="CK1537"/>
      <c r="CL1537"/>
      <c r="CM1537"/>
      <c r="CN1537"/>
      <c r="CO1537"/>
      <c r="CP1537"/>
      <c r="CQ1537"/>
      <c r="CR1537"/>
      <c r="CS1537"/>
      <c r="CT1537"/>
      <c r="CU1537"/>
      <c r="CV1537"/>
      <c r="CW1537"/>
      <c r="CX1537"/>
      <c r="CY1537"/>
      <c r="CZ1537"/>
      <c r="DA1537"/>
      <c r="DB1537"/>
      <c r="DC1537"/>
      <c r="DD1537"/>
      <c r="DE1537"/>
      <c r="DF1537"/>
      <c r="DG1537"/>
      <c r="DH1537"/>
      <c r="DI1537"/>
      <c r="DJ1537"/>
      <c r="DK1537"/>
      <c r="DL1537"/>
      <c r="DM1537"/>
      <c r="DN1537"/>
      <c r="DO1537"/>
      <c r="DP1537"/>
      <c r="DQ1537"/>
      <c r="DR1537"/>
      <c r="DS1537"/>
      <c r="DT1537"/>
      <c r="DU1537"/>
      <c r="DV1537"/>
      <c r="DW1537"/>
      <c r="DX1537"/>
      <c r="DY1537"/>
      <c r="DZ1537"/>
      <c r="EA1537"/>
      <c r="EB1537"/>
      <c r="EC1537"/>
      <c r="ED1537"/>
      <c r="EE1537"/>
      <c r="EF1537"/>
      <c r="EG1537"/>
      <c r="EH1537"/>
      <c r="EI1537"/>
      <c r="EJ1537"/>
      <c r="EK1537"/>
      <c r="EL1537"/>
      <c r="EM1537"/>
      <c r="EN1537"/>
      <c r="EO1537"/>
      <c r="EP1537"/>
      <c r="EQ1537"/>
      <c r="ER1537"/>
      <c r="ES1537"/>
      <c r="ET1537"/>
      <c r="EU1537"/>
      <c r="EV1537"/>
      <c r="EW1537"/>
      <c r="EX1537"/>
      <c r="EY1537"/>
      <c r="EZ1537"/>
      <c r="FA1537"/>
      <c r="FB1537"/>
      <c r="FC1537"/>
      <c r="FD1537"/>
      <c r="FE1537"/>
      <c r="FF1537"/>
      <c r="FG1537"/>
      <c r="FH1537"/>
      <c r="FI1537"/>
      <c r="FJ1537"/>
      <c r="FK1537"/>
      <c r="FL1537"/>
      <c r="FM1537"/>
      <c r="FN1537"/>
      <c r="FO1537"/>
      <c r="FP1537"/>
      <c r="FQ1537"/>
      <c r="FR1537"/>
      <c r="FS1537"/>
      <c r="FT1537"/>
      <c r="FU1537"/>
      <c r="FV1537"/>
      <c r="FW1537"/>
      <c r="FX1537"/>
      <c r="FY1537"/>
      <c r="FZ1537"/>
      <c r="GA1537"/>
      <c r="GB1537"/>
      <c r="GC1537"/>
      <c r="GD1537"/>
      <c r="GE1537"/>
      <c r="GF1537"/>
      <c r="GG1537"/>
      <c r="GH1537"/>
      <c r="GI1537"/>
      <c r="GJ1537"/>
      <c r="GK1537"/>
      <c r="GL1537"/>
      <c r="GM1537"/>
      <c r="GN1537"/>
      <c r="GO1537"/>
      <c r="GP1537"/>
      <c r="GQ1537"/>
      <c r="GR1537"/>
      <c r="GS1537"/>
      <c r="GT1537"/>
      <c r="GU1537"/>
      <c r="GV1537"/>
      <c r="GW1537"/>
      <c r="GX1537"/>
      <c r="GY1537"/>
      <c r="GZ1537"/>
      <c r="HA1537"/>
      <c r="HB1537"/>
      <c r="HC1537"/>
      <c r="HD1537"/>
      <c r="HE1537"/>
      <c r="HF1537"/>
      <c r="HG1537"/>
      <c r="HH1537"/>
      <c r="HI1537"/>
      <c r="HJ1537"/>
      <c r="HK1537"/>
      <c r="HL1537"/>
      <c r="HM1537"/>
      <c r="HN1537"/>
      <c r="HO1537"/>
      <c r="HP1537"/>
      <c r="HQ1537"/>
      <c r="HR1537"/>
      <c r="HS1537"/>
      <c r="HT1537"/>
      <c r="HU1537"/>
      <c r="HV1537"/>
      <c r="HW1537"/>
      <c r="HX1537"/>
      <c r="HY1537"/>
      <c r="HZ1537"/>
      <c r="IA1537"/>
      <c r="IB1537"/>
      <c r="IC1537"/>
      <c r="ID1537"/>
      <c r="IE1537"/>
      <c r="IF1537"/>
      <c r="IG1537"/>
      <c r="IH1537"/>
      <c r="II1537"/>
      <c r="IJ1537"/>
      <c r="IK1537"/>
      <c r="IL1537"/>
      <c r="IM1537"/>
      <c r="IN1537"/>
      <c r="IO1537"/>
      <c r="IP1537"/>
      <c r="IQ1537"/>
      <c r="IR1537"/>
      <c r="IS1537"/>
      <c r="IT1537"/>
      <c r="IU1537"/>
      <c r="IV1537"/>
    </row>
    <row r="1538" spans="1:256" s="4" customFormat="1" ht="12.75">
      <c r="A1538" s="1"/>
      <c r="B1538" s="2"/>
      <c r="C1538" s="3"/>
      <c r="F1538" s="3"/>
      <c r="G1538" s="3"/>
      <c r="H1538" s="3"/>
      <c r="I1538" s="3"/>
      <c r="J1538" s="3"/>
      <c r="Q1538" s="8"/>
      <c r="R1538"/>
      <c r="S1538"/>
      <c r="T1538"/>
      <c r="U1538"/>
      <c r="V1538"/>
      <c r="W1538"/>
      <c r="X1538"/>
      <c r="Y1538"/>
      <c r="Z1538"/>
      <c r="AA1538"/>
      <c r="AB1538"/>
      <c r="AC1538"/>
      <c r="AD1538"/>
      <c r="AE1538"/>
      <c r="AF1538"/>
      <c r="AG1538"/>
      <c r="AH1538"/>
      <c r="AI1538"/>
      <c r="AJ1538"/>
      <c r="AK1538"/>
      <c r="AL1538"/>
      <c r="AM1538"/>
      <c r="AN1538"/>
      <c r="AO1538"/>
      <c r="AP1538"/>
      <c r="AQ1538"/>
      <c r="AR1538"/>
      <c r="AS1538"/>
      <c r="AT1538"/>
      <c r="AU1538"/>
      <c r="AV1538"/>
      <c r="AW1538"/>
      <c r="AX1538"/>
      <c r="AY1538"/>
      <c r="AZ1538"/>
      <c r="BA1538"/>
      <c r="BB1538"/>
      <c r="BC1538"/>
      <c r="BD1538"/>
      <c r="BE1538"/>
      <c r="BF1538"/>
      <c r="BG1538"/>
      <c r="BH1538"/>
      <c r="BI1538"/>
      <c r="BJ1538"/>
      <c r="BK1538"/>
      <c r="BL1538"/>
      <c r="BM1538"/>
      <c r="BN1538"/>
      <c r="BO1538"/>
      <c r="BP1538"/>
      <c r="BQ1538"/>
      <c r="BR1538"/>
      <c r="BS1538"/>
      <c r="BT1538"/>
      <c r="BU1538"/>
      <c r="BV1538"/>
      <c r="BW1538"/>
      <c r="BX1538"/>
      <c r="BY1538"/>
      <c r="BZ1538"/>
      <c r="CA1538"/>
      <c r="CB1538"/>
      <c r="CC1538"/>
      <c r="CD1538"/>
      <c r="CE1538"/>
      <c r="CF1538"/>
      <c r="CG1538"/>
      <c r="CH1538"/>
      <c r="CI1538"/>
      <c r="CJ1538"/>
      <c r="CK1538"/>
      <c r="CL1538"/>
      <c r="CM1538"/>
      <c r="CN1538"/>
      <c r="CO1538"/>
      <c r="CP1538"/>
      <c r="CQ1538"/>
      <c r="CR1538"/>
      <c r="CS1538"/>
      <c r="CT1538"/>
      <c r="CU1538"/>
      <c r="CV1538"/>
      <c r="CW1538"/>
      <c r="CX1538"/>
      <c r="CY1538"/>
      <c r="CZ1538"/>
      <c r="DA1538"/>
      <c r="DB1538"/>
      <c r="DC1538"/>
      <c r="DD1538"/>
      <c r="DE1538"/>
      <c r="DF1538"/>
      <c r="DG1538"/>
      <c r="DH1538"/>
      <c r="DI1538"/>
      <c r="DJ1538"/>
      <c r="DK1538"/>
      <c r="DL1538"/>
      <c r="DM1538"/>
      <c r="DN1538"/>
      <c r="DO1538"/>
      <c r="DP1538"/>
      <c r="DQ1538"/>
      <c r="DR1538"/>
      <c r="DS1538"/>
      <c r="DT1538"/>
      <c r="DU1538"/>
      <c r="DV1538"/>
      <c r="DW1538"/>
      <c r="DX1538"/>
      <c r="DY1538"/>
      <c r="DZ1538"/>
      <c r="EA1538"/>
      <c r="EB1538"/>
      <c r="EC1538"/>
      <c r="ED1538"/>
      <c r="EE1538"/>
      <c r="EF1538"/>
      <c r="EG1538"/>
      <c r="EH1538"/>
      <c r="EI1538"/>
      <c r="EJ1538"/>
      <c r="EK1538"/>
      <c r="EL1538"/>
      <c r="EM1538"/>
      <c r="EN1538"/>
      <c r="EO1538"/>
      <c r="EP1538"/>
      <c r="EQ1538"/>
      <c r="ER1538"/>
      <c r="ES1538"/>
      <c r="ET1538"/>
      <c r="EU1538"/>
      <c r="EV1538"/>
      <c r="EW1538"/>
      <c r="EX1538"/>
      <c r="EY1538"/>
      <c r="EZ1538"/>
      <c r="FA1538"/>
      <c r="FB1538"/>
      <c r="FC1538"/>
      <c r="FD1538"/>
      <c r="FE1538"/>
      <c r="FF1538"/>
      <c r="FG1538"/>
      <c r="FH1538"/>
      <c r="FI1538"/>
      <c r="FJ1538"/>
      <c r="FK1538"/>
      <c r="FL1538"/>
      <c r="FM1538"/>
      <c r="FN1538"/>
      <c r="FO1538"/>
      <c r="FP1538"/>
      <c r="FQ1538"/>
      <c r="FR1538"/>
      <c r="FS1538"/>
      <c r="FT1538"/>
      <c r="FU1538"/>
      <c r="FV1538"/>
      <c r="FW1538"/>
      <c r="FX1538"/>
      <c r="FY1538"/>
      <c r="FZ1538"/>
      <c r="GA1538"/>
      <c r="GB1538"/>
      <c r="GC1538"/>
      <c r="GD1538"/>
      <c r="GE1538"/>
      <c r="GF1538"/>
      <c r="GG1538"/>
      <c r="GH1538"/>
      <c r="GI1538"/>
      <c r="GJ1538"/>
      <c r="GK1538"/>
      <c r="GL1538"/>
      <c r="GM1538"/>
      <c r="GN1538"/>
      <c r="GO1538"/>
      <c r="GP1538"/>
      <c r="GQ1538"/>
      <c r="GR1538"/>
      <c r="GS1538"/>
      <c r="GT1538"/>
      <c r="GU1538"/>
      <c r="GV1538"/>
      <c r="GW1538"/>
      <c r="GX1538"/>
      <c r="GY1538"/>
      <c r="GZ1538"/>
      <c r="HA1538"/>
      <c r="HB1538"/>
      <c r="HC1538"/>
      <c r="HD1538"/>
      <c r="HE1538"/>
      <c r="HF1538"/>
      <c r="HG1538"/>
      <c r="HH1538"/>
      <c r="HI1538"/>
      <c r="HJ1538"/>
      <c r="HK1538"/>
      <c r="HL1538"/>
      <c r="HM1538"/>
      <c r="HN1538"/>
      <c r="HO1538"/>
      <c r="HP1538"/>
      <c r="HQ1538"/>
      <c r="HR1538"/>
      <c r="HS1538"/>
      <c r="HT1538"/>
      <c r="HU1538"/>
      <c r="HV1538"/>
      <c r="HW1538"/>
      <c r="HX1538"/>
      <c r="HY1538"/>
      <c r="HZ1538"/>
      <c r="IA1538"/>
      <c r="IB1538"/>
      <c r="IC1538"/>
      <c r="ID1538"/>
      <c r="IE1538"/>
      <c r="IF1538"/>
      <c r="IG1538"/>
      <c r="IH1538"/>
      <c r="II1538"/>
      <c r="IJ1538"/>
      <c r="IK1538"/>
      <c r="IL1538"/>
      <c r="IM1538"/>
      <c r="IN1538"/>
      <c r="IO1538"/>
      <c r="IP1538"/>
      <c r="IQ1538"/>
      <c r="IR1538"/>
      <c r="IS1538"/>
      <c r="IT1538"/>
      <c r="IU1538"/>
      <c r="IV1538"/>
    </row>
    <row r="1539" spans="1:256" s="4" customFormat="1" ht="12.75">
      <c r="A1539" s="1"/>
      <c r="B1539" s="2"/>
      <c r="C1539" s="3"/>
      <c r="F1539" s="3"/>
      <c r="G1539" s="3"/>
      <c r="H1539" s="3"/>
      <c r="I1539" s="3"/>
      <c r="J1539" s="3"/>
      <c r="Q1539" s="8"/>
      <c r="R1539"/>
      <c r="S1539"/>
      <c r="T1539"/>
      <c r="U1539"/>
      <c r="V1539"/>
      <c r="W1539"/>
      <c r="X1539"/>
      <c r="Y1539"/>
      <c r="Z1539"/>
      <c r="AA1539"/>
      <c r="AB1539"/>
      <c r="AC1539"/>
      <c r="AD1539"/>
      <c r="AE1539"/>
      <c r="AF1539"/>
      <c r="AG1539"/>
      <c r="AH1539"/>
      <c r="AI1539"/>
      <c r="AJ1539"/>
      <c r="AK1539"/>
      <c r="AL1539"/>
      <c r="AM1539"/>
      <c r="AN1539"/>
      <c r="AO1539"/>
      <c r="AP1539"/>
      <c r="AQ1539"/>
      <c r="AR1539"/>
      <c r="AS1539"/>
      <c r="AT1539"/>
      <c r="AU1539"/>
      <c r="AV1539"/>
      <c r="AW1539"/>
      <c r="AX1539"/>
      <c r="AY1539"/>
      <c r="AZ1539"/>
      <c r="BA1539"/>
      <c r="BB1539"/>
      <c r="BC1539"/>
      <c r="BD1539"/>
      <c r="BE1539"/>
      <c r="BF1539"/>
      <c r="BG1539"/>
      <c r="BH1539"/>
      <c r="BI1539"/>
      <c r="BJ1539"/>
      <c r="BK1539"/>
      <c r="BL1539"/>
      <c r="BM1539"/>
      <c r="BN1539"/>
      <c r="BO1539"/>
      <c r="BP1539"/>
      <c r="BQ1539"/>
      <c r="BR1539"/>
      <c r="BS1539"/>
      <c r="BT1539"/>
      <c r="BU1539"/>
      <c r="BV1539"/>
      <c r="BW1539"/>
      <c r="BX1539"/>
      <c r="BY1539"/>
      <c r="BZ1539"/>
      <c r="CA1539"/>
      <c r="CB1539"/>
      <c r="CC1539"/>
      <c r="CD1539"/>
      <c r="CE1539"/>
      <c r="CF1539"/>
      <c r="CG1539"/>
      <c r="CH1539"/>
      <c r="CI1539"/>
      <c r="CJ1539"/>
      <c r="CK1539"/>
      <c r="CL1539"/>
      <c r="CM1539"/>
      <c r="CN1539"/>
      <c r="CO1539"/>
      <c r="CP1539"/>
      <c r="CQ1539"/>
      <c r="CR1539"/>
      <c r="CS1539"/>
      <c r="CT1539"/>
      <c r="CU1539"/>
      <c r="CV1539"/>
      <c r="CW1539"/>
      <c r="CX1539"/>
      <c r="CY1539"/>
      <c r="CZ1539"/>
      <c r="DA1539"/>
      <c r="DB1539"/>
      <c r="DC1539"/>
      <c r="DD1539"/>
      <c r="DE1539"/>
      <c r="DF1539"/>
      <c r="DG1539"/>
      <c r="DH1539"/>
      <c r="DI1539"/>
      <c r="DJ1539"/>
      <c r="DK1539"/>
      <c r="DL1539"/>
      <c r="DM1539"/>
      <c r="DN1539"/>
      <c r="DO1539"/>
      <c r="DP1539"/>
      <c r="DQ1539"/>
      <c r="DR1539"/>
      <c r="DS1539"/>
      <c r="DT1539"/>
      <c r="DU1539"/>
      <c r="DV1539"/>
      <c r="DW1539"/>
      <c r="DX1539"/>
      <c r="DY1539"/>
      <c r="DZ1539"/>
      <c r="EA1539"/>
      <c r="EB1539"/>
      <c r="EC1539"/>
      <c r="ED1539"/>
      <c r="EE1539"/>
      <c r="EF1539"/>
      <c r="EG1539"/>
      <c r="EH1539"/>
      <c r="EI1539"/>
      <c r="EJ1539"/>
      <c r="EK1539"/>
      <c r="EL1539"/>
      <c r="EM1539"/>
      <c r="EN1539"/>
      <c r="EO1539"/>
      <c r="EP1539"/>
      <c r="EQ1539"/>
      <c r="ER1539"/>
      <c r="ES1539"/>
      <c r="ET1539"/>
      <c r="EU1539"/>
      <c r="EV1539"/>
      <c r="EW1539"/>
      <c r="EX1539"/>
      <c r="EY1539"/>
      <c r="EZ1539"/>
      <c r="FA1539"/>
      <c r="FB1539"/>
      <c r="FC1539"/>
      <c r="FD1539"/>
      <c r="FE1539"/>
      <c r="FF1539"/>
      <c r="FG1539"/>
      <c r="FH1539"/>
      <c r="FI1539"/>
      <c r="FJ1539"/>
      <c r="FK1539"/>
      <c r="FL1539"/>
      <c r="FM1539"/>
      <c r="FN1539"/>
      <c r="FO1539"/>
      <c r="FP1539"/>
      <c r="FQ1539"/>
      <c r="FR1539"/>
      <c r="FS1539"/>
      <c r="FT1539"/>
      <c r="FU1539"/>
      <c r="FV1539"/>
      <c r="FW1539"/>
      <c r="FX1539"/>
      <c r="FY1539"/>
      <c r="FZ1539"/>
      <c r="GA1539"/>
      <c r="GB1539"/>
      <c r="GC1539"/>
      <c r="GD1539"/>
      <c r="GE1539"/>
      <c r="GF1539"/>
      <c r="GG1539"/>
      <c r="GH1539"/>
      <c r="GI1539"/>
      <c r="GJ1539"/>
      <c r="GK1539"/>
      <c r="GL1539"/>
      <c r="GM1539"/>
      <c r="GN1539"/>
      <c r="GO1539"/>
      <c r="GP1539"/>
      <c r="GQ1539"/>
      <c r="GR1539"/>
      <c r="GS1539"/>
      <c r="GT1539"/>
      <c r="GU1539"/>
      <c r="GV1539"/>
      <c r="GW1539"/>
      <c r="GX1539"/>
      <c r="GY1539"/>
      <c r="GZ1539"/>
      <c r="HA1539"/>
      <c r="HB1539"/>
      <c r="HC1539"/>
      <c r="HD1539"/>
      <c r="HE1539"/>
      <c r="HF1539"/>
      <c r="HG1539"/>
      <c r="HH1539"/>
      <c r="HI1539"/>
      <c r="HJ1539"/>
      <c r="HK1539"/>
      <c r="HL1539"/>
      <c r="HM1539"/>
      <c r="HN1539"/>
      <c r="HO1539"/>
      <c r="HP1539"/>
      <c r="HQ1539"/>
      <c r="HR1539"/>
      <c r="HS1539"/>
      <c r="HT1539"/>
      <c r="HU1539"/>
      <c r="HV1539"/>
      <c r="HW1539"/>
      <c r="HX1539"/>
      <c r="HY1539"/>
      <c r="HZ1539"/>
      <c r="IA1539"/>
      <c r="IB1539"/>
      <c r="IC1539"/>
      <c r="ID1539"/>
      <c r="IE1539"/>
      <c r="IF1539"/>
      <c r="IG1539"/>
      <c r="IH1539"/>
      <c r="II1539"/>
      <c r="IJ1539"/>
      <c r="IK1539"/>
      <c r="IL1539"/>
      <c r="IM1539"/>
      <c r="IN1539"/>
      <c r="IO1539"/>
      <c r="IP1539"/>
      <c r="IQ1539"/>
      <c r="IR1539"/>
      <c r="IS1539"/>
      <c r="IT1539"/>
      <c r="IU1539"/>
      <c r="IV1539"/>
    </row>
    <row r="1540" spans="1:256" s="4" customFormat="1" ht="12.75">
      <c r="A1540" s="1"/>
      <c r="B1540" s="2"/>
      <c r="C1540" s="3"/>
      <c r="F1540" s="3"/>
      <c r="G1540" s="3"/>
      <c r="H1540" s="3"/>
      <c r="I1540" s="3"/>
      <c r="J1540" s="3"/>
      <c r="Q1540" s="8"/>
      <c r="R1540"/>
      <c r="S1540"/>
      <c r="T1540"/>
      <c r="U1540"/>
      <c r="V1540"/>
      <c r="W1540"/>
      <c r="X1540"/>
      <c r="Y1540"/>
      <c r="Z1540"/>
      <c r="AA1540"/>
      <c r="AB1540"/>
      <c r="AC1540"/>
      <c r="AD1540"/>
      <c r="AE1540"/>
      <c r="AF1540"/>
      <c r="AG1540"/>
      <c r="AH1540"/>
      <c r="AI1540"/>
      <c r="AJ1540"/>
      <c r="AK1540"/>
      <c r="AL1540"/>
      <c r="AM1540"/>
      <c r="AN1540"/>
      <c r="AO1540"/>
      <c r="AP1540"/>
      <c r="AQ1540"/>
      <c r="AR1540"/>
      <c r="AS1540"/>
      <c r="AT1540"/>
      <c r="AU1540"/>
      <c r="AV1540"/>
      <c r="AW1540"/>
      <c r="AX1540"/>
      <c r="AY1540"/>
      <c r="AZ1540"/>
      <c r="BA1540"/>
      <c r="BB1540"/>
      <c r="BC1540"/>
      <c r="BD1540"/>
      <c r="BE1540"/>
      <c r="BF1540"/>
      <c r="BG1540"/>
      <c r="BH1540"/>
      <c r="BI1540"/>
      <c r="BJ1540"/>
      <c r="BK1540"/>
      <c r="BL1540"/>
      <c r="BM1540"/>
      <c r="BN1540"/>
      <c r="BO1540"/>
      <c r="BP1540"/>
      <c r="BQ1540"/>
      <c r="BR1540"/>
      <c r="BS1540"/>
      <c r="BT1540"/>
      <c r="BU1540"/>
      <c r="BV1540"/>
      <c r="BW1540"/>
      <c r="BX1540"/>
      <c r="BY1540"/>
      <c r="BZ1540"/>
      <c r="CA1540"/>
      <c r="CB1540"/>
      <c r="CC1540"/>
      <c r="CD1540"/>
      <c r="CE1540"/>
      <c r="CF1540"/>
      <c r="CG1540"/>
      <c r="CH1540"/>
      <c r="CI1540"/>
      <c r="CJ1540"/>
      <c r="CK1540"/>
      <c r="CL1540"/>
      <c r="CM1540"/>
      <c r="CN1540"/>
      <c r="CO1540"/>
      <c r="CP1540"/>
      <c r="CQ1540"/>
      <c r="CR1540"/>
      <c r="CS1540"/>
      <c r="CT1540"/>
      <c r="CU1540"/>
      <c r="CV1540"/>
      <c r="CW1540"/>
      <c r="CX1540"/>
      <c r="CY1540"/>
      <c r="CZ1540"/>
      <c r="DA1540"/>
      <c r="DB1540"/>
      <c r="DC1540"/>
      <c r="DD1540"/>
      <c r="DE1540"/>
      <c r="DF1540"/>
      <c r="DG1540"/>
      <c r="DH1540"/>
      <c r="DI1540"/>
      <c r="DJ1540"/>
      <c r="DK1540"/>
      <c r="DL1540"/>
      <c r="DM1540"/>
      <c r="DN1540"/>
      <c r="DO1540"/>
      <c r="DP1540"/>
      <c r="DQ1540"/>
      <c r="DR1540"/>
      <c r="DS1540"/>
      <c r="DT1540"/>
      <c r="DU1540"/>
      <c r="DV1540"/>
      <c r="DW1540"/>
      <c r="DX1540"/>
      <c r="DY1540"/>
      <c r="DZ1540"/>
      <c r="EA1540"/>
      <c r="EB1540"/>
      <c r="EC1540"/>
      <c r="ED1540"/>
      <c r="EE1540"/>
      <c r="EF1540"/>
      <c r="EG1540"/>
      <c r="EH1540"/>
      <c r="EI1540"/>
      <c r="EJ1540"/>
      <c r="EK1540"/>
      <c r="EL1540"/>
      <c r="EM1540"/>
      <c r="EN1540"/>
      <c r="EO1540"/>
      <c r="EP1540"/>
      <c r="EQ1540"/>
      <c r="ER1540"/>
      <c r="ES1540"/>
      <c r="ET1540"/>
      <c r="EU1540"/>
      <c r="EV1540"/>
      <c r="EW1540"/>
      <c r="EX1540"/>
      <c r="EY1540"/>
      <c r="EZ1540"/>
      <c r="FA1540"/>
      <c r="FB1540"/>
      <c r="FC1540"/>
      <c r="FD1540"/>
      <c r="FE1540"/>
      <c r="FF1540"/>
      <c r="FG1540"/>
      <c r="FH1540"/>
      <c r="FI1540"/>
      <c r="FJ1540"/>
      <c r="FK1540"/>
      <c r="FL1540"/>
      <c r="FM1540"/>
      <c r="FN1540"/>
      <c r="FO1540"/>
      <c r="FP1540"/>
      <c r="FQ1540"/>
      <c r="FR1540"/>
      <c r="FS1540"/>
      <c r="FT1540"/>
      <c r="FU1540"/>
      <c r="FV1540"/>
      <c r="FW1540"/>
      <c r="FX1540"/>
      <c r="FY1540"/>
      <c r="FZ1540"/>
      <c r="GA1540"/>
      <c r="GB1540"/>
      <c r="GC1540"/>
      <c r="GD1540"/>
      <c r="GE1540"/>
      <c r="GF1540"/>
      <c r="GG1540"/>
      <c r="GH1540"/>
      <c r="GI1540"/>
      <c r="GJ1540"/>
      <c r="GK1540"/>
      <c r="GL1540"/>
      <c r="GM1540"/>
      <c r="GN1540"/>
      <c r="GO1540"/>
      <c r="GP1540"/>
      <c r="GQ1540"/>
      <c r="GR1540"/>
      <c r="GS1540"/>
      <c r="GT1540"/>
      <c r="GU1540"/>
      <c r="GV1540"/>
      <c r="GW1540"/>
      <c r="GX1540"/>
      <c r="GY1540"/>
      <c r="GZ1540"/>
      <c r="HA1540"/>
      <c r="HB1540"/>
      <c r="HC1540"/>
      <c r="HD1540"/>
      <c r="HE1540"/>
      <c r="HF1540"/>
      <c r="HG1540"/>
      <c r="HH1540"/>
      <c r="HI1540"/>
      <c r="HJ1540"/>
      <c r="HK1540"/>
      <c r="HL1540"/>
      <c r="HM1540"/>
      <c r="HN1540"/>
      <c r="HO1540"/>
      <c r="HP1540"/>
      <c r="HQ1540"/>
      <c r="HR1540"/>
      <c r="HS1540"/>
      <c r="HT1540"/>
      <c r="HU1540"/>
      <c r="HV1540"/>
      <c r="HW1540"/>
      <c r="HX1540"/>
      <c r="HY1540"/>
      <c r="HZ1540"/>
      <c r="IA1540"/>
      <c r="IB1540"/>
      <c r="IC1540"/>
      <c r="ID1540"/>
      <c r="IE1540"/>
      <c r="IF1540"/>
      <c r="IG1540"/>
      <c r="IH1540"/>
      <c r="II1540"/>
      <c r="IJ1540"/>
      <c r="IK1540"/>
      <c r="IL1540"/>
      <c r="IM1540"/>
      <c r="IN1540"/>
      <c r="IO1540"/>
      <c r="IP1540"/>
      <c r="IQ1540"/>
      <c r="IR1540"/>
      <c r="IS1540"/>
      <c r="IT1540"/>
      <c r="IU1540"/>
      <c r="IV1540"/>
    </row>
    <row r="1541" spans="1:256" s="4" customFormat="1" ht="12.75">
      <c r="A1541" s="1"/>
      <c r="B1541" s="2"/>
      <c r="C1541" s="3"/>
      <c r="F1541" s="3"/>
      <c r="G1541" s="3"/>
      <c r="H1541" s="3"/>
      <c r="I1541" s="3"/>
      <c r="J1541" s="3"/>
      <c r="Q1541" s="8"/>
      <c r="R1541"/>
      <c r="S1541"/>
      <c r="T1541"/>
      <c r="U1541"/>
      <c r="V1541"/>
      <c r="W1541"/>
      <c r="X1541"/>
      <c r="Y1541"/>
      <c r="Z1541"/>
      <c r="AA1541"/>
      <c r="AB1541"/>
      <c r="AC1541"/>
      <c r="AD1541"/>
      <c r="AE1541"/>
      <c r="AF1541"/>
      <c r="AG1541"/>
      <c r="AH1541"/>
      <c r="AI1541"/>
      <c r="AJ1541"/>
      <c r="AK1541"/>
      <c r="AL1541"/>
      <c r="AM1541"/>
      <c r="AN1541"/>
      <c r="AO1541"/>
      <c r="AP1541"/>
      <c r="AQ1541"/>
      <c r="AR1541"/>
      <c r="AS1541"/>
      <c r="AT1541"/>
      <c r="AU1541"/>
      <c r="AV1541"/>
      <c r="AW1541"/>
      <c r="AX1541"/>
      <c r="AY1541"/>
      <c r="AZ1541"/>
      <c r="BA1541"/>
      <c r="BB1541"/>
      <c r="BC1541"/>
      <c r="BD1541"/>
      <c r="BE1541"/>
      <c r="BF1541"/>
      <c r="BG1541"/>
      <c r="BH1541"/>
      <c r="BI1541"/>
      <c r="BJ1541"/>
      <c r="BK1541"/>
      <c r="BL1541"/>
      <c r="BM1541"/>
      <c r="BN1541"/>
      <c r="BO1541"/>
      <c r="BP1541"/>
      <c r="BQ1541"/>
      <c r="BR1541"/>
      <c r="BS1541"/>
      <c r="BT1541"/>
      <c r="BU1541"/>
      <c r="BV1541"/>
      <c r="BW1541"/>
      <c r="BX1541"/>
      <c r="BY1541"/>
      <c r="BZ1541"/>
      <c r="CA1541"/>
      <c r="CB1541"/>
      <c r="CC1541"/>
      <c r="CD1541"/>
      <c r="CE1541"/>
      <c r="CF1541"/>
      <c r="CG1541"/>
      <c r="CH1541"/>
      <c r="CI1541"/>
      <c r="CJ1541"/>
      <c r="CK1541"/>
      <c r="CL1541"/>
      <c r="CM1541"/>
      <c r="CN1541"/>
      <c r="CO1541"/>
      <c r="CP1541"/>
      <c r="CQ1541"/>
      <c r="CR1541"/>
      <c r="CS1541"/>
      <c r="CT1541"/>
      <c r="CU1541"/>
      <c r="CV1541"/>
      <c r="CW1541"/>
      <c r="CX1541"/>
      <c r="CY1541"/>
      <c r="CZ1541"/>
      <c r="DA1541"/>
      <c r="DB1541"/>
      <c r="DC1541"/>
      <c r="DD1541"/>
      <c r="DE1541"/>
      <c r="DF1541"/>
      <c r="DG1541"/>
      <c r="DH1541"/>
      <c r="DI1541"/>
      <c r="DJ1541"/>
      <c r="DK1541"/>
      <c r="DL1541"/>
      <c r="DM1541"/>
      <c r="DN1541"/>
      <c r="DO1541"/>
      <c r="DP1541"/>
      <c r="DQ1541"/>
      <c r="DR1541"/>
      <c r="DS1541"/>
      <c r="DT1541"/>
      <c r="DU1541"/>
      <c r="DV1541"/>
      <c r="DW1541"/>
      <c r="DX1541"/>
      <c r="DY1541"/>
      <c r="DZ1541"/>
      <c r="EA1541"/>
      <c r="EB1541"/>
      <c r="EC1541"/>
      <c r="ED1541"/>
      <c r="EE1541"/>
      <c r="EF1541"/>
      <c r="EG1541"/>
      <c r="EH1541"/>
      <c r="EI1541"/>
      <c r="EJ1541"/>
      <c r="EK1541"/>
      <c r="EL1541"/>
      <c r="EM1541"/>
      <c r="EN1541"/>
      <c r="EO1541"/>
      <c r="EP1541"/>
      <c r="EQ1541"/>
      <c r="ER1541"/>
      <c r="ES1541"/>
      <c r="ET1541"/>
      <c r="EU1541"/>
      <c r="EV1541"/>
      <c r="EW1541"/>
      <c r="EX1541"/>
      <c r="EY1541"/>
      <c r="EZ1541"/>
      <c r="FA1541"/>
      <c r="FB1541"/>
      <c r="FC1541"/>
      <c r="FD1541"/>
      <c r="FE1541"/>
      <c r="FF1541"/>
      <c r="FG1541"/>
      <c r="FH1541"/>
      <c r="FI1541"/>
      <c r="FJ1541"/>
      <c r="FK1541"/>
      <c r="FL1541"/>
      <c r="FM1541"/>
      <c r="FN1541"/>
      <c r="FO1541"/>
      <c r="FP1541"/>
      <c r="FQ1541"/>
      <c r="FR1541"/>
      <c r="FS1541"/>
      <c r="FT1541"/>
      <c r="FU1541"/>
      <c r="FV1541"/>
      <c r="FW1541"/>
      <c r="FX1541"/>
      <c r="FY1541"/>
      <c r="FZ1541"/>
      <c r="GA1541"/>
      <c r="GB1541"/>
      <c r="GC1541"/>
      <c r="GD1541"/>
      <c r="GE1541"/>
      <c r="GF1541"/>
      <c r="GG1541"/>
      <c r="GH1541"/>
      <c r="GI1541"/>
      <c r="GJ1541"/>
      <c r="GK1541"/>
      <c r="GL1541"/>
      <c r="GM1541"/>
      <c r="GN1541"/>
      <c r="GO1541"/>
      <c r="GP1541"/>
      <c r="GQ1541"/>
      <c r="GR1541"/>
      <c r="GS1541"/>
      <c r="GT1541"/>
      <c r="GU1541"/>
      <c r="GV1541"/>
      <c r="GW1541"/>
      <c r="GX1541"/>
      <c r="GY1541"/>
      <c r="GZ1541"/>
      <c r="HA1541"/>
      <c r="HB1541"/>
      <c r="HC1541"/>
      <c r="HD1541"/>
      <c r="HE1541"/>
      <c r="HF1541"/>
      <c r="HG1541"/>
      <c r="HH1541"/>
      <c r="HI1541"/>
      <c r="HJ1541"/>
      <c r="HK1541"/>
      <c r="HL1541"/>
      <c r="HM1541"/>
      <c r="HN1541"/>
      <c r="HO1541"/>
      <c r="HP1541"/>
      <c r="HQ1541"/>
      <c r="HR1541"/>
      <c r="HS1541"/>
      <c r="HT1541"/>
      <c r="HU1541"/>
      <c r="HV1541"/>
      <c r="HW1541"/>
      <c r="HX1541"/>
      <c r="HY1541"/>
      <c r="HZ1541"/>
      <c r="IA1541"/>
      <c r="IB1541"/>
      <c r="IC1541"/>
      <c r="ID1541"/>
      <c r="IE1541"/>
      <c r="IF1541"/>
      <c r="IG1541"/>
      <c r="IH1541"/>
      <c r="II1541"/>
      <c r="IJ1541"/>
      <c r="IK1541"/>
      <c r="IL1541"/>
      <c r="IM1541"/>
      <c r="IN1541"/>
      <c r="IO1541"/>
      <c r="IP1541"/>
      <c r="IQ1541"/>
      <c r="IR1541"/>
      <c r="IS1541"/>
      <c r="IT1541"/>
      <c r="IU1541"/>
      <c r="IV1541"/>
    </row>
    <row r="1542" spans="1:256" s="4" customFormat="1" ht="12.75">
      <c r="A1542" s="1"/>
      <c r="B1542" s="2"/>
      <c r="C1542" s="3"/>
      <c r="F1542" s="3"/>
      <c r="G1542" s="3"/>
      <c r="H1542" s="3"/>
      <c r="I1542" s="3"/>
      <c r="J1542" s="3"/>
      <c r="Q1542" s="8"/>
      <c r="R1542"/>
      <c r="S1542"/>
      <c r="T1542"/>
      <c r="U1542"/>
      <c r="V1542"/>
      <c r="W1542"/>
      <c r="X1542"/>
      <c r="Y1542"/>
      <c r="Z1542"/>
      <c r="AA1542"/>
      <c r="AB1542"/>
      <c r="AC1542"/>
      <c r="AD1542"/>
      <c r="AE1542"/>
      <c r="AF1542"/>
      <c r="AG1542"/>
      <c r="AH1542"/>
      <c r="AI1542"/>
      <c r="AJ1542"/>
      <c r="AK1542"/>
      <c r="AL1542"/>
      <c r="AM1542"/>
      <c r="AN1542"/>
      <c r="AO1542"/>
      <c r="AP1542"/>
      <c r="AQ1542"/>
      <c r="AR1542"/>
      <c r="AS1542"/>
      <c r="AT1542"/>
      <c r="AU1542"/>
      <c r="AV1542"/>
      <c r="AW1542"/>
      <c r="AX1542"/>
      <c r="AY1542"/>
      <c r="AZ1542"/>
      <c r="BA1542"/>
      <c r="BB1542"/>
      <c r="BC1542"/>
      <c r="BD1542"/>
      <c r="BE1542"/>
      <c r="BF1542"/>
      <c r="BG1542"/>
      <c r="BH1542"/>
      <c r="BI1542"/>
      <c r="BJ1542"/>
      <c r="BK1542"/>
      <c r="BL1542"/>
      <c r="BM1542"/>
      <c r="BN1542"/>
      <c r="BO1542"/>
      <c r="BP1542"/>
      <c r="BQ1542"/>
      <c r="BR1542"/>
      <c r="BS1542"/>
      <c r="BT1542"/>
      <c r="BU1542"/>
      <c r="BV1542"/>
      <c r="BW1542"/>
      <c r="BX1542"/>
      <c r="BY1542"/>
      <c r="BZ1542"/>
      <c r="CA1542"/>
      <c r="CB1542"/>
      <c r="CC1542"/>
      <c r="CD1542"/>
      <c r="CE1542"/>
      <c r="CF1542"/>
      <c r="CG1542"/>
      <c r="CH1542"/>
      <c r="CI1542"/>
      <c r="CJ1542"/>
      <c r="CK1542"/>
      <c r="CL1542"/>
      <c r="CM1542"/>
      <c r="CN1542"/>
      <c r="CO1542"/>
      <c r="CP1542"/>
      <c r="CQ1542"/>
      <c r="CR1542"/>
      <c r="CS1542"/>
      <c r="CT1542"/>
      <c r="CU1542"/>
      <c r="CV1542"/>
      <c r="CW1542"/>
      <c r="CX1542"/>
      <c r="CY1542"/>
      <c r="CZ1542"/>
      <c r="DA1542"/>
      <c r="DB1542"/>
      <c r="DC1542"/>
      <c r="DD1542"/>
      <c r="DE1542"/>
      <c r="DF1542"/>
      <c r="DG1542"/>
      <c r="DH1542"/>
      <c r="DI1542"/>
      <c r="DJ1542"/>
      <c r="DK1542"/>
      <c r="DL1542"/>
      <c r="DM1542"/>
      <c r="DN1542"/>
      <c r="DO1542"/>
      <c r="DP1542"/>
      <c r="DQ1542"/>
      <c r="DR1542"/>
      <c r="DS1542"/>
      <c r="DT1542"/>
      <c r="DU1542"/>
      <c r="DV1542"/>
      <c r="DW1542"/>
      <c r="DX1542"/>
      <c r="DY1542"/>
      <c r="DZ1542"/>
      <c r="EA1542"/>
      <c r="EB1542"/>
      <c r="EC1542"/>
      <c r="ED1542"/>
      <c r="EE1542"/>
      <c r="EF1542"/>
      <c r="EG1542"/>
      <c r="EH1542"/>
      <c r="EI1542"/>
      <c r="EJ1542"/>
      <c r="EK1542"/>
      <c r="EL1542"/>
      <c r="EM1542"/>
      <c r="EN1542"/>
      <c r="EO1542"/>
      <c r="EP1542"/>
      <c r="EQ1542"/>
      <c r="ER1542"/>
      <c r="ES1542"/>
      <c r="ET1542"/>
      <c r="EU1542"/>
      <c r="EV1542"/>
      <c r="EW1542"/>
      <c r="EX1542"/>
      <c r="EY1542"/>
      <c r="EZ1542"/>
      <c r="FA1542"/>
      <c r="FB1542"/>
      <c r="FC1542"/>
      <c r="FD1542"/>
      <c r="FE1542"/>
      <c r="FF1542"/>
      <c r="FG1542"/>
      <c r="FH1542"/>
      <c r="FI1542"/>
      <c r="FJ1542"/>
      <c r="FK1542"/>
      <c r="FL1542"/>
      <c r="FM1542"/>
      <c r="FN1542"/>
      <c r="FO1542"/>
      <c r="FP1542"/>
      <c r="FQ1542"/>
      <c r="FR1542"/>
      <c r="FS1542"/>
      <c r="FT1542"/>
      <c r="FU1542"/>
      <c r="FV1542"/>
      <c r="FW1542"/>
      <c r="FX1542"/>
      <c r="FY1542"/>
      <c r="FZ1542"/>
      <c r="GA1542"/>
      <c r="GB1542"/>
      <c r="GC1542"/>
      <c r="GD1542"/>
      <c r="GE1542"/>
      <c r="GF1542"/>
      <c r="GG1542"/>
      <c r="GH1542"/>
      <c r="GI1542"/>
      <c r="GJ1542"/>
      <c r="GK1542"/>
      <c r="GL1542"/>
      <c r="GM1542"/>
      <c r="GN1542"/>
      <c r="GO1542"/>
      <c r="GP1542"/>
      <c r="GQ1542"/>
      <c r="GR1542"/>
      <c r="GS1542"/>
      <c r="GT1542"/>
      <c r="GU1542"/>
      <c r="GV1542"/>
      <c r="GW1542"/>
      <c r="GX1542"/>
      <c r="GY1542"/>
      <c r="GZ1542"/>
      <c r="HA1542"/>
      <c r="HB1542"/>
      <c r="HC1542"/>
      <c r="HD1542"/>
      <c r="HE1542"/>
      <c r="HF1542"/>
      <c r="HG1542"/>
      <c r="HH1542"/>
      <c r="HI1542"/>
      <c r="HJ1542"/>
      <c r="HK1542"/>
      <c r="HL1542"/>
      <c r="HM1542"/>
      <c r="HN1542"/>
      <c r="HO1542"/>
      <c r="HP1542"/>
      <c r="HQ1542"/>
      <c r="HR1542"/>
      <c r="HS1542"/>
      <c r="HT1542"/>
      <c r="HU1542"/>
      <c r="HV1542"/>
      <c r="HW1542"/>
      <c r="HX1542"/>
      <c r="HY1542"/>
      <c r="HZ1542"/>
      <c r="IA1542"/>
      <c r="IB1542"/>
      <c r="IC1542"/>
      <c r="ID1542"/>
      <c r="IE1542"/>
      <c r="IF1542"/>
      <c r="IG1542"/>
      <c r="IH1542"/>
      <c r="II1542"/>
      <c r="IJ1542"/>
      <c r="IK1542"/>
      <c r="IL1542"/>
      <c r="IM1542"/>
      <c r="IN1542"/>
      <c r="IO1542"/>
      <c r="IP1542"/>
      <c r="IQ1542"/>
      <c r="IR1542"/>
      <c r="IS1542"/>
      <c r="IT1542"/>
      <c r="IU1542"/>
      <c r="IV1542"/>
    </row>
    <row r="1543" spans="1:256" s="4" customFormat="1" ht="12.75">
      <c r="A1543" s="1"/>
      <c r="B1543" s="2"/>
      <c r="C1543" s="3"/>
      <c r="F1543" s="3"/>
      <c r="G1543" s="3"/>
      <c r="H1543" s="3"/>
      <c r="I1543" s="3"/>
      <c r="J1543" s="3"/>
      <c r="Q1543" s="8"/>
      <c r="R1543"/>
      <c r="S1543"/>
      <c r="T1543"/>
      <c r="U1543"/>
      <c r="V1543"/>
      <c r="W1543"/>
      <c r="X1543"/>
      <c r="Y1543"/>
      <c r="Z1543"/>
      <c r="AA1543"/>
      <c r="AB1543"/>
      <c r="AC1543"/>
      <c r="AD1543"/>
      <c r="AE1543"/>
      <c r="AF1543"/>
      <c r="AG1543"/>
      <c r="AH1543"/>
      <c r="AI1543"/>
      <c r="AJ1543"/>
      <c r="AK1543"/>
      <c r="AL1543"/>
      <c r="AM1543"/>
      <c r="AN1543"/>
      <c r="AO1543"/>
      <c r="AP1543"/>
      <c r="AQ1543"/>
      <c r="AR1543"/>
      <c r="AS1543"/>
      <c r="AT1543"/>
      <c r="AU1543"/>
      <c r="AV1543"/>
      <c r="AW1543"/>
      <c r="AX1543"/>
      <c r="AY1543"/>
      <c r="AZ1543"/>
      <c r="BA1543"/>
      <c r="BB1543"/>
      <c r="BC1543"/>
      <c r="BD1543"/>
      <c r="BE1543"/>
      <c r="BF1543"/>
      <c r="BG1543"/>
      <c r="BH1543"/>
      <c r="BI1543"/>
      <c r="BJ1543"/>
      <c r="BK1543"/>
      <c r="BL1543"/>
      <c r="BM1543"/>
      <c r="BN1543"/>
      <c r="BO1543"/>
      <c r="BP1543"/>
      <c r="BQ1543"/>
      <c r="BR1543"/>
      <c r="BS1543"/>
      <c r="BT1543"/>
      <c r="BU1543"/>
      <c r="BV1543"/>
      <c r="BW1543"/>
      <c r="BX1543"/>
      <c r="BY1543"/>
      <c r="BZ1543"/>
      <c r="CA1543"/>
      <c r="CB1543"/>
      <c r="CC1543"/>
      <c r="CD1543"/>
      <c r="CE1543"/>
      <c r="CF1543"/>
      <c r="CG1543"/>
      <c r="CH1543"/>
      <c r="CI1543"/>
      <c r="CJ1543"/>
      <c r="CK1543"/>
      <c r="CL1543"/>
      <c r="CM1543"/>
      <c r="CN1543"/>
      <c r="CO1543"/>
      <c r="CP1543"/>
      <c r="CQ1543"/>
      <c r="CR1543"/>
      <c r="CS1543"/>
      <c r="CT1543"/>
      <c r="CU1543"/>
      <c r="CV1543"/>
      <c r="CW1543"/>
      <c r="CX1543"/>
      <c r="CY1543"/>
      <c r="CZ1543"/>
      <c r="DA1543"/>
      <c r="DB1543"/>
      <c r="DC1543"/>
      <c r="DD1543"/>
      <c r="DE1543"/>
      <c r="DF1543"/>
      <c r="DG1543"/>
      <c r="DH1543"/>
      <c r="DI1543"/>
      <c r="DJ1543"/>
      <c r="DK1543"/>
      <c r="DL1543"/>
      <c r="DM1543"/>
      <c r="DN1543"/>
      <c r="DO1543"/>
      <c r="DP1543"/>
      <c r="DQ1543"/>
      <c r="DR1543"/>
      <c r="DS1543"/>
      <c r="DT1543"/>
      <c r="DU1543"/>
      <c r="DV1543"/>
      <c r="DW1543"/>
      <c r="DX1543"/>
      <c r="DY1543"/>
      <c r="DZ1543"/>
      <c r="EA1543"/>
      <c r="EB1543"/>
      <c r="EC1543"/>
      <c r="ED1543"/>
      <c r="EE1543"/>
      <c r="EF1543"/>
      <c r="EG1543"/>
      <c r="EH1543"/>
      <c r="EI1543"/>
      <c r="EJ1543"/>
      <c r="EK1543"/>
      <c r="EL1543"/>
      <c r="EM1543"/>
      <c r="EN1543"/>
      <c r="EO1543"/>
      <c r="EP1543"/>
      <c r="EQ1543"/>
      <c r="ER1543"/>
      <c r="ES1543"/>
      <c r="ET1543"/>
      <c r="EU1543"/>
      <c r="EV1543"/>
      <c r="EW1543"/>
      <c r="EX1543"/>
      <c r="EY1543"/>
      <c r="EZ1543"/>
      <c r="FA1543"/>
      <c r="FB1543"/>
      <c r="FC1543"/>
      <c r="FD1543"/>
      <c r="FE1543"/>
      <c r="FF1543"/>
      <c r="FG1543"/>
      <c r="FH1543"/>
      <c r="FI1543"/>
      <c r="FJ1543"/>
      <c r="FK1543"/>
      <c r="FL1543"/>
      <c r="FM1543"/>
      <c r="FN1543"/>
      <c r="FO1543"/>
      <c r="FP1543"/>
      <c r="FQ1543"/>
      <c r="FR1543"/>
      <c r="FS1543"/>
      <c r="FT1543"/>
      <c r="FU1543"/>
      <c r="FV1543"/>
      <c r="FW1543"/>
      <c r="FX1543"/>
      <c r="FY1543"/>
      <c r="FZ1543"/>
      <c r="GA1543"/>
      <c r="GB1543"/>
      <c r="GC1543"/>
      <c r="GD1543"/>
      <c r="GE1543"/>
      <c r="GF1543"/>
      <c r="GG1543"/>
      <c r="GH1543"/>
      <c r="GI1543"/>
      <c r="GJ1543"/>
      <c r="GK1543"/>
      <c r="GL1543"/>
      <c r="GM1543"/>
      <c r="GN1543"/>
      <c r="GO1543"/>
      <c r="GP1543"/>
      <c r="GQ1543"/>
      <c r="GR1543"/>
      <c r="GS1543"/>
      <c r="GT1543"/>
      <c r="GU1543"/>
      <c r="GV1543"/>
      <c r="GW1543"/>
      <c r="GX1543"/>
      <c r="GY1543"/>
      <c r="GZ1543"/>
      <c r="HA1543"/>
      <c r="HB1543"/>
      <c r="HC1543"/>
      <c r="HD1543"/>
      <c r="HE1543"/>
      <c r="HF1543"/>
      <c r="HG1543"/>
      <c r="HH1543"/>
      <c r="HI1543"/>
      <c r="HJ1543"/>
      <c r="HK1543"/>
      <c r="HL1543"/>
      <c r="HM1543"/>
      <c r="HN1543"/>
      <c r="HO1543"/>
      <c r="HP1543"/>
      <c r="HQ1543"/>
      <c r="HR1543"/>
      <c r="HS1543"/>
      <c r="HT1543"/>
      <c r="HU1543"/>
      <c r="HV1543"/>
      <c r="HW1543"/>
      <c r="HX1543"/>
      <c r="HY1543"/>
      <c r="HZ1543"/>
      <c r="IA1543"/>
      <c r="IB1543"/>
      <c r="IC1543"/>
      <c r="ID1543"/>
      <c r="IE1543"/>
      <c r="IF1543"/>
      <c r="IG1543"/>
      <c r="IH1543"/>
      <c r="II1543"/>
      <c r="IJ1543"/>
      <c r="IK1543"/>
      <c r="IL1543"/>
      <c r="IM1543"/>
      <c r="IN1543"/>
      <c r="IO1543"/>
      <c r="IP1543"/>
      <c r="IQ1543"/>
      <c r="IR1543"/>
      <c r="IS1543"/>
      <c r="IT1543"/>
      <c r="IU1543"/>
      <c r="IV1543"/>
    </row>
    <row r="1544" spans="1:256" s="4" customFormat="1" ht="12.75">
      <c r="A1544" s="1"/>
      <c r="B1544" s="2"/>
      <c r="C1544" s="3"/>
      <c r="F1544" s="3"/>
      <c r="G1544" s="3"/>
      <c r="H1544" s="3"/>
      <c r="I1544" s="3"/>
      <c r="J1544" s="3"/>
      <c r="Q1544" s="8"/>
      <c r="R1544"/>
      <c r="S1544"/>
      <c r="T1544"/>
      <c r="U1544"/>
      <c r="V1544"/>
      <c r="W1544"/>
      <c r="X1544"/>
      <c r="Y1544"/>
      <c r="Z1544"/>
      <c r="AA1544"/>
      <c r="AB1544"/>
      <c r="AC1544"/>
      <c r="AD1544"/>
      <c r="AE1544"/>
      <c r="AF1544"/>
      <c r="AG1544"/>
      <c r="AH1544"/>
      <c r="AI1544"/>
      <c r="AJ1544"/>
      <c r="AK1544"/>
      <c r="AL1544"/>
      <c r="AM1544"/>
      <c r="AN1544"/>
      <c r="AO1544"/>
      <c r="AP1544"/>
      <c r="AQ1544"/>
      <c r="AR1544"/>
      <c r="AS1544"/>
      <c r="AT1544"/>
      <c r="AU1544"/>
      <c r="AV1544"/>
      <c r="AW1544"/>
      <c r="AX1544"/>
      <c r="AY1544"/>
      <c r="AZ1544"/>
      <c r="BA1544"/>
      <c r="BB1544"/>
      <c r="BC1544"/>
      <c r="BD1544"/>
      <c r="BE1544"/>
      <c r="BF1544"/>
      <c r="BG1544"/>
      <c r="BH1544"/>
      <c r="BI1544"/>
      <c r="BJ1544"/>
      <c r="BK1544"/>
      <c r="BL1544"/>
      <c r="BM1544"/>
      <c r="BN1544"/>
      <c r="BO1544"/>
      <c r="BP1544"/>
      <c r="BQ1544"/>
      <c r="BR1544"/>
      <c r="BS1544"/>
      <c r="BT1544"/>
      <c r="BU1544"/>
      <c r="BV1544"/>
      <c r="BW1544"/>
      <c r="BX1544"/>
      <c r="BY1544"/>
      <c r="BZ1544"/>
      <c r="CA1544"/>
      <c r="CB1544"/>
      <c r="CC1544"/>
      <c r="CD1544"/>
      <c r="CE1544"/>
      <c r="CF1544"/>
      <c r="CG1544"/>
      <c r="CH1544"/>
      <c r="CI1544"/>
      <c r="CJ1544"/>
      <c r="CK1544"/>
      <c r="CL1544"/>
      <c r="CM1544"/>
      <c r="CN1544"/>
      <c r="CO1544"/>
      <c r="CP1544"/>
      <c r="CQ1544"/>
      <c r="CR1544"/>
      <c r="CS1544"/>
      <c r="CT1544"/>
      <c r="CU1544"/>
      <c r="CV1544"/>
      <c r="CW1544"/>
      <c r="CX1544"/>
      <c r="CY1544"/>
      <c r="CZ1544"/>
      <c r="DA1544"/>
      <c r="DB1544"/>
      <c r="DC1544"/>
      <c r="DD1544"/>
      <c r="DE1544"/>
      <c r="DF1544"/>
      <c r="DG1544"/>
      <c r="DH1544"/>
      <c r="DI1544"/>
      <c r="DJ1544"/>
      <c r="DK1544"/>
      <c r="DL1544"/>
      <c r="DM1544"/>
      <c r="DN1544"/>
      <c r="DO1544"/>
      <c r="DP1544"/>
      <c r="DQ1544"/>
      <c r="DR1544"/>
      <c r="DS1544"/>
      <c r="DT1544"/>
      <c r="DU1544"/>
      <c r="DV1544"/>
      <c r="DW1544"/>
      <c r="DX1544"/>
      <c r="DY1544"/>
      <c r="DZ1544"/>
      <c r="EA1544"/>
      <c r="EB1544"/>
      <c r="EC1544"/>
      <c r="ED1544"/>
      <c r="EE1544"/>
      <c r="EF1544"/>
      <c r="EG1544"/>
      <c r="EH1544"/>
      <c r="EI1544"/>
      <c r="EJ1544"/>
      <c r="EK1544"/>
      <c r="EL1544"/>
      <c r="EM1544"/>
      <c r="EN1544"/>
      <c r="EO1544"/>
      <c r="EP1544"/>
      <c r="EQ1544"/>
      <c r="ER1544"/>
      <c r="ES1544"/>
      <c r="ET1544"/>
      <c r="EU1544"/>
      <c r="EV1544"/>
      <c r="EW1544"/>
      <c r="EX1544"/>
      <c r="EY1544"/>
      <c r="EZ1544"/>
      <c r="FA1544"/>
      <c r="FB1544"/>
      <c r="FC1544"/>
      <c r="FD1544"/>
      <c r="FE1544"/>
      <c r="FF1544"/>
      <c r="FG1544"/>
      <c r="FH1544"/>
      <c r="FI1544"/>
      <c r="FJ1544"/>
      <c r="FK1544"/>
      <c r="FL1544"/>
      <c r="FM1544"/>
      <c r="FN1544"/>
      <c r="FO1544"/>
      <c r="FP1544"/>
      <c r="FQ1544"/>
      <c r="FR1544"/>
      <c r="FS1544"/>
      <c r="FT1544"/>
      <c r="FU1544"/>
      <c r="FV1544"/>
      <c r="FW1544"/>
      <c r="FX1544"/>
      <c r="FY1544"/>
      <c r="FZ1544"/>
      <c r="GA1544"/>
      <c r="GB1544"/>
      <c r="GC1544"/>
      <c r="GD1544"/>
      <c r="GE1544"/>
      <c r="GF1544"/>
      <c r="GG1544"/>
      <c r="GH1544"/>
      <c r="GI1544"/>
      <c r="GJ1544"/>
      <c r="GK1544"/>
      <c r="GL1544"/>
      <c r="GM1544"/>
      <c r="GN1544"/>
      <c r="GO1544"/>
      <c r="GP1544"/>
      <c r="GQ1544"/>
      <c r="GR1544"/>
      <c r="GS1544"/>
      <c r="GT1544"/>
      <c r="GU1544"/>
      <c r="GV1544"/>
      <c r="GW1544"/>
      <c r="GX1544"/>
      <c r="GY1544"/>
      <c r="GZ1544"/>
      <c r="HA1544"/>
      <c r="HB1544"/>
      <c r="HC1544"/>
      <c r="HD1544"/>
      <c r="HE1544"/>
      <c r="HF1544"/>
      <c r="HG1544"/>
      <c r="HH1544"/>
      <c r="HI1544"/>
      <c r="HJ1544"/>
      <c r="HK1544"/>
      <c r="HL1544"/>
      <c r="HM1544"/>
      <c r="HN1544"/>
      <c r="HO1544"/>
      <c r="HP1544"/>
      <c r="HQ1544"/>
      <c r="HR1544"/>
      <c r="HS1544"/>
      <c r="HT1544"/>
      <c r="HU1544"/>
      <c r="HV1544"/>
      <c r="HW1544"/>
      <c r="HX1544"/>
      <c r="HY1544"/>
      <c r="HZ1544"/>
      <c r="IA1544"/>
      <c r="IB1544"/>
      <c r="IC1544"/>
      <c r="ID1544"/>
      <c r="IE1544"/>
      <c r="IF1544"/>
      <c r="IG1544"/>
      <c r="IH1544"/>
      <c r="II1544"/>
      <c r="IJ1544"/>
      <c r="IK1544"/>
      <c r="IL1544"/>
      <c r="IM1544"/>
      <c r="IN1544"/>
      <c r="IO1544"/>
      <c r="IP1544"/>
      <c r="IQ1544"/>
      <c r="IR1544"/>
      <c r="IS1544"/>
      <c r="IT1544"/>
      <c r="IU1544"/>
      <c r="IV1544"/>
    </row>
    <row r="1545" spans="1:256" s="4" customFormat="1" ht="12.75">
      <c r="A1545" s="1"/>
      <c r="B1545" s="2"/>
      <c r="C1545" s="3"/>
      <c r="F1545" s="3"/>
      <c r="G1545" s="3"/>
      <c r="H1545" s="3"/>
      <c r="I1545" s="3"/>
      <c r="J1545" s="3"/>
      <c r="Q1545" s="8"/>
      <c r="R1545"/>
      <c r="S1545"/>
      <c r="T1545"/>
      <c r="U1545"/>
      <c r="V1545"/>
      <c r="W1545"/>
      <c r="X1545"/>
      <c r="Y1545"/>
      <c r="Z1545"/>
      <c r="AA1545"/>
      <c r="AB1545"/>
      <c r="AC1545"/>
      <c r="AD1545"/>
      <c r="AE1545"/>
      <c r="AF1545"/>
      <c r="AG1545"/>
      <c r="AH1545"/>
      <c r="AI1545"/>
      <c r="AJ1545"/>
      <c r="AK1545"/>
      <c r="AL1545"/>
      <c r="AM1545"/>
      <c r="AN1545"/>
      <c r="AO1545"/>
      <c r="AP1545"/>
      <c r="AQ1545"/>
      <c r="AR1545"/>
      <c r="AS1545"/>
      <c r="AT1545"/>
      <c r="AU1545"/>
      <c r="AV1545"/>
      <c r="AW1545"/>
      <c r="AX1545"/>
      <c r="AY1545"/>
      <c r="AZ1545"/>
      <c r="BA1545"/>
      <c r="BB1545"/>
      <c r="BC1545"/>
      <c r="BD1545"/>
      <c r="BE1545"/>
      <c r="BF1545"/>
      <c r="BG1545"/>
      <c r="BH1545"/>
      <c r="BI1545"/>
      <c r="BJ1545"/>
      <c r="BK1545"/>
      <c r="BL1545"/>
      <c r="BM1545"/>
      <c r="BN1545"/>
      <c r="BO1545"/>
      <c r="BP1545"/>
      <c r="BQ1545"/>
      <c r="BR1545"/>
      <c r="BS1545"/>
      <c r="BT1545"/>
      <c r="BU1545"/>
      <c r="BV1545"/>
      <c r="BW1545"/>
      <c r="BX1545"/>
      <c r="BY1545"/>
      <c r="BZ1545"/>
      <c r="CA1545"/>
      <c r="CB1545"/>
      <c r="CC1545"/>
      <c r="CD1545"/>
      <c r="CE1545"/>
      <c r="CF1545"/>
      <c r="CG1545"/>
      <c r="CH1545"/>
      <c r="CI1545"/>
      <c r="CJ1545"/>
      <c r="CK1545"/>
      <c r="CL1545"/>
      <c r="CM1545"/>
      <c r="CN1545"/>
      <c r="CO1545"/>
      <c r="CP1545"/>
      <c r="CQ1545"/>
      <c r="CR1545"/>
      <c r="CS1545"/>
      <c r="CT1545"/>
      <c r="CU1545"/>
      <c r="CV1545"/>
      <c r="CW1545"/>
      <c r="CX1545"/>
      <c r="CY1545"/>
      <c r="CZ1545"/>
      <c r="DA1545"/>
      <c r="DB1545"/>
      <c r="DC1545"/>
      <c r="DD1545"/>
      <c r="DE1545"/>
      <c r="DF1545"/>
      <c r="DG1545"/>
      <c r="DH1545"/>
      <c r="DI1545"/>
      <c r="DJ1545"/>
      <c r="DK1545"/>
      <c r="DL1545"/>
      <c r="DM1545"/>
      <c r="DN1545"/>
      <c r="DO1545"/>
      <c r="DP1545"/>
      <c r="DQ1545"/>
      <c r="DR1545"/>
      <c r="DS1545"/>
      <c r="DT1545"/>
      <c r="DU1545"/>
      <c r="DV1545"/>
      <c r="DW1545"/>
      <c r="DX1545"/>
      <c r="DY1545"/>
      <c r="DZ1545"/>
      <c r="EA1545"/>
      <c r="EB1545"/>
      <c r="EC1545"/>
      <c r="ED1545"/>
      <c r="EE1545"/>
      <c r="EF1545"/>
      <c r="EG1545"/>
      <c r="EH1545"/>
      <c r="EI1545"/>
      <c r="EJ1545"/>
      <c r="EK1545"/>
      <c r="EL1545"/>
      <c r="EM1545"/>
      <c r="EN1545"/>
      <c r="EO1545"/>
      <c r="EP1545"/>
      <c r="EQ1545"/>
      <c r="ER1545"/>
      <c r="ES1545"/>
      <c r="ET1545"/>
      <c r="EU1545"/>
      <c r="EV1545"/>
      <c r="EW1545"/>
      <c r="EX1545"/>
      <c r="EY1545"/>
      <c r="EZ1545"/>
      <c r="FA1545"/>
      <c r="FB1545"/>
      <c r="FC1545"/>
      <c r="FD1545"/>
      <c r="FE1545"/>
      <c r="FF1545"/>
      <c r="FG1545"/>
      <c r="FH1545"/>
      <c r="FI1545"/>
      <c r="FJ1545"/>
      <c r="FK1545"/>
      <c r="FL1545"/>
      <c r="FM1545"/>
      <c r="FN1545"/>
      <c r="FO1545"/>
      <c r="FP1545"/>
      <c r="FQ1545"/>
      <c r="FR1545"/>
      <c r="FS1545"/>
      <c r="FT1545"/>
      <c r="FU1545"/>
      <c r="FV1545"/>
      <c r="FW1545"/>
      <c r="FX1545"/>
      <c r="FY1545"/>
      <c r="FZ1545"/>
      <c r="GA1545"/>
      <c r="GB1545"/>
      <c r="GC1545"/>
      <c r="GD1545"/>
      <c r="GE1545"/>
      <c r="GF1545"/>
      <c r="GG1545"/>
      <c r="GH1545"/>
      <c r="GI1545"/>
      <c r="GJ1545"/>
      <c r="GK1545"/>
      <c r="GL1545"/>
      <c r="GM1545"/>
      <c r="GN1545"/>
      <c r="GO1545"/>
      <c r="GP1545"/>
      <c r="GQ1545"/>
      <c r="GR1545"/>
      <c r="GS1545"/>
      <c r="GT1545"/>
      <c r="GU1545"/>
      <c r="GV1545"/>
      <c r="GW1545"/>
      <c r="GX1545"/>
      <c r="GY1545"/>
      <c r="GZ1545"/>
      <c r="HA1545"/>
      <c r="HB1545"/>
      <c r="HC1545"/>
      <c r="HD1545"/>
      <c r="HE1545"/>
      <c r="HF1545"/>
      <c r="HG1545"/>
      <c r="HH1545"/>
      <c r="HI1545"/>
      <c r="HJ1545"/>
      <c r="HK1545"/>
      <c r="HL1545"/>
      <c r="HM1545"/>
      <c r="HN1545"/>
      <c r="HO1545"/>
      <c r="HP1545"/>
      <c r="HQ1545"/>
      <c r="HR1545"/>
      <c r="HS1545"/>
      <c r="HT1545"/>
      <c r="HU1545"/>
      <c r="HV1545"/>
      <c r="HW1545"/>
      <c r="HX1545"/>
      <c r="HY1545"/>
      <c r="HZ1545"/>
      <c r="IA1545"/>
      <c r="IB1545"/>
      <c r="IC1545"/>
      <c r="ID1545"/>
      <c r="IE1545"/>
      <c r="IF1545"/>
      <c r="IG1545"/>
      <c r="IH1545"/>
      <c r="II1545"/>
      <c r="IJ1545"/>
      <c r="IK1545"/>
      <c r="IL1545"/>
      <c r="IM1545"/>
      <c r="IN1545"/>
      <c r="IO1545"/>
      <c r="IP1545"/>
      <c r="IQ1545"/>
      <c r="IR1545"/>
      <c r="IS1545"/>
      <c r="IT1545"/>
      <c r="IU1545"/>
      <c r="IV1545"/>
    </row>
    <row r="1546" spans="1:256" s="4" customFormat="1" ht="12.75">
      <c r="A1546" s="1"/>
      <c r="B1546" s="2"/>
      <c r="C1546" s="3"/>
      <c r="F1546" s="3"/>
      <c r="G1546" s="3"/>
      <c r="H1546" s="3"/>
      <c r="I1546" s="3"/>
      <c r="J1546" s="3"/>
      <c r="Q1546" s="8"/>
      <c r="R1546"/>
      <c r="S1546"/>
      <c r="T1546"/>
      <c r="U1546"/>
      <c r="V1546"/>
      <c r="W1546"/>
      <c r="X1546"/>
      <c r="Y1546"/>
      <c r="Z1546"/>
      <c r="AA1546"/>
      <c r="AB1546"/>
      <c r="AC1546"/>
      <c r="AD1546"/>
      <c r="AE1546"/>
      <c r="AF1546"/>
      <c r="AG1546"/>
      <c r="AH1546"/>
      <c r="AI1546"/>
      <c r="AJ1546"/>
      <c r="AK1546"/>
      <c r="AL1546"/>
      <c r="AM1546"/>
      <c r="AN1546"/>
      <c r="AO1546"/>
      <c r="AP1546"/>
      <c r="AQ1546"/>
      <c r="AR1546"/>
      <c r="AS1546"/>
      <c r="AT1546"/>
      <c r="AU1546"/>
      <c r="AV1546"/>
      <c r="AW1546"/>
      <c r="AX1546"/>
      <c r="AY1546"/>
      <c r="AZ1546"/>
      <c r="BA1546"/>
      <c r="BB1546"/>
      <c r="BC1546"/>
      <c r="BD1546"/>
      <c r="BE1546"/>
      <c r="BF1546"/>
      <c r="BG1546"/>
      <c r="BH1546"/>
      <c r="BI1546"/>
      <c r="BJ1546"/>
      <c r="BK1546"/>
      <c r="BL1546"/>
      <c r="BM1546"/>
      <c r="BN1546"/>
      <c r="BO1546"/>
      <c r="BP1546"/>
      <c r="BQ1546"/>
      <c r="BR1546"/>
      <c r="BS1546"/>
      <c r="BT1546"/>
      <c r="BU1546"/>
      <c r="BV1546"/>
      <c r="BW1546"/>
      <c r="BX1546"/>
      <c r="BY1546"/>
      <c r="BZ1546"/>
      <c r="CA1546"/>
      <c r="CB1546"/>
      <c r="CC1546"/>
      <c r="CD1546"/>
      <c r="CE1546"/>
      <c r="CF1546"/>
      <c r="CG1546"/>
      <c r="CH1546"/>
      <c r="CI1546"/>
      <c r="CJ1546"/>
      <c r="CK1546"/>
      <c r="CL1546"/>
      <c r="CM1546"/>
      <c r="CN1546"/>
      <c r="CO1546"/>
      <c r="CP1546"/>
      <c r="CQ1546"/>
      <c r="CR1546"/>
      <c r="CS1546"/>
      <c r="CT1546"/>
      <c r="CU1546"/>
      <c r="CV1546"/>
      <c r="CW1546"/>
      <c r="CX1546"/>
      <c r="CY1546"/>
      <c r="CZ1546"/>
      <c r="DA1546"/>
      <c r="DB1546"/>
      <c r="DC1546"/>
      <c r="DD1546"/>
      <c r="DE1546"/>
      <c r="DF1546"/>
      <c r="DG1546"/>
      <c r="DH1546"/>
      <c r="DI1546"/>
      <c r="DJ1546"/>
      <c r="DK1546"/>
      <c r="DL1546"/>
      <c r="DM1546"/>
      <c r="DN1546"/>
      <c r="DO1546"/>
      <c r="DP1546"/>
      <c r="DQ1546"/>
      <c r="DR1546"/>
      <c r="DS1546"/>
      <c r="DT1546"/>
      <c r="DU1546"/>
      <c r="DV1546"/>
      <c r="DW1546"/>
      <c r="DX1546"/>
      <c r="DY1546"/>
      <c r="DZ1546"/>
      <c r="EA1546"/>
      <c r="EB1546"/>
      <c r="EC1546"/>
      <c r="ED1546"/>
      <c r="EE1546"/>
      <c r="EF1546"/>
      <c r="EG1546"/>
      <c r="EH1546"/>
      <c r="EI1546"/>
      <c r="EJ1546"/>
      <c r="EK1546"/>
      <c r="EL1546"/>
      <c r="EM1546"/>
      <c r="EN1546"/>
      <c r="EO1546"/>
      <c r="EP1546"/>
      <c r="EQ1546"/>
      <c r="ER1546"/>
      <c r="ES1546"/>
      <c r="ET1546"/>
      <c r="EU1546"/>
      <c r="EV1546"/>
      <c r="EW1546"/>
      <c r="EX1546"/>
      <c r="EY1546"/>
      <c r="EZ1546"/>
      <c r="FA1546"/>
      <c r="FB1546"/>
      <c r="FC1546"/>
      <c r="FD1546"/>
      <c r="FE1546"/>
      <c r="FF1546"/>
      <c r="FG1546"/>
      <c r="FH1546"/>
      <c r="FI1546"/>
      <c r="FJ1546"/>
      <c r="FK1546"/>
      <c r="FL1546"/>
      <c r="FM1546"/>
      <c r="FN1546"/>
      <c r="FO1546"/>
      <c r="FP1546"/>
      <c r="FQ1546"/>
      <c r="FR1546"/>
      <c r="FS1546"/>
      <c r="FT1546"/>
      <c r="FU1546"/>
      <c r="FV1546"/>
      <c r="FW1546"/>
      <c r="FX1546"/>
      <c r="FY1546"/>
      <c r="FZ1546"/>
      <c r="GA1546"/>
      <c r="GB1546"/>
      <c r="GC1546"/>
      <c r="GD1546"/>
      <c r="GE1546"/>
      <c r="GF1546"/>
      <c r="GG1546"/>
      <c r="GH1546"/>
      <c r="GI1546"/>
      <c r="GJ1546"/>
      <c r="GK1546"/>
      <c r="GL1546"/>
      <c r="GM1546"/>
      <c r="GN1546"/>
      <c r="GO1546"/>
      <c r="GP1546"/>
      <c r="GQ1546"/>
      <c r="GR1546"/>
      <c r="GS1546"/>
      <c r="GT1546"/>
      <c r="GU1546"/>
      <c r="GV1546"/>
      <c r="GW1546"/>
      <c r="GX1546"/>
      <c r="GY1546"/>
      <c r="GZ1546"/>
      <c r="HA1546"/>
      <c r="HB1546"/>
      <c r="HC1546"/>
      <c r="HD1546"/>
      <c r="HE1546"/>
      <c r="HF1546"/>
      <c r="HG1546"/>
      <c r="HH1546"/>
      <c r="HI1546"/>
      <c r="HJ1546"/>
      <c r="HK1546"/>
      <c r="HL1546"/>
      <c r="HM1546"/>
      <c r="HN1546"/>
      <c r="HO1546"/>
      <c r="HP1546"/>
      <c r="HQ1546"/>
      <c r="HR1546"/>
      <c r="HS1546"/>
      <c r="HT1546"/>
      <c r="HU1546"/>
      <c r="HV1546"/>
      <c r="HW1546"/>
      <c r="HX1546"/>
      <c r="HY1546"/>
      <c r="HZ1546"/>
      <c r="IA1546"/>
      <c r="IB1546"/>
      <c r="IC1546"/>
      <c r="ID1546"/>
      <c r="IE1546"/>
      <c r="IF1546"/>
      <c r="IG1546"/>
      <c r="IH1546"/>
      <c r="II1546"/>
      <c r="IJ1546"/>
      <c r="IK1546"/>
      <c r="IL1546"/>
      <c r="IM1546"/>
      <c r="IN1546"/>
      <c r="IO1546"/>
      <c r="IP1546"/>
      <c r="IQ1546"/>
      <c r="IR1546"/>
      <c r="IS1546"/>
      <c r="IT1546"/>
      <c r="IU1546"/>
      <c r="IV1546"/>
    </row>
    <row r="1547" spans="1:256" s="4" customFormat="1" ht="12.75">
      <c r="A1547" s="1"/>
      <c r="B1547" s="2"/>
      <c r="C1547" s="3"/>
      <c r="F1547" s="3"/>
      <c r="G1547" s="3"/>
      <c r="H1547" s="3"/>
      <c r="I1547" s="3"/>
      <c r="J1547" s="3"/>
      <c r="Q1547" s="8"/>
      <c r="R1547"/>
      <c r="S1547"/>
      <c r="T1547"/>
      <c r="U1547"/>
      <c r="V1547"/>
      <c r="W1547"/>
      <c r="X1547"/>
      <c r="Y1547"/>
      <c r="Z1547"/>
      <c r="AA1547"/>
      <c r="AB1547"/>
      <c r="AC1547"/>
      <c r="AD1547"/>
      <c r="AE1547"/>
      <c r="AF1547"/>
      <c r="AG1547"/>
      <c r="AH1547"/>
      <c r="AI1547"/>
      <c r="AJ1547"/>
      <c r="AK1547"/>
      <c r="AL1547"/>
      <c r="AM1547"/>
      <c r="AN1547"/>
      <c r="AO1547"/>
      <c r="AP1547"/>
      <c r="AQ1547"/>
      <c r="AR1547"/>
      <c r="AS1547"/>
      <c r="AT1547"/>
      <c r="AU1547"/>
      <c r="AV1547"/>
      <c r="AW1547"/>
      <c r="AX1547"/>
      <c r="AY1547"/>
      <c r="AZ1547"/>
      <c r="BA1547"/>
      <c r="BB1547"/>
      <c r="BC1547"/>
      <c r="BD1547"/>
      <c r="BE1547"/>
      <c r="BF1547"/>
      <c r="BG1547"/>
      <c r="BH1547"/>
      <c r="BI1547"/>
      <c r="BJ1547"/>
      <c r="BK1547"/>
      <c r="BL1547"/>
      <c r="BM1547"/>
      <c r="BN1547"/>
      <c r="BO1547"/>
      <c r="BP1547"/>
      <c r="BQ1547"/>
      <c r="BR1547"/>
      <c r="BS1547"/>
      <c r="BT1547"/>
      <c r="BU1547"/>
      <c r="BV1547"/>
      <c r="BW1547"/>
      <c r="BX1547"/>
      <c r="BY1547"/>
      <c r="BZ1547"/>
      <c r="CA1547"/>
      <c r="CB1547"/>
      <c r="CC1547"/>
      <c r="CD1547"/>
      <c r="CE1547"/>
      <c r="CF1547"/>
      <c r="CG1547"/>
      <c r="CH1547"/>
      <c r="CI1547"/>
      <c r="CJ1547"/>
      <c r="CK1547"/>
      <c r="CL1547"/>
      <c r="CM1547"/>
      <c r="CN1547"/>
      <c r="CO1547"/>
      <c r="CP1547"/>
      <c r="CQ1547"/>
      <c r="CR1547"/>
      <c r="CS1547"/>
      <c r="CT1547"/>
      <c r="CU1547"/>
      <c r="CV1547"/>
      <c r="CW1547"/>
      <c r="CX1547"/>
      <c r="CY1547"/>
      <c r="CZ1547"/>
      <c r="DA1547"/>
      <c r="DB1547"/>
      <c r="DC1547"/>
      <c r="DD1547"/>
      <c r="DE1547"/>
      <c r="DF1547"/>
      <c r="DG1547"/>
      <c r="DH1547"/>
      <c r="DI1547"/>
      <c r="DJ1547"/>
      <c r="DK1547"/>
      <c r="DL1547"/>
      <c r="DM1547"/>
      <c r="DN1547"/>
      <c r="DO1547"/>
      <c r="DP1547"/>
      <c r="DQ1547"/>
      <c r="DR1547"/>
      <c r="DS1547"/>
      <c r="DT1547"/>
      <c r="DU1547"/>
      <c r="DV1547"/>
      <c r="DW1547"/>
      <c r="DX1547"/>
      <c r="DY1547"/>
      <c r="DZ1547"/>
      <c r="EA1547"/>
      <c r="EB1547"/>
      <c r="EC1547"/>
      <c r="ED1547"/>
      <c r="EE1547"/>
      <c r="EF1547"/>
      <c r="EG1547"/>
      <c r="EH1547"/>
      <c r="EI1547"/>
      <c r="EJ1547"/>
      <c r="EK1547"/>
      <c r="EL1547"/>
      <c r="EM1547"/>
      <c r="EN1547"/>
      <c r="EO1547"/>
      <c r="EP1547"/>
      <c r="EQ1547"/>
      <c r="ER1547"/>
      <c r="ES1547"/>
      <c r="ET1547"/>
      <c r="EU1547"/>
      <c r="EV1547"/>
      <c r="EW1547"/>
      <c r="EX1547"/>
      <c r="EY1547"/>
      <c r="EZ1547"/>
      <c r="FA1547"/>
      <c r="FB1547"/>
      <c r="FC1547"/>
      <c r="FD1547"/>
      <c r="FE1547"/>
      <c r="FF1547"/>
      <c r="FG1547"/>
      <c r="FH1547"/>
      <c r="FI1547"/>
      <c r="FJ1547"/>
      <c r="FK1547"/>
      <c r="FL1547"/>
      <c r="FM1547"/>
      <c r="FN1547"/>
      <c r="FO1547"/>
      <c r="FP1547"/>
      <c r="FQ1547"/>
      <c r="FR1547"/>
      <c r="FS1547"/>
      <c r="FT1547"/>
      <c r="FU1547"/>
      <c r="FV1547"/>
      <c r="FW1547"/>
      <c r="FX1547"/>
      <c r="FY1547"/>
      <c r="FZ1547"/>
      <c r="GA1547"/>
      <c r="GB1547"/>
      <c r="GC1547"/>
      <c r="GD1547"/>
      <c r="GE1547"/>
      <c r="GF1547"/>
      <c r="GG1547"/>
      <c r="GH1547"/>
      <c r="GI1547"/>
      <c r="GJ1547"/>
      <c r="GK1547"/>
      <c r="GL1547"/>
      <c r="GM1547"/>
      <c r="GN1547"/>
      <c r="GO1547"/>
      <c r="GP1547"/>
      <c r="GQ1547"/>
      <c r="GR1547"/>
      <c r="GS1547"/>
      <c r="GT1547"/>
      <c r="GU1547"/>
      <c r="GV1547"/>
      <c r="GW1547"/>
      <c r="GX1547"/>
      <c r="GY1547"/>
      <c r="GZ1547"/>
      <c r="HA1547"/>
      <c r="HB1547"/>
      <c r="HC1547"/>
      <c r="HD1547"/>
      <c r="HE1547"/>
      <c r="HF1547"/>
      <c r="HG1547"/>
      <c r="HH1547"/>
      <c r="HI1547"/>
      <c r="HJ1547"/>
      <c r="HK1547"/>
      <c r="HL1547"/>
      <c r="HM1547"/>
      <c r="HN1547"/>
      <c r="HO1547"/>
      <c r="HP1547"/>
      <c r="HQ1547"/>
      <c r="HR1547"/>
      <c r="HS1547"/>
      <c r="HT1547"/>
      <c r="HU1547"/>
      <c r="HV1547"/>
      <c r="HW1547"/>
      <c r="HX1547"/>
      <c r="HY1547"/>
      <c r="HZ1547"/>
      <c r="IA1547"/>
      <c r="IB1547"/>
      <c r="IC1547"/>
      <c r="ID1547"/>
      <c r="IE1547"/>
      <c r="IF1547"/>
      <c r="IG1547"/>
      <c r="IH1547"/>
      <c r="II1547"/>
      <c r="IJ1547"/>
      <c r="IK1547"/>
      <c r="IL1547"/>
      <c r="IM1547"/>
      <c r="IN1547"/>
      <c r="IO1547"/>
      <c r="IP1547"/>
      <c r="IQ1547"/>
      <c r="IR1547"/>
      <c r="IS1547"/>
      <c r="IT1547"/>
      <c r="IU1547"/>
      <c r="IV1547"/>
    </row>
    <row r="1548" spans="1:256" s="4" customFormat="1" ht="12.75">
      <c r="A1548" s="1"/>
      <c r="B1548" s="2"/>
      <c r="C1548" s="3"/>
      <c r="F1548" s="3"/>
      <c r="G1548" s="3"/>
      <c r="H1548" s="3"/>
      <c r="I1548" s="3"/>
      <c r="J1548" s="3"/>
      <c r="Q1548" s="8"/>
      <c r="R1548"/>
      <c r="S1548"/>
      <c r="T1548"/>
      <c r="U1548"/>
      <c r="V1548"/>
      <c r="W1548"/>
      <c r="X1548"/>
      <c r="Y1548"/>
      <c r="Z1548"/>
      <c r="AA1548"/>
      <c r="AB1548"/>
      <c r="AC1548"/>
      <c r="AD1548"/>
      <c r="AE1548"/>
      <c r="AF1548"/>
      <c r="AG1548"/>
      <c r="AH1548"/>
      <c r="AI1548"/>
      <c r="AJ1548"/>
      <c r="AK1548"/>
      <c r="AL1548"/>
      <c r="AM1548"/>
      <c r="AN1548"/>
      <c r="AO1548"/>
      <c r="AP1548"/>
      <c r="AQ1548"/>
      <c r="AR1548"/>
      <c r="AS1548"/>
      <c r="AT1548"/>
      <c r="AU1548"/>
      <c r="AV1548"/>
      <c r="AW1548"/>
      <c r="AX1548"/>
      <c r="AY1548"/>
      <c r="AZ1548"/>
      <c r="BA1548"/>
      <c r="BB1548"/>
      <c r="BC1548"/>
      <c r="BD1548"/>
      <c r="BE1548"/>
      <c r="BF1548"/>
      <c r="BG1548"/>
      <c r="BH1548"/>
      <c r="BI1548"/>
      <c r="BJ1548"/>
      <c r="BK1548"/>
      <c r="BL1548"/>
      <c r="BM1548"/>
      <c r="BN1548"/>
      <c r="BO1548"/>
      <c r="BP1548"/>
      <c r="BQ1548"/>
      <c r="BR1548"/>
      <c r="BS1548"/>
      <c r="BT1548"/>
      <c r="BU1548"/>
      <c r="BV1548"/>
      <c r="BW1548"/>
      <c r="BX1548"/>
      <c r="BY1548"/>
      <c r="BZ1548"/>
      <c r="CA1548"/>
      <c r="CB1548"/>
      <c r="CC1548"/>
      <c r="CD1548"/>
      <c r="CE1548"/>
      <c r="CF1548"/>
      <c r="CG1548"/>
      <c r="CH1548"/>
      <c r="CI1548"/>
      <c r="CJ1548"/>
      <c r="CK1548"/>
      <c r="CL1548"/>
      <c r="CM1548"/>
      <c r="CN1548"/>
      <c r="CO1548"/>
      <c r="CP1548"/>
      <c r="CQ1548"/>
      <c r="CR1548"/>
      <c r="CS1548"/>
      <c r="CT1548"/>
      <c r="CU1548"/>
      <c r="CV1548"/>
      <c r="CW1548"/>
      <c r="CX1548"/>
      <c r="CY1548"/>
      <c r="CZ1548"/>
      <c r="DA1548"/>
      <c r="DB1548"/>
      <c r="DC1548"/>
      <c r="DD1548"/>
      <c r="DE1548"/>
      <c r="DF1548"/>
      <c r="DG1548"/>
      <c r="DH1548"/>
      <c r="DI1548"/>
      <c r="DJ1548"/>
      <c r="DK1548"/>
      <c r="DL1548"/>
      <c r="DM1548"/>
      <c r="DN1548"/>
      <c r="DO1548"/>
      <c r="DP1548"/>
      <c r="DQ1548"/>
      <c r="DR1548"/>
      <c r="DS1548"/>
      <c r="DT1548"/>
      <c r="DU1548"/>
      <c r="DV1548"/>
      <c r="DW1548"/>
      <c r="DX1548"/>
      <c r="DY1548"/>
      <c r="DZ1548"/>
      <c r="EA1548"/>
      <c r="EB1548"/>
      <c r="EC1548"/>
      <c r="ED1548"/>
      <c r="EE1548"/>
      <c r="EF1548"/>
      <c r="EG1548"/>
      <c r="EH1548"/>
      <c r="EI1548"/>
      <c r="EJ1548"/>
      <c r="EK1548"/>
      <c r="EL1548"/>
      <c r="EM1548"/>
      <c r="EN1548"/>
      <c r="EO1548"/>
      <c r="EP1548"/>
      <c r="EQ1548"/>
      <c r="ER1548"/>
      <c r="ES1548"/>
      <c r="ET1548"/>
      <c r="EU1548"/>
      <c r="EV1548"/>
      <c r="EW1548"/>
      <c r="EX1548"/>
      <c r="EY1548"/>
      <c r="EZ1548"/>
      <c r="FA1548"/>
      <c r="FB1548"/>
      <c r="FC1548"/>
      <c r="FD1548"/>
      <c r="FE1548"/>
      <c r="FF1548"/>
      <c r="FG1548"/>
      <c r="FH1548"/>
      <c r="FI1548"/>
      <c r="FJ1548"/>
      <c r="FK1548"/>
      <c r="FL1548"/>
      <c r="FM1548"/>
      <c r="FN1548"/>
      <c r="FO1548"/>
      <c r="FP1548"/>
      <c r="FQ1548"/>
      <c r="FR1548"/>
      <c r="FS1548"/>
      <c r="FT1548"/>
      <c r="FU1548"/>
      <c r="FV1548"/>
      <c r="FW1548"/>
      <c r="FX1548"/>
      <c r="FY1548"/>
      <c r="FZ1548"/>
      <c r="GA1548"/>
      <c r="GB1548"/>
      <c r="GC1548"/>
      <c r="GD1548"/>
      <c r="GE1548"/>
      <c r="GF1548"/>
      <c r="GG1548"/>
      <c r="GH1548"/>
      <c r="GI1548"/>
      <c r="GJ1548"/>
      <c r="GK1548"/>
      <c r="GL1548"/>
      <c r="GM1548"/>
      <c r="GN1548"/>
      <c r="GO1548"/>
      <c r="GP1548"/>
      <c r="GQ1548"/>
      <c r="GR1548"/>
      <c r="GS1548"/>
      <c r="GT1548"/>
      <c r="GU1548"/>
      <c r="GV1548"/>
      <c r="GW1548"/>
      <c r="GX1548"/>
      <c r="GY1548"/>
      <c r="GZ1548"/>
      <c r="HA1548"/>
      <c r="HB1548"/>
      <c r="HC1548"/>
      <c r="HD1548"/>
      <c r="HE1548"/>
      <c r="HF1548"/>
      <c r="HG1548"/>
      <c r="HH1548"/>
      <c r="HI1548"/>
      <c r="HJ1548"/>
      <c r="HK1548"/>
      <c r="HL1548"/>
      <c r="HM1548"/>
      <c r="HN1548"/>
      <c r="HO1548"/>
      <c r="HP1548"/>
      <c r="HQ1548"/>
      <c r="HR1548"/>
      <c r="HS1548"/>
      <c r="HT1548"/>
      <c r="HU1548"/>
      <c r="HV1548"/>
      <c r="HW1548"/>
      <c r="HX1548"/>
      <c r="HY1548"/>
      <c r="HZ1548"/>
      <c r="IA1548"/>
      <c r="IB1548"/>
      <c r="IC1548"/>
      <c r="ID1548"/>
      <c r="IE1548"/>
      <c r="IF1548"/>
      <c r="IG1548"/>
      <c r="IH1548"/>
      <c r="II1548"/>
      <c r="IJ1548"/>
      <c r="IK1548"/>
      <c r="IL1548"/>
      <c r="IM1548"/>
      <c r="IN1548"/>
      <c r="IO1548"/>
      <c r="IP1548"/>
      <c r="IQ1548"/>
      <c r="IR1548"/>
      <c r="IS1548"/>
      <c r="IT1548"/>
      <c r="IU1548"/>
      <c r="IV1548"/>
    </row>
    <row r="1549" spans="1:256" s="4" customFormat="1" ht="12.75">
      <c r="A1549" s="1"/>
      <c r="B1549" s="2"/>
      <c r="C1549" s="3"/>
      <c r="F1549" s="3"/>
      <c r="G1549" s="3"/>
      <c r="H1549" s="3"/>
      <c r="I1549" s="3"/>
      <c r="J1549" s="3"/>
      <c r="Q1549" s="8"/>
      <c r="R1549"/>
      <c r="S1549"/>
      <c r="T1549"/>
      <c r="U1549"/>
      <c r="V1549"/>
      <c r="W1549"/>
      <c r="X1549"/>
      <c r="Y1549"/>
      <c r="Z1549"/>
      <c r="AA1549"/>
      <c r="AB1549"/>
      <c r="AC1549"/>
      <c r="AD1549"/>
      <c r="AE1549"/>
      <c r="AF1549"/>
      <c r="AG1549"/>
      <c r="AH1549"/>
      <c r="AI1549"/>
      <c r="AJ1549"/>
      <c r="AK1549"/>
      <c r="AL1549"/>
      <c r="AM1549"/>
      <c r="AN1549"/>
      <c r="AO1549"/>
      <c r="AP1549"/>
      <c r="AQ1549"/>
      <c r="AR1549"/>
      <c r="AS1549"/>
      <c r="AT1549"/>
      <c r="AU1549"/>
      <c r="AV1549"/>
      <c r="AW1549"/>
      <c r="AX1549"/>
      <c r="AY1549"/>
      <c r="AZ1549"/>
      <c r="BA1549"/>
      <c r="BB1549"/>
      <c r="BC1549"/>
      <c r="BD1549"/>
      <c r="BE1549"/>
      <c r="BF1549"/>
      <c r="BG1549"/>
      <c r="BH1549"/>
      <c r="BI1549"/>
      <c r="BJ1549"/>
      <c r="BK1549"/>
      <c r="BL1549"/>
      <c r="BM1549"/>
      <c r="BN1549"/>
      <c r="BO1549"/>
      <c r="BP1549"/>
      <c r="BQ1549"/>
      <c r="BR1549"/>
      <c r="BS1549"/>
      <c r="BT1549"/>
      <c r="BU1549"/>
      <c r="BV1549"/>
      <c r="BW1549"/>
      <c r="BX1549"/>
      <c r="BY1549"/>
      <c r="BZ1549"/>
      <c r="CA1549"/>
      <c r="CB1549"/>
      <c r="CC1549"/>
      <c r="CD1549"/>
      <c r="CE1549"/>
      <c r="CF1549"/>
      <c r="CG1549"/>
      <c r="CH1549"/>
      <c r="CI1549"/>
      <c r="CJ1549"/>
      <c r="CK1549"/>
      <c r="CL1549"/>
      <c r="CM1549"/>
      <c r="CN1549"/>
      <c r="CO1549"/>
      <c r="CP1549"/>
      <c r="CQ1549"/>
      <c r="CR1549"/>
      <c r="CS1549"/>
      <c r="CT1549"/>
      <c r="CU1549"/>
      <c r="CV1549"/>
      <c r="CW1549"/>
      <c r="CX1549"/>
      <c r="CY1549"/>
      <c r="CZ1549"/>
      <c r="DA1549"/>
      <c r="DB1549"/>
      <c r="DC1549"/>
      <c r="DD1549"/>
      <c r="DE1549"/>
      <c r="DF1549"/>
      <c r="DG1549"/>
      <c r="DH1549"/>
      <c r="DI1549"/>
      <c r="DJ1549"/>
      <c r="DK1549"/>
      <c r="DL1549"/>
      <c r="DM1549"/>
      <c r="DN1549"/>
      <c r="DO1549"/>
      <c r="DP1549"/>
      <c r="DQ1549"/>
      <c r="DR1549"/>
      <c r="DS1549"/>
      <c r="DT1549"/>
      <c r="DU1549"/>
      <c r="DV1549"/>
      <c r="DW1549"/>
      <c r="DX1549"/>
      <c r="DY1549"/>
      <c r="DZ1549"/>
      <c r="EA1549"/>
      <c r="EB1549"/>
      <c r="EC1549"/>
      <c r="ED1549"/>
      <c r="EE1549"/>
      <c r="EF1549"/>
      <c r="EG1549"/>
      <c r="EH1549"/>
      <c r="EI1549"/>
      <c r="EJ1549"/>
      <c r="EK1549"/>
      <c r="EL1549"/>
      <c r="EM1549"/>
      <c r="EN1549"/>
      <c r="EO1549"/>
      <c r="EP1549"/>
      <c r="EQ1549"/>
      <c r="ER1549"/>
      <c r="ES1549"/>
      <c r="ET1549"/>
      <c r="EU1549"/>
      <c r="EV1549"/>
      <c r="EW1549"/>
      <c r="EX1549"/>
      <c r="EY1549"/>
      <c r="EZ1549"/>
      <c r="FA1549"/>
      <c r="FB1549"/>
      <c r="FC1549"/>
      <c r="FD1549"/>
      <c r="FE1549"/>
      <c r="FF1549"/>
      <c r="FG1549"/>
      <c r="FH1549"/>
      <c r="FI1549"/>
      <c r="FJ1549"/>
      <c r="FK1549"/>
      <c r="FL1549"/>
      <c r="FM1549"/>
      <c r="FN1549"/>
      <c r="FO1549"/>
      <c r="FP1549"/>
      <c r="FQ1549"/>
      <c r="FR1549"/>
      <c r="FS1549"/>
      <c r="FT1549"/>
      <c r="FU1549"/>
      <c r="FV1549"/>
      <c r="FW1549"/>
      <c r="FX1549"/>
      <c r="FY1549"/>
      <c r="FZ1549"/>
      <c r="GA1549"/>
      <c r="GB1549"/>
      <c r="GC1549"/>
      <c r="GD1549"/>
      <c r="GE1549"/>
      <c r="GF1549"/>
      <c r="GG1549"/>
      <c r="GH1549"/>
      <c r="GI1549"/>
      <c r="GJ1549"/>
      <c r="GK1549"/>
      <c r="GL1549"/>
      <c r="GM1549"/>
      <c r="GN1549"/>
      <c r="GO1549"/>
      <c r="GP1549"/>
      <c r="GQ1549"/>
      <c r="GR1549"/>
      <c r="GS1549"/>
      <c r="GT1549"/>
      <c r="GU1549"/>
      <c r="GV1549"/>
      <c r="GW1549"/>
      <c r="GX1549"/>
      <c r="GY1549"/>
      <c r="GZ1549"/>
      <c r="HA1549"/>
      <c r="HB1549"/>
      <c r="HC1549"/>
      <c r="HD1549"/>
      <c r="HE1549"/>
      <c r="HF1549"/>
      <c r="HG1549"/>
      <c r="HH1549"/>
      <c r="HI1549"/>
      <c r="HJ1549"/>
      <c r="HK1549"/>
      <c r="HL1549"/>
      <c r="HM1549"/>
      <c r="HN1549"/>
      <c r="HO1549"/>
      <c r="HP1549"/>
      <c r="HQ1549"/>
      <c r="HR1549"/>
      <c r="HS1549"/>
      <c r="HT1549"/>
      <c r="HU1549"/>
      <c r="HV1549"/>
      <c r="HW1549"/>
      <c r="HX1549"/>
      <c r="HY1549"/>
      <c r="HZ1549"/>
      <c r="IA1549"/>
      <c r="IB1549"/>
      <c r="IC1549"/>
      <c r="ID1549"/>
      <c r="IE1549"/>
      <c r="IF1549"/>
      <c r="IG1549"/>
      <c r="IH1549"/>
      <c r="II1549"/>
      <c r="IJ1549"/>
      <c r="IK1549"/>
      <c r="IL1549"/>
      <c r="IM1549"/>
      <c r="IN1549"/>
      <c r="IO1549"/>
      <c r="IP1549"/>
      <c r="IQ1549"/>
      <c r="IR1549"/>
      <c r="IS1549"/>
      <c r="IT1549"/>
      <c r="IU1549"/>
      <c r="IV1549"/>
    </row>
    <row r="1550" spans="1:256" s="4" customFormat="1" ht="12.75">
      <c r="A1550" s="1"/>
      <c r="B1550" s="2"/>
      <c r="C1550" s="3"/>
      <c r="F1550" s="3"/>
      <c r="G1550" s="3"/>
      <c r="H1550" s="3"/>
      <c r="I1550" s="3"/>
      <c r="J1550" s="3"/>
      <c r="Q1550" s="8"/>
      <c r="R1550"/>
      <c r="S1550"/>
      <c r="T1550"/>
      <c r="U1550"/>
      <c r="V1550"/>
      <c r="W1550"/>
      <c r="X1550"/>
      <c r="Y1550"/>
      <c r="Z1550"/>
      <c r="AA1550"/>
      <c r="AB1550"/>
      <c r="AC1550"/>
      <c r="AD1550"/>
      <c r="AE1550"/>
      <c r="AF1550"/>
      <c r="AG1550"/>
      <c r="AH1550"/>
      <c r="AI1550"/>
      <c r="AJ1550"/>
      <c r="AK1550"/>
      <c r="AL1550"/>
      <c r="AM1550"/>
      <c r="AN1550"/>
      <c r="AO1550"/>
      <c r="AP1550"/>
      <c r="AQ1550"/>
      <c r="AR1550"/>
      <c r="AS1550"/>
      <c r="AT1550"/>
      <c r="AU1550"/>
      <c r="AV1550"/>
      <c r="AW1550"/>
      <c r="AX1550"/>
      <c r="AY1550"/>
      <c r="AZ1550"/>
      <c r="BA1550"/>
      <c r="BB1550"/>
      <c r="BC1550"/>
      <c r="BD1550"/>
      <c r="BE1550"/>
      <c r="BF1550"/>
      <c r="BG1550"/>
      <c r="BH1550"/>
      <c r="BI1550"/>
      <c r="BJ1550"/>
      <c r="BK1550"/>
      <c r="BL1550"/>
      <c r="BM1550"/>
      <c r="BN1550"/>
      <c r="BO1550"/>
      <c r="BP1550"/>
      <c r="BQ1550"/>
      <c r="BR1550"/>
      <c r="BS1550"/>
      <c r="BT1550"/>
      <c r="BU1550"/>
      <c r="BV1550"/>
      <c r="BW1550"/>
      <c r="BX1550"/>
      <c r="BY1550"/>
      <c r="BZ1550"/>
      <c r="CA1550"/>
      <c r="CB1550"/>
      <c r="CC1550"/>
      <c r="CD1550"/>
      <c r="CE1550"/>
      <c r="CF1550"/>
      <c r="CG1550"/>
      <c r="CH1550"/>
      <c r="CI1550"/>
      <c r="CJ1550"/>
      <c r="CK1550"/>
      <c r="CL1550"/>
      <c r="CM1550"/>
      <c r="CN1550"/>
      <c r="CO1550"/>
      <c r="CP1550"/>
      <c r="CQ1550"/>
      <c r="CR1550"/>
      <c r="CS1550"/>
      <c r="CT1550"/>
      <c r="CU1550"/>
      <c r="CV1550"/>
      <c r="CW1550"/>
      <c r="CX1550"/>
      <c r="CY1550"/>
      <c r="CZ1550"/>
      <c r="DA1550"/>
      <c r="DB1550"/>
      <c r="DC1550"/>
      <c r="DD1550"/>
      <c r="DE1550"/>
      <c r="DF1550"/>
      <c r="DG1550"/>
      <c r="DH1550"/>
      <c r="DI1550"/>
      <c r="DJ1550"/>
      <c r="DK1550"/>
      <c r="DL1550"/>
      <c r="DM1550"/>
      <c r="DN1550"/>
      <c r="DO1550"/>
      <c r="DP1550"/>
      <c r="DQ1550"/>
      <c r="DR1550"/>
      <c r="DS1550"/>
      <c r="DT1550"/>
      <c r="DU1550"/>
      <c r="DV1550"/>
      <c r="DW1550"/>
      <c r="DX1550"/>
      <c r="DY1550"/>
      <c r="DZ1550"/>
      <c r="EA1550"/>
      <c r="EB1550"/>
      <c r="EC1550"/>
      <c r="ED1550"/>
      <c r="EE1550"/>
      <c r="EF1550"/>
      <c r="EG1550"/>
      <c r="EH1550"/>
      <c r="EI1550"/>
      <c r="EJ1550"/>
      <c r="EK1550"/>
      <c r="EL1550"/>
      <c r="EM1550"/>
      <c r="EN1550"/>
      <c r="EO1550"/>
      <c r="EP1550"/>
      <c r="EQ1550"/>
      <c r="ER1550"/>
      <c r="ES1550"/>
      <c r="ET1550"/>
      <c r="EU1550"/>
      <c r="EV1550"/>
      <c r="EW1550"/>
      <c r="EX1550"/>
      <c r="EY1550"/>
      <c r="EZ1550"/>
      <c r="FA1550"/>
      <c r="FB1550"/>
      <c r="FC1550"/>
      <c r="FD1550"/>
      <c r="FE1550"/>
      <c r="FF1550"/>
      <c r="FG1550"/>
      <c r="FH1550"/>
      <c r="FI1550"/>
      <c r="FJ1550"/>
      <c r="FK1550"/>
      <c r="FL1550"/>
      <c r="FM1550"/>
      <c r="FN1550"/>
      <c r="FO1550"/>
      <c r="FP1550"/>
      <c r="FQ1550"/>
      <c r="FR1550"/>
      <c r="FS1550"/>
      <c r="FT1550"/>
      <c r="FU1550"/>
      <c r="FV1550"/>
      <c r="FW1550"/>
      <c r="FX1550"/>
      <c r="FY1550"/>
      <c r="FZ1550"/>
      <c r="GA1550"/>
      <c r="GB1550"/>
      <c r="GC1550"/>
      <c r="GD1550"/>
      <c r="GE1550"/>
      <c r="GF1550"/>
      <c r="GG1550"/>
      <c r="GH1550"/>
      <c r="GI1550"/>
      <c r="GJ1550"/>
      <c r="GK1550"/>
      <c r="GL1550"/>
      <c r="GM1550"/>
      <c r="GN1550"/>
      <c r="GO1550"/>
      <c r="GP1550"/>
      <c r="GQ1550"/>
      <c r="GR1550"/>
      <c r="GS1550"/>
      <c r="GT1550"/>
      <c r="GU1550"/>
      <c r="GV1550"/>
      <c r="GW1550"/>
      <c r="GX1550"/>
      <c r="GY1550"/>
      <c r="GZ1550"/>
      <c r="HA1550"/>
      <c r="HB1550"/>
      <c r="HC1550"/>
      <c r="HD1550"/>
      <c r="HE1550"/>
      <c r="HF1550"/>
      <c r="HG1550"/>
      <c r="HH1550"/>
      <c r="HI1550"/>
      <c r="HJ1550"/>
      <c r="HK1550"/>
      <c r="HL1550"/>
      <c r="HM1550"/>
      <c r="HN1550"/>
      <c r="HO1550"/>
      <c r="HP1550"/>
      <c r="HQ1550"/>
      <c r="HR1550"/>
      <c r="HS1550"/>
      <c r="HT1550"/>
      <c r="HU1550"/>
      <c r="HV1550"/>
      <c r="HW1550"/>
      <c r="HX1550"/>
      <c r="HY1550"/>
      <c r="HZ1550"/>
      <c r="IA1550"/>
      <c r="IB1550"/>
      <c r="IC1550"/>
      <c r="ID1550"/>
      <c r="IE1550"/>
      <c r="IF1550"/>
      <c r="IG1550"/>
      <c r="IH1550"/>
      <c r="II1550"/>
      <c r="IJ1550"/>
      <c r="IK1550"/>
      <c r="IL1550"/>
      <c r="IM1550"/>
      <c r="IN1550"/>
      <c r="IO1550"/>
      <c r="IP1550"/>
      <c r="IQ1550"/>
      <c r="IR1550"/>
      <c r="IS1550"/>
      <c r="IT1550"/>
      <c r="IU1550"/>
      <c r="IV1550"/>
    </row>
    <row r="1551" spans="1:256" s="4" customFormat="1" ht="12.75">
      <c r="A1551" s="1"/>
      <c r="B1551" s="2"/>
      <c r="C1551" s="3"/>
      <c r="F1551" s="3"/>
      <c r="G1551" s="3"/>
      <c r="H1551" s="3"/>
      <c r="I1551" s="3"/>
      <c r="J1551" s="3"/>
      <c r="Q1551" s="8"/>
      <c r="R1551"/>
      <c r="S1551"/>
      <c r="T1551"/>
      <c r="U1551"/>
      <c r="V1551"/>
      <c r="W1551"/>
      <c r="X1551"/>
      <c r="Y1551"/>
      <c r="Z1551"/>
      <c r="AA1551"/>
      <c r="AB1551"/>
      <c r="AC1551"/>
      <c r="AD1551"/>
      <c r="AE1551"/>
      <c r="AF1551"/>
      <c r="AG1551"/>
      <c r="AH1551"/>
      <c r="AI1551"/>
      <c r="AJ1551"/>
      <c r="AK1551"/>
      <c r="AL1551"/>
      <c r="AM1551"/>
      <c r="AN1551"/>
      <c r="AO1551"/>
      <c r="AP1551"/>
      <c r="AQ1551"/>
      <c r="AR1551"/>
      <c r="AS1551"/>
      <c r="AT1551"/>
      <c r="AU1551"/>
      <c r="AV1551"/>
      <c r="AW1551"/>
      <c r="AX1551"/>
      <c r="AY1551"/>
      <c r="AZ1551"/>
      <c r="BA1551"/>
      <c r="BB1551"/>
      <c r="BC1551"/>
      <c r="BD1551"/>
      <c r="BE1551"/>
      <c r="BF1551"/>
      <c r="BG1551"/>
      <c r="BH1551"/>
      <c r="BI1551"/>
      <c r="BJ1551"/>
      <c r="BK1551"/>
      <c r="BL1551"/>
      <c r="BM1551"/>
      <c r="BN1551"/>
      <c r="BO1551"/>
      <c r="BP1551"/>
      <c r="BQ1551"/>
      <c r="BR1551"/>
      <c r="BS1551"/>
      <c r="BT1551"/>
      <c r="BU1551"/>
      <c r="BV1551"/>
      <c r="BW1551"/>
      <c r="BX1551"/>
      <c r="BY1551"/>
      <c r="BZ1551"/>
      <c r="CA1551"/>
      <c r="CB1551"/>
      <c r="CC1551"/>
      <c r="CD1551"/>
      <c r="CE1551"/>
      <c r="CF1551"/>
      <c r="CG1551"/>
      <c r="CH1551"/>
      <c r="CI1551"/>
      <c r="CJ1551"/>
      <c r="CK1551"/>
      <c r="CL1551"/>
      <c r="CM1551"/>
      <c r="CN1551"/>
      <c r="CO1551"/>
      <c r="CP1551"/>
      <c r="CQ1551"/>
      <c r="CR1551"/>
      <c r="CS1551"/>
      <c r="CT1551"/>
      <c r="CU1551"/>
      <c r="CV1551"/>
      <c r="CW1551"/>
      <c r="CX1551"/>
      <c r="CY1551"/>
      <c r="CZ1551"/>
      <c r="DA1551"/>
      <c r="DB1551"/>
      <c r="DC1551"/>
      <c r="DD1551"/>
      <c r="DE1551"/>
      <c r="DF1551"/>
      <c r="DG1551"/>
      <c r="DH1551"/>
      <c r="DI1551"/>
      <c r="DJ1551"/>
      <c r="DK1551"/>
      <c r="DL1551"/>
      <c r="DM1551"/>
      <c r="DN1551"/>
      <c r="DO1551"/>
      <c r="DP1551"/>
      <c r="DQ1551"/>
      <c r="DR1551"/>
      <c r="DS1551"/>
      <c r="DT1551"/>
      <c r="DU1551"/>
      <c r="DV1551"/>
      <c r="DW1551"/>
      <c r="DX1551"/>
      <c r="DY1551"/>
      <c r="DZ1551"/>
      <c r="EA1551"/>
      <c r="EB1551"/>
      <c r="EC1551"/>
      <c r="ED1551"/>
      <c r="EE1551"/>
      <c r="EF1551"/>
      <c r="EG1551"/>
      <c r="EH1551"/>
      <c r="EI1551"/>
      <c r="EJ1551"/>
      <c r="EK1551"/>
      <c r="EL1551"/>
      <c r="EM1551"/>
      <c r="EN1551"/>
      <c r="EO1551"/>
      <c r="EP1551"/>
      <c r="EQ1551"/>
      <c r="ER1551"/>
      <c r="ES1551"/>
      <c r="ET1551"/>
      <c r="EU1551"/>
      <c r="EV1551"/>
      <c r="EW1551"/>
      <c r="EX1551"/>
      <c r="EY1551"/>
      <c r="EZ1551"/>
      <c r="FA1551"/>
      <c r="FB1551"/>
      <c r="FC1551"/>
      <c r="FD1551"/>
      <c r="FE1551"/>
      <c r="FF1551"/>
      <c r="FG1551"/>
      <c r="FH1551"/>
      <c r="FI1551"/>
      <c r="FJ1551"/>
      <c r="FK1551"/>
      <c r="FL1551"/>
      <c r="FM1551"/>
      <c r="FN1551"/>
      <c r="FO1551"/>
      <c r="FP1551"/>
      <c r="FQ1551"/>
      <c r="FR1551"/>
      <c r="FS1551"/>
      <c r="FT1551"/>
      <c r="FU1551"/>
      <c r="FV1551"/>
      <c r="FW1551"/>
      <c r="FX1551"/>
      <c r="FY1551"/>
      <c r="FZ1551"/>
      <c r="GA1551"/>
      <c r="GB1551"/>
      <c r="GC1551"/>
      <c r="GD1551"/>
      <c r="GE1551"/>
      <c r="GF1551"/>
      <c r="GG1551"/>
      <c r="GH1551"/>
      <c r="GI1551"/>
      <c r="GJ1551"/>
      <c r="GK1551"/>
      <c r="GL1551"/>
      <c r="GM1551"/>
      <c r="GN1551"/>
      <c r="GO1551"/>
      <c r="GP1551"/>
      <c r="GQ1551"/>
      <c r="GR1551"/>
      <c r="GS1551"/>
      <c r="GT1551"/>
      <c r="GU1551"/>
      <c r="GV1551"/>
      <c r="GW1551"/>
      <c r="GX1551"/>
      <c r="GY1551"/>
      <c r="GZ1551"/>
      <c r="HA1551"/>
      <c r="HB1551"/>
      <c r="HC1551"/>
      <c r="HD1551"/>
      <c r="HE1551"/>
      <c r="HF1551"/>
      <c r="HG1551"/>
      <c r="HH1551"/>
      <c r="HI1551"/>
      <c r="HJ1551"/>
      <c r="HK1551"/>
      <c r="HL1551"/>
      <c r="HM1551"/>
      <c r="HN1551"/>
      <c r="HO1551"/>
      <c r="HP1551"/>
      <c r="HQ1551"/>
      <c r="HR1551"/>
      <c r="HS1551"/>
      <c r="HT1551"/>
      <c r="HU1551"/>
      <c r="HV1551"/>
      <c r="HW1551"/>
      <c r="HX1551"/>
      <c r="HY1551"/>
      <c r="HZ1551"/>
      <c r="IA1551"/>
      <c r="IB1551"/>
      <c r="IC1551"/>
      <c r="ID1551"/>
      <c r="IE1551"/>
      <c r="IF1551"/>
      <c r="IG1551"/>
      <c r="IH1551"/>
      <c r="II1551"/>
      <c r="IJ1551"/>
      <c r="IK1551"/>
      <c r="IL1551"/>
      <c r="IM1551"/>
      <c r="IN1551"/>
      <c r="IO1551"/>
      <c r="IP1551"/>
      <c r="IQ1551"/>
      <c r="IR1551"/>
      <c r="IS1551"/>
      <c r="IT1551"/>
      <c r="IU1551"/>
      <c r="IV1551"/>
    </row>
    <row r="1552" spans="1:256" s="4" customFormat="1" ht="12.75">
      <c r="A1552" s="1"/>
      <c r="B1552" s="2"/>
      <c r="C1552" s="3"/>
      <c r="F1552" s="3"/>
      <c r="G1552" s="3"/>
      <c r="H1552" s="3"/>
      <c r="I1552" s="3"/>
      <c r="J1552" s="3"/>
      <c r="Q1552" s="8"/>
      <c r="R1552"/>
      <c r="S1552"/>
      <c r="T1552"/>
      <c r="U1552"/>
      <c r="V1552"/>
      <c r="W1552"/>
      <c r="X1552"/>
      <c r="Y1552"/>
      <c r="Z1552"/>
      <c r="AA1552"/>
      <c r="AB1552"/>
      <c r="AC1552"/>
      <c r="AD1552"/>
      <c r="AE1552"/>
      <c r="AF1552"/>
      <c r="AG1552"/>
      <c r="AH1552"/>
      <c r="AI1552"/>
      <c r="AJ1552"/>
      <c r="AK1552"/>
      <c r="AL1552"/>
      <c r="AM1552"/>
      <c r="AN1552"/>
      <c r="AO1552"/>
      <c r="AP1552"/>
      <c r="AQ1552"/>
      <c r="AR1552"/>
      <c r="AS1552"/>
      <c r="AT1552"/>
      <c r="AU1552"/>
      <c r="AV1552"/>
      <c r="AW1552"/>
      <c r="AX1552"/>
      <c r="AY1552"/>
      <c r="AZ1552"/>
      <c r="BA1552"/>
      <c r="BB1552"/>
      <c r="BC1552"/>
      <c r="BD1552"/>
      <c r="BE1552"/>
      <c r="BF1552"/>
      <c r="BG1552"/>
      <c r="BH1552"/>
      <c r="BI1552"/>
      <c r="BJ1552"/>
      <c r="BK1552"/>
      <c r="BL1552"/>
      <c r="BM1552"/>
      <c r="BN1552"/>
      <c r="BO1552"/>
      <c r="BP1552"/>
      <c r="BQ1552"/>
      <c r="BR1552"/>
      <c r="BS1552"/>
      <c r="BT1552"/>
      <c r="BU1552"/>
      <c r="BV1552"/>
      <c r="BW1552"/>
      <c r="BX1552"/>
      <c r="BY1552"/>
      <c r="BZ1552"/>
      <c r="CA1552"/>
      <c r="CB1552"/>
      <c r="CC1552"/>
      <c r="CD1552"/>
      <c r="CE1552"/>
      <c r="CF1552"/>
      <c r="CG1552"/>
      <c r="CH1552"/>
      <c r="CI1552"/>
      <c r="CJ1552"/>
      <c r="CK1552"/>
      <c r="CL1552"/>
      <c r="CM1552"/>
      <c r="CN1552"/>
      <c r="CO1552"/>
      <c r="CP1552"/>
      <c r="CQ1552"/>
      <c r="CR1552"/>
      <c r="CS1552"/>
      <c r="CT1552"/>
      <c r="CU1552"/>
      <c r="CV1552"/>
      <c r="CW1552"/>
      <c r="CX1552"/>
      <c r="CY1552"/>
      <c r="CZ1552"/>
      <c r="DA1552"/>
      <c r="DB1552"/>
      <c r="DC1552"/>
      <c r="DD1552"/>
      <c r="DE1552"/>
      <c r="DF1552"/>
      <c r="DG1552"/>
      <c r="DH1552"/>
      <c r="DI1552"/>
      <c r="DJ1552"/>
      <c r="DK1552"/>
      <c r="DL1552"/>
      <c r="DM1552"/>
      <c r="DN1552"/>
      <c r="DO1552"/>
      <c r="DP1552"/>
      <c r="DQ1552"/>
      <c r="DR1552"/>
      <c r="DS1552"/>
      <c r="DT1552"/>
      <c r="DU1552"/>
      <c r="DV1552"/>
      <c r="DW1552"/>
      <c r="DX1552"/>
      <c r="DY1552"/>
      <c r="DZ1552"/>
      <c r="EA1552"/>
      <c r="EB1552"/>
      <c r="EC1552"/>
      <c r="ED1552"/>
      <c r="EE1552"/>
      <c r="EF1552"/>
      <c r="EG1552"/>
      <c r="EH1552"/>
      <c r="EI1552"/>
      <c r="EJ1552"/>
      <c r="EK1552"/>
      <c r="EL1552"/>
      <c r="EM1552"/>
      <c r="EN1552"/>
      <c r="EO1552"/>
      <c r="EP1552"/>
      <c r="EQ1552"/>
      <c r="ER1552"/>
      <c r="ES1552"/>
      <c r="ET1552"/>
      <c r="EU1552"/>
      <c r="EV1552"/>
      <c r="EW1552"/>
      <c r="EX1552"/>
      <c r="EY1552"/>
      <c r="EZ1552"/>
      <c r="FA1552"/>
      <c r="FB1552"/>
      <c r="FC1552"/>
      <c r="FD1552"/>
      <c r="FE1552"/>
      <c r="FF1552"/>
      <c r="FG1552"/>
      <c r="FH1552"/>
      <c r="FI1552"/>
      <c r="FJ1552"/>
      <c r="FK1552"/>
      <c r="FL1552"/>
      <c r="FM1552"/>
      <c r="FN1552"/>
      <c r="FO1552"/>
      <c r="FP1552"/>
      <c r="FQ1552"/>
      <c r="FR1552"/>
      <c r="FS1552"/>
      <c r="FT1552"/>
      <c r="FU1552"/>
      <c r="FV1552"/>
      <c r="FW1552"/>
      <c r="FX1552"/>
      <c r="FY1552"/>
      <c r="FZ1552"/>
      <c r="GA1552"/>
      <c r="GB1552"/>
      <c r="GC1552"/>
      <c r="GD1552"/>
      <c r="GE1552"/>
      <c r="GF1552"/>
      <c r="GG1552"/>
      <c r="GH1552"/>
      <c r="GI1552"/>
      <c r="GJ1552"/>
      <c r="GK1552"/>
      <c r="GL1552"/>
      <c r="GM1552"/>
      <c r="GN1552"/>
      <c r="GO1552"/>
      <c r="GP1552"/>
      <c r="GQ1552"/>
      <c r="GR1552"/>
      <c r="GS1552"/>
      <c r="GT1552"/>
      <c r="GU1552"/>
      <c r="GV1552"/>
      <c r="GW1552"/>
      <c r="GX1552"/>
      <c r="GY1552"/>
      <c r="GZ1552"/>
      <c r="HA1552"/>
      <c r="HB1552"/>
      <c r="HC1552"/>
      <c r="HD1552"/>
      <c r="HE1552"/>
      <c r="HF1552"/>
      <c r="HG1552"/>
      <c r="HH1552"/>
      <c r="HI1552"/>
      <c r="HJ1552"/>
      <c r="HK1552"/>
      <c r="HL1552"/>
      <c r="HM1552"/>
      <c r="HN1552"/>
      <c r="HO1552"/>
      <c r="HP1552"/>
      <c r="HQ1552"/>
      <c r="HR1552"/>
      <c r="HS1552"/>
      <c r="HT1552"/>
      <c r="HU1552"/>
      <c r="HV1552"/>
      <c r="HW1552"/>
      <c r="HX1552"/>
      <c r="HY1552"/>
      <c r="HZ1552"/>
      <c r="IA1552"/>
      <c r="IB1552"/>
      <c r="IC1552"/>
      <c r="ID1552"/>
      <c r="IE1552"/>
      <c r="IF1552"/>
      <c r="IG1552"/>
      <c r="IH1552"/>
      <c r="II1552"/>
      <c r="IJ1552"/>
      <c r="IK1552"/>
      <c r="IL1552"/>
      <c r="IM1552"/>
      <c r="IN1552"/>
      <c r="IO1552"/>
      <c r="IP1552"/>
      <c r="IQ1552"/>
      <c r="IR1552"/>
      <c r="IS1552"/>
      <c r="IT1552"/>
      <c r="IU1552"/>
      <c r="IV1552"/>
    </row>
    <row r="1553" spans="1:256" s="4" customFormat="1" ht="12.75">
      <c r="A1553" s="1"/>
      <c r="B1553" s="2"/>
      <c r="C1553" s="3"/>
      <c r="F1553" s="3"/>
      <c r="G1553" s="3"/>
      <c r="H1553" s="3"/>
      <c r="I1553" s="3"/>
      <c r="J1553" s="3"/>
      <c r="Q1553" s="8"/>
      <c r="R1553"/>
      <c r="S1553"/>
      <c r="T1553"/>
      <c r="U1553"/>
      <c r="V1553"/>
      <c r="W1553"/>
      <c r="X1553"/>
      <c r="Y1553"/>
      <c r="Z1553"/>
      <c r="AA1553"/>
      <c r="AB1553"/>
      <c r="AC1553"/>
      <c r="AD1553"/>
      <c r="AE1553"/>
      <c r="AF1553"/>
      <c r="AG1553"/>
      <c r="AH1553"/>
      <c r="AI1553"/>
      <c r="AJ1553"/>
      <c r="AK1553"/>
      <c r="AL1553"/>
      <c r="AM1553"/>
      <c r="AN1553"/>
      <c r="AO1553"/>
      <c r="AP1553"/>
      <c r="AQ1553"/>
      <c r="AR1553"/>
      <c r="AS1553"/>
      <c r="AT1553"/>
      <c r="AU1553"/>
      <c r="AV1553"/>
      <c r="AW1553"/>
      <c r="AX1553"/>
      <c r="AY1553"/>
      <c r="AZ1553"/>
      <c r="BA1553"/>
      <c r="BB1553"/>
      <c r="BC1553"/>
      <c r="BD1553"/>
      <c r="BE1553"/>
      <c r="BF1553"/>
      <c r="BG1553"/>
      <c r="BH1553"/>
      <c r="BI1553"/>
      <c r="BJ1553"/>
      <c r="BK1553"/>
      <c r="BL1553"/>
      <c r="BM1553"/>
      <c r="BN1553"/>
      <c r="BO1553"/>
      <c r="BP1553"/>
      <c r="BQ1553"/>
      <c r="BR1553"/>
      <c r="BS1553"/>
      <c r="BT1553"/>
      <c r="BU1553"/>
      <c r="BV1553"/>
      <c r="BW1553"/>
      <c r="BX1553"/>
      <c r="BY1553"/>
      <c r="BZ1553"/>
      <c r="CA1553"/>
      <c r="CB1553"/>
      <c r="CC1553"/>
      <c r="CD1553"/>
      <c r="CE1553"/>
      <c r="CF1553"/>
      <c r="CG1553"/>
      <c r="CH1553"/>
      <c r="CI1553"/>
      <c r="CJ1553"/>
      <c r="CK1553"/>
      <c r="CL1553"/>
      <c r="CM1553"/>
      <c r="CN1553"/>
      <c r="CO1553"/>
      <c r="CP1553"/>
      <c r="CQ1553"/>
      <c r="CR1553"/>
      <c r="CS1553"/>
      <c r="CT1553"/>
      <c r="CU1553"/>
      <c r="CV1553"/>
      <c r="CW1553"/>
      <c r="CX1553"/>
      <c r="CY1553"/>
      <c r="CZ1553"/>
      <c r="DA1553"/>
      <c r="DB1553"/>
      <c r="DC1553"/>
      <c r="DD1553"/>
      <c r="DE1553"/>
      <c r="DF1553"/>
      <c r="DG1553"/>
      <c r="DH1553"/>
      <c r="DI1553"/>
      <c r="DJ1553"/>
      <c r="DK1553"/>
      <c r="DL1553"/>
      <c r="DM1553"/>
      <c r="DN1553"/>
      <c r="DO1553"/>
      <c r="DP1553"/>
      <c r="DQ1553"/>
      <c r="DR1553"/>
      <c r="DS1553"/>
      <c r="DT1553"/>
      <c r="DU1553"/>
      <c r="DV1553"/>
      <c r="DW1553"/>
      <c r="DX1553"/>
      <c r="DY1553"/>
      <c r="DZ1553"/>
      <c r="EA1553"/>
      <c r="EB1553"/>
      <c r="EC1553"/>
      <c r="ED1553"/>
      <c r="EE1553"/>
      <c r="EF1553"/>
      <c r="EG1553"/>
      <c r="EH1553"/>
      <c r="EI1553"/>
      <c r="EJ1553"/>
      <c r="EK1553"/>
      <c r="EL1553"/>
      <c r="EM1553"/>
      <c r="EN1553"/>
      <c r="EO1553"/>
      <c r="EP1553"/>
      <c r="EQ1553"/>
      <c r="ER1553"/>
      <c r="ES1553"/>
      <c r="ET1553"/>
      <c r="EU1553"/>
      <c r="EV1553"/>
      <c r="EW1553"/>
      <c r="EX1553"/>
      <c r="EY1553"/>
      <c r="EZ1553"/>
      <c r="FA1553"/>
      <c r="FB1553"/>
      <c r="FC1553"/>
      <c r="FD1553"/>
      <c r="FE1553"/>
      <c r="FF1553"/>
      <c r="FG1553"/>
      <c r="FH1553"/>
      <c r="FI1553"/>
      <c r="FJ1553"/>
      <c r="FK1553"/>
      <c r="FL1553"/>
      <c r="FM1553"/>
      <c r="FN1553"/>
      <c r="FO1553"/>
      <c r="FP1553"/>
      <c r="FQ1553"/>
      <c r="FR1553"/>
      <c r="FS1553"/>
      <c r="FT1553"/>
      <c r="FU1553"/>
      <c r="FV1553"/>
      <c r="FW1553"/>
      <c r="FX1553"/>
      <c r="FY1553"/>
      <c r="FZ1553"/>
      <c r="GA1553"/>
      <c r="GB1553"/>
      <c r="GC1553"/>
      <c r="GD1553"/>
      <c r="GE1553"/>
      <c r="GF1553"/>
      <c r="GG1553"/>
      <c r="GH1553"/>
      <c r="GI1553"/>
      <c r="GJ1553"/>
      <c r="GK1553"/>
      <c r="GL1553"/>
      <c r="GM1553"/>
      <c r="GN1553"/>
      <c r="GO1553"/>
      <c r="GP1553"/>
      <c r="GQ1553"/>
      <c r="GR1553"/>
      <c r="GS1553"/>
      <c r="GT1553"/>
      <c r="GU1553"/>
      <c r="GV1553"/>
      <c r="GW1553"/>
      <c r="GX1553"/>
      <c r="GY1553"/>
      <c r="GZ1553"/>
      <c r="HA1553"/>
      <c r="HB1553"/>
      <c r="HC1553"/>
      <c r="HD1553"/>
      <c r="HE1553"/>
      <c r="HF1553"/>
      <c r="HG1553"/>
      <c r="HH1553"/>
      <c r="HI1553"/>
      <c r="HJ1553"/>
      <c r="HK1553"/>
      <c r="HL1553"/>
      <c r="HM1553"/>
      <c r="HN1553"/>
      <c r="HO1553"/>
      <c r="HP1553"/>
      <c r="HQ1553"/>
      <c r="HR1553"/>
      <c r="HS1553"/>
      <c r="HT1553"/>
      <c r="HU1553"/>
      <c r="HV1553"/>
      <c r="HW1553"/>
      <c r="HX1553"/>
      <c r="HY1553"/>
      <c r="HZ1553"/>
      <c r="IA1553"/>
      <c r="IB1553"/>
      <c r="IC1553"/>
      <c r="ID1553"/>
      <c r="IE1553"/>
      <c r="IF1553"/>
      <c r="IG1553"/>
      <c r="IH1553"/>
      <c r="II1553"/>
      <c r="IJ1553"/>
      <c r="IK1553"/>
      <c r="IL1553"/>
      <c r="IM1553"/>
      <c r="IN1553"/>
      <c r="IO1553"/>
      <c r="IP1553"/>
      <c r="IQ1553"/>
      <c r="IR1553"/>
      <c r="IS1553"/>
      <c r="IT1553"/>
      <c r="IU1553"/>
      <c r="IV1553"/>
    </row>
    <row r="1554" spans="1:256" s="4" customFormat="1" ht="12.75">
      <c r="A1554" s="1"/>
      <c r="B1554" s="2"/>
      <c r="C1554" s="3"/>
      <c r="F1554" s="3"/>
      <c r="G1554" s="3"/>
      <c r="H1554" s="3"/>
      <c r="I1554" s="3"/>
      <c r="J1554" s="3"/>
      <c r="Q1554" s="8"/>
      <c r="R1554"/>
      <c r="S1554"/>
      <c r="T1554"/>
      <c r="U1554"/>
      <c r="V1554"/>
      <c r="W1554"/>
      <c r="X1554"/>
      <c r="Y1554"/>
      <c r="Z1554"/>
      <c r="AA1554"/>
      <c r="AB1554"/>
      <c r="AC1554"/>
      <c r="AD1554"/>
      <c r="AE1554"/>
      <c r="AF1554"/>
      <c r="AG1554"/>
      <c r="AH1554"/>
      <c r="AI1554"/>
      <c r="AJ1554"/>
      <c r="AK1554"/>
      <c r="AL1554"/>
      <c r="AM1554"/>
      <c r="AN1554"/>
      <c r="AO1554"/>
      <c r="AP1554"/>
      <c r="AQ1554"/>
      <c r="AR1554"/>
      <c r="AS1554"/>
      <c r="AT1554"/>
      <c r="AU1554"/>
      <c r="AV1554"/>
      <c r="AW1554"/>
      <c r="AX1554"/>
      <c r="AY1554"/>
      <c r="AZ1554"/>
      <c r="BA1554"/>
      <c r="BB1554"/>
      <c r="BC1554"/>
      <c r="BD1554"/>
      <c r="BE1554"/>
      <c r="BF1554"/>
      <c r="BG1554"/>
      <c r="BH1554"/>
      <c r="BI1554"/>
      <c r="BJ1554"/>
      <c r="BK1554"/>
      <c r="BL1554"/>
      <c r="BM1554"/>
      <c r="BN1554"/>
      <c r="BO1554"/>
      <c r="BP1554"/>
      <c r="BQ1554"/>
      <c r="BR1554"/>
      <c r="BS1554"/>
      <c r="BT1554"/>
      <c r="BU1554"/>
      <c r="BV1554"/>
      <c r="BW1554"/>
      <c r="BX1554"/>
      <c r="BY1554"/>
      <c r="BZ1554"/>
      <c r="CA1554"/>
      <c r="CB1554"/>
      <c r="CC1554"/>
      <c r="CD1554"/>
      <c r="CE1554"/>
      <c r="CF1554"/>
      <c r="CG1554"/>
      <c r="CH1554"/>
      <c r="CI1554"/>
      <c r="CJ1554"/>
      <c r="CK1554"/>
      <c r="CL1554"/>
      <c r="CM1554"/>
      <c r="CN1554"/>
      <c r="CO1554"/>
      <c r="CP1554"/>
      <c r="CQ1554"/>
      <c r="CR1554"/>
      <c r="CS1554"/>
      <c r="CT1554"/>
      <c r="CU1554"/>
      <c r="CV1554"/>
      <c r="CW1554"/>
      <c r="CX1554"/>
      <c r="CY1554"/>
      <c r="CZ1554"/>
      <c r="DA1554"/>
      <c r="DB1554"/>
      <c r="DC1554"/>
      <c r="DD1554"/>
      <c r="DE1554"/>
      <c r="DF1554"/>
      <c r="DG1554"/>
      <c r="DH1554"/>
      <c r="DI1554"/>
      <c r="DJ1554"/>
      <c r="DK1554"/>
      <c r="DL1554"/>
      <c r="DM1554"/>
      <c r="DN1554"/>
      <c r="DO1554"/>
      <c r="DP1554"/>
      <c r="DQ1554"/>
      <c r="DR1554"/>
      <c r="DS1554"/>
      <c r="DT1554"/>
      <c r="DU1554"/>
      <c r="DV1554"/>
      <c r="DW1554"/>
      <c r="DX1554"/>
      <c r="DY1554"/>
      <c r="DZ1554"/>
      <c r="EA1554"/>
      <c r="EB1554"/>
      <c r="EC1554"/>
      <c r="ED1554"/>
      <c r="EE1554"/>
      <c r="EF1554"/>
      <c r="EG1554"/>
      <c r="EH1554"/>
      <c r="EI1554"/>
      <c r="EJ1554"/>
      <c r="EK1554"/>
      <c r="EL1554"/>
      <c r="EM1554"/>
      <c r="EN1554"/>
      <c r="EO1554"/>
      <c r="EP1554"/>
      <c r="EQ1554"/>
      <c r="ER1554"/>
      <c r="ES1554"/>
      <c r="ET1554"/>
      <c r="EU1554"/>
      <c r="EV1554"/>
      <c r="EW1554"/>
      <c r="EX1554"/>
      <c r="EY1554"/>
      <c r="EZ1554"/>
      <c r="FA1554"/>
      <c r="FB1554"/>
      <c r="FC1554"/>
      <c r="FD1554"/>
      <c r="FE1554"/>
      <c r="FF1554"/>
      <c r="FG1554"/>
      <c r="FH1554"/>
      <c r="FI1554"/>
      <c r="FJ1554"/>
      <c r="FK1554"/>
      <c r="FL1554"/>
      <c r="FM1554"/>
      <c r="FN1554"/>
      <c r="FO1554"/>
      <c r="FP1554"/>
      <c r="FQ1554"/>
      <c r="FR1554"/>
      <c r="FS1554"/>
      <c r="FT1554"/>
      <c r="FU1554"/>
      <c r="FV1554"/>
      <c r="FW1554"/>
      <c r="FX1554"/>
      <c r="FY1554"/>
      <c r="FZ1554"/>
      <c r="GA1554"/>
      <c r="GB1554"/>
      <c r="GC1554"/>
      <c r="GD1554"/>
      <c r="GE1554"/>
      <c r="GF1554"/>
      <c r="GG1554"/>
      <c r="GH1554"/>
      <c r="GI1554"/>
      <c r="GJ1554"/>
      <c r="GK1554"/>
      <c r="GL1554"/>
      <c r="GM1554"/>
      <c r="GN1554"/>
      <c r="GO1554"/>
      <c r="GP1554"/>
      <c r="GQ1554"/>
      <c r="GR1554"/>
      <c r="GS1554"/>
      <c r="GT1554"/>
      <c r="GU1554"/>
      <c r="GV1554"/>
      <c r="GW1554"/>
      <c r="GX1554"/>
      <c r="GY1554"/>
      <c r="GZ1554"/>
      <c r="HA1554"/>
      <c r="HB1554"/>
      <c r="HC1554"/>
      <c r="HD1554"/>
      <c r="HE1554"/>
      <c r="HF1554"/>
      <c r="HG1554"/>
      <c r="HH1554"/>
      <c r="HI1554"/>
      <c r="HJ1554"/>
      <c r="HK1554"/>
      <c r="HL1554"/>
      <c r="HM1554"/>
      <c r="HN1554"/>
      <c r="HO1554"/>
      <c r="HP1554"/>
      <c r="HQ1554"/>
      <c r="HR1554"/>
      <c r="HS1554"/>
      <c r="HT1554"/>
      <c r="HU1554"/>
      <c r="HV1554"/>
      <c r="HW1554"/>
      <c r="HX1554"/>
      <c r="HY1554"/>
      <c r="HZ1554"/>
      <c r="IA1554"/>
      <c r="IB1554"/>
      <c r="IC1554"/>
      <c r="ID1554"/>
      <c r="IE1554"/>
      <c r="IF1554"/>
      <c r="IG1554"/>
      <c r="IH1554"/>
      <c r="II1554"/>
      <c r="IJ1554"/>
      <c r="IK1554"/>
      <c r="IL1554"/>
      <c r="IM1554"/>
      <c r="IN1554"/>
      <c r="IO1554"/>
      <c r="IP1554"/>
      <c r="IQ1554"/>
      <c r="IR1554"/>
      <c r="IS1554"/>
      <c r="IT1554"/>
      <c r="IU1554"/>
      <c r="IV1554"/>
    </row>
    <row r="1555" spans="1:256" s="4" customFormat="1" ht="12.75">
      <c r="A1555" s="1"/>
      <c r="B1555" s="2"/>
      <c r="C1555" s="3"/>
      <c r="F1555" s="3"/>
      <c r="G1555" s="3"/>
      <c r="H1555" s="3"/>
      <c r="I1555" s="3"/>
      <c r="J1555" s="3"/>
      <c r="Q1555" s="8"/>
      <c r="R1555"/>
      <c r="S1555"/>
      <c r="T1555"/>
      <c r="U1555"/>
      <c r="V1555"/>
      <c r="W1555"/>
      <c r="X1555"/>
      <c r="Y1555"/>
      <c r="Z1555"/>
      <c r="AA1555"/>
      <c r="AB1555"/>
      <c r="AC1555"/>
      <c r="AD1555"/>
      <c r="AE1555"/>
      <c r="AF1555"/>
      <c r="AG1555"/>
      <c r="AH1555"/>
      <c r="AI1555"/>
      <c r="AJ1555"/>
      <c r="AK1555"/>
      <c r="AL1555"/>
      <c r="AM1555"/>
      <c r="AN1555"/>
      <c r="AO1555"/>
      <c r="AP1555"/>
      <c r="AQ1555"/>
      <c r="AR1555"/>
      <c r="AS1555"/>
      <c r="AT1555"/>
      <c r="AU1555"/>
      <c r="AV1555"/>
      <c r="AW1555"/>
      <c r="AX1555"/>
      <c r="AY1555"/>
      <c r="AZ1555"/>
      <c r="BA1555"/>
      <c r="BB1555"/>
      <c r="BC1555"/>
      <c r="BD1555"/>
      <c r="BE1555"/>
      <c r="BF1555"/>
      <c r="BG1555"/>
      <c r="BH1555"/>
      <c r="BI1555"/>
      <c r="BJ1555"/>
      <c r="BK1555"/>
      <c r="BL1555"/>
      <c r="BM1555"/>
      <c r="BN1555"/>
      <c r="BO1555"/>
      <c r="BP1555"/>
      <c r="BQ1555"/>
      <c r="BR1555"/>
      <c r="BS1555"/>
      <c r="BT1555"/>
      <c r="BU1555"/>
      <c r="BV1555"/>
      <c r="BW1555"/>
      <c r="BX1555"/>
      <c r="BY1555"/>
      <c r="BZ1555"/>
      <c r="CA1555"/>
      <c r="CB1555"/>
      <c r="CC1555"/>
      <c r="CD1555"/>
      <c r="CE1555"/>
      <c r="CF1555"/>
      <c r="CG1555"/>
      <c r="CH1555"/>
      <c r="CI1555"/>
      <c r="CJ1555"/>
      <c r="CK1555"/>
      <c r="CL1555"/>
      <c r="CM1555"/>
      <c r="CN1555"/>
      <c r="CO1555"/>
      <c r="CP1555"/>
      <c r="CQ1555"/>
      <c r="CR1555"/>
      <c r="CS1555"/>
      <c r="CT1555"/>
      <c r="CU1555"/>
      <c r="CV1555"/>
      <c r="CW1555"/>
      <c r="CX1555"/>
      <c r="CY1555"/>
      <c r="CZ1555"/>
      <c r="DA1555"/>
      <c r="DB1555"/>
      <c r="DC1555"/>
      <c r="DD1555"/>
      <c r="DE1555"/>
      <c r="DF1555"/>
      <c r="DG1555"/>
      <c r="DH1555"/>
      <c r="DI1555"/>
      <c r="DJ1555"/>
      <c r="DK1555"/>
      <c r="DL1555"/>
      <c r="DM1555"/>
      <c r="DN1555"/>
      <c r="DO1555"/>
      <c r="DP1555"/>
      <c r="DQ1555"/>
      <c r="DR1555"/>
      <c r="DS1555"/>
      <c r="DT1555"/>
      <c r="DU1555"/>
      <c r="DV1555"/>
      <c r="DW1555"/>
      <c r="DX1555"/>
      <c r="DY1555"/>
      <c r="DZ1555"/>
      <c r="EA1555"/>
      <c r="EB1555"/>
      <c r="EC1555"/>
      <c r="ED1555"/>
      <c r="EE1555"/>
      <c r="EF1555"/>
      <c r="EG1555"/>
      <c r="EH1555"/>
      <c r="EI1555"/>
      <c r="EJ1555"/>
      <c r="EK1555"/>
      <c r="EL1555"/>
      <c r="EM1555"/>
      <c r="EN1555"/>
      <c r="EO1555"/>
      <c r="EP1555"/>
      <c r="EQ1555"/>
      <c r="ER1555"/>
      <c r="ES1555"/>
      <c r="ET1555"/>
      <c r="EU1555"/>
      <c r="EV1555"/>
      <c r="EW1555"/>
      <c r="EX1555"/>
      <c r="EY1555"/>
      <c r="EZ1555"/>
      <c r="FA1555"/>
      <c r="FB1555"/>
      <c r="FC1555"/>
      <c r="FD1555"/>
      <c r="FE1555"/>
      <c r="FF1555"/>
      <c r="FG1555"/>
      <c r="FH1555"/>
      <c r="FI1555"/>
      <c r="FJ1555"/>
      <c r="FK1555"/>
      <c r="FL1555"/>
      <c r="FM1555"/>
      <c r="FN1555"/>
      <c r="FO1555"/>
      <c r="FP1555"/>
      <c r="FQ1555"/>
      <c r="FR1555"/>
      <c r="FS1555"/>
      <c r="FT1555"/>
      <c r="FU1555"/>
      <c r="FV1555"/>
      <c r="FW1555"/>
      <c r="FX1555"/>
      <c r="FY1555"/>
      <c r="FZ1555"/>
      <c r="GA1555"/>
      <c r="GB1555"/>
      <c r="GC1555"/>
      <c r="GD1555"/>
      <c r="GE1555"/>
      <c r="GF1555"/>
      <c r="GG1555"/>
      <c r="GH1555"/>
      <c r="GI1555"/>
      <c r="GJ1555"/>
      <c r="GK1555"/>
      <c r="GL1555"/>
      <c r="GM1555"/>
      <c r="GN1555"/>
      <c r="GO1555"/>
      <c r="GP1555"/>
      <c r="GQ1555"/>
      <c r="GR1555"/>
      <c r="GS1555"/>
      <c r="GT1555"/>
      <c r="GU1555"/>
      <c r="GV1555"/>
      <c r="GW1555"/>
      <c r="GX1555"/>
      <c r="GY1555"/>
      <c r="GZ1555"/>
      <c r="HA1555"/>
      <c r="HB1555"/>
      <c r="HC1555"/>
      <c r="HD1555"/>
      <c r="HE1555"/>
      <c r="HF1555"/>
      <c r="HG1555"/>
      <c r="HH1555"/>
      <c r="HI1555"/>
      <c r="HJ1555"/>
      <c r="HK1555"/>
      <c r="HL1555"/>
      <c r="HM1555"/>
      <c r="HN1555"/>
      <c r="HO1555"/>
      <c r="HP1555"/>
      <c r="HQ1555"/>
      <c r="HR1555"/>
      <c r="HS1555"/>
      <c r="HT1555"/>
      <c r="HU1555"/>
      <c r="HV1555"/>
      <c r="HW1555"/>
      <c r="HX1555"/>
      <c r="HY1555"/>
      <c r="HZ1555"/>
      <c r="IA1555"/>
      <c r="IB1555"/>
      <c r="IC1555"/>
      <c r="ID1555"/>
      <c r="IE1555"/>
      <c r="IF1555"/>
      <c r="IG1555"/>
      <c r="IH1555"/>
      <c r="II1555"/>
      <c r="IJ1555"/>
      <c r="IK1555"/>
      <c r="IL1555"/>
      <c r="IM1555"/>
      <c r="IN1555"/>
      <c r="IO1555"/>
      <c r="IP1555"/>
      <c r="IQ1555"/>
      <c r="IR1555"/>
      <c r="IS1555"/>
      <c r="IT1555"/>
      <c r="IU1555"/>
      <c r="IV1555"/>
    </row>
    <row r="1556" spans="1:256" s="4" customFormat="1" ht="12.75">
      <c r="A1556" s="1"/>
      <c r="B1556" s="2"/>
      <c r="C1556" s="3"/>
      <c r="F1556" s="3"/>
      <c r="G1556" s="3"/>
      <c r="H1556" s="3"/>
      <c r="I1556" s="3"/>
      <c r="J1556" s="3"/>
      <c r="Q1556" s="8"/>
      <c r="R1556"/>
      <c r="S1556"/>
      <c r="T1556"/>
      <c r="U1556"/>
      <c r="V1556"/>
      <c r="W1556"/>
      <c r="X1556"/>
      <c r="Y1556"/>
      <c r="Z1556"/>
      <c r="AA1556"/>
      <c r="AB1556"/>
      <c r="AC1556"/>
      <c r="AD1556"/>
      <c r="AE1556"/>
      <c r="AF1556"/>
      <c r="AG1556"/>
      <c r="AH1556"/>
      <c r="AI1556"/>
      <c r="AJ1556"/>
      <c r="AK1556"/>
      <c r="AL1556"/>
      <c r="AM1556"/>
      <c r="AN1556"/>
      <c r="AO1556"/>
      <c r="AP1556"/>
      <c r="AQ1556"/>
      <c r="AR1556"/>
      <c r="AS1556"/>
      <c r="AT1556"/>
      <c r="AU1556"/>
      <c r="AV1556"/>
      <c r="AW1556"/>
      <c r="AX1556"/>
      <c r="AY1556"/>
      <c r="AZ1556"/>
      <c r="BA1556"/>
      <c r="BB1556"/>
      <c r="BC1556"/>
      <c r="BD1556"/>
      <c r="BE1556"/>
      <c r="BF1556"/>
      <c r="BG1556"/>
      <c r="BH1556"/>
      <c r="BI1556"/>
      <c r="BJ1556"/>
      <c r="BK1556"/>
      <c r="BL1556"/>
      <c r="BM1556"/>
      <c r="BN1556"/>
      <c r="BO1556"/>
      <c r="BP1556"/>
      <c r="BQ1556"/>
      <c r="BR1556"/>
      <c r="BS1556"/>
      <c r="BT1556"/>
      <c r="BU1556"/>
      <c r="BV1556"/>
      <c r="BW1556"/>
      <c r="BX1556"/>
      <c r="BY1556"/>
      <c r="BZ1556"/>
      <c r="CA1556"/>
      <c r="CB1556"/>
      <c r="CC1556"/>
      <c r="CD1556"/>
      <c r="CE1556"/>
      <c r="CF1556"/>
      <c r="CG1556"/>
      <c r="CH1556"/>
      <c r="CI1556"/>
      <c r="CJ1556"/>
      <c r="CK1556"/>
      <c r="CL1556"/>
      <c r="CM1556"/>
      <c r="CN1556"/>
      <c r="CO1556"/>
      <c r="CP1556"/>
      <c r="CQ1556"/>
      <c r="CR1556"/>
      <c r="CS1556"/>
      <c r="CT1556"/>
      <c r="CU1556"/>
      <c r="CV1556"/>
      <c r="CW1556"/>
      <c r="CX1556"/>
      <c r="CY1556"/>
      <c r="CZ1556"/>
      <c r="DA1556"/>
      <c r="DB1556"/>
      <c r="DC1556"/>
      <c r="DD1556"/>
      <c r="DE1556"/>
      <c r="DF1556"/>
      <c r="DG1556"/>
      <c r="DH1556"/>
      <c r="DI1556"/>
      <c r="DJ1556"/>
      <c r="DK1556"/>
      <c r="DL1556"/>
      <c r="DM1556"/>
      <c r="DN1556"/>
      <c r="DO1556"/>
      <c r="DP1556"/>
      <c r="DQ1556"/>
      <c r="DR1556"/>
      <c r="DS1556"/>
      <c r="DT1556"/>
      <c r="DU1556"/>
      <c r="DV1556"/>
      <c r="DW1556"/>
      <c r="DX1556"/>
      <c r="DY1556"/>
      <c r="DZ1556"/>
      <c r="EA1556"/>
      <c r="EB1556"/>
      <c r="EC1556"/>
      <c r="ED1556"/>
      <c r="EE1556"/>
      <c r="EF1556"/>
      <c r="EG1556"/>
      <c r="EH1556"/>
      <c r="EI1556"/>
      <c r="EJ1556"/>
      <c r="EK1556"/>
      <c r="EL1556"/>
      <c r="EM1556"/>
      <c r="EN1556"/>
      <c r="EO1556"/>
      <c r="EP1556"/>
      <c r="EQ1556"/>
      <c r="ER1556"/>
      <c r="ES1556"/>
      <c r="ET1556"/>
      <c r="EU1556"/>
      <c r="EV1556"/>
      <c r="EW1556"/>
      <c r="EX1556"/>
      <c r="EY1556"/>
      <c r="EZ1556"/>
      <c r="FA1556"/>
      <c r="FB1556"/>
      <c r="FC1556"/>
      <c r="FD1556"/>
      <c r="FE1556"/>
      <c r="FF1556"/>
      <c r="FG1556"/>
      <c r="FH1556"/>
      <c r="FI1556"/>
      <c r="FJ1556"/>
      <c r="FK1556"/>
      <c r="FL1556"/>
      <c r="FM1556"/>
      <c r="FN1556"/>
      <c r="FO1556"/>
      <c r="FP1556"/>
      <c r="FQ1556"/>
      <c r="FR1556"/>
      <c r="FS1556"/>
      <c r="FT1556"/>
      <c r="FU1556"/>
      <c r="FV1556"/>
      <c r="FW1556"/>
      <c r="FX1556"/>
      <c r="FY1556"/>
      <c r="FZ1556"/>
      <c r="GA1556"/>
      <c r="GB1556"/>
      <c r="GC1556"/>
      <c r="GD1556"/>
      <c r="GE1556"/>
      <c r="GF1556"/>
      <c r="GG1556"/>
      <c r="GH1556"/>
      <c r="GI1556"/>
      <c r="GJ1556"/>
      <c r="GK1556"/>
      <c r="GL1556"/>
      <c r="GM1556"/>
      <c r="GN1556"/>
      <c r="GO1556"/>
      <c r="GP1556"/>
      <c r="GQ1556"/>
      <c r="GR1556"/>
      <c r="GS1556"/>
      <c r="GT1556"/>
      <c r="GU1556"/>
      <c r="GV1556"/>
      <c r="GW1556"/>
      <c r="GX1556"/>
      <c r="GY1556"/>
      <c r="GZ1556"/>
      <c r="HA1556"/>
      <c r="HB1556"/>
      <c r="HC1556"/>
      <c r="HD1556"/>
      <c r="HE1556"/>
      <c r="HF1556"/>
      <c r="HG1556"/>
      <c r="HH1556"/>
      <c r="HI1556"/>
      <c r="HJ1556"/>
      <c r="HK1556"/>
      <c r="HL1556"/>
      <c r="HM1556"/>
      <c r="HN1556"/>
      <c r="HO1556"/>
      <c r="HP1556"/>
      <c r="HQ1556"/>
      <c r="HR1556"/>
      <c r="HS1556"/>
      <c r="HT1556"/>
      <c r="HU1556"/>
      <c r="HV1556"/>
      <c r="HW1556"/>
      <c r="HX1556"/>
      <c r="HY1556"/>
      <c r="HZ1556"/>
      <c r="IA1556"/>
      <c r="IB1556"/>
      <c r="IC1556"/>
      <c r="ID1556"/>
      <c r="IE1556"/>
      <c r="IF1556"/>
      <c r="IG1556"/>
      <c r="IH1556"/>
      <c r="II1556"/>
      <c r="IJ1556"/>
      <c r="IK1556"/>
      <c r="IL1556"/>
      <c r="IM1556"/>
      <c r="IN1556"/>
      <c r="IO1556"/>
      <c r="IP1556"/>
      <c r="IQ1556"/>
      <c r="IR1556"/>
      <c r="IS1556"/>
      <c r="IT1556"/>
      <c r="IU1556"/>
      <c r="IV1556"/>
    </row>
    <row r="1557" spans="1:256" s="4" customFormat="1" ht="12.75">
      <c r="A1557" s="1"/>
      <c r="B1557" s="2"/>
      <c r="C1557" s="3"/>
      <c r="F1557" s="3"/>
      <c r="G1557" s="3"/>
      <c r="H1557" s="3"/>
      <c r="I1557" s="3"/>
      <c r="J1557" s="3"/>
      <c r="Q1557" s="8"/>
      <c r="R1557"/>
      <c r="S1557"/>
      <c r="T1557"/>
      <c r="U1557"/>
      <c r="V1557"/>
      <c r="W1557"/>
      <c r="X1557"/>
      <c r="Y1557"/>
      <c r="Z1557"/>
      <c r="AA1557"/>
      <c r="AB1557"/>
      <c r="AC1557"/>
      <c r="AD1557"/>
      <c r="AE1557"/>
      <c r="AF1557"/>
      <c r="AG1557"/>
      <c r="AH1557"/>
      <c r="AI1557"/>
      <c r="AJ1557"/>
      <c r="AK1557"/>
      <c r="AL1557"/>
      <c r="AM1557"/>
      <c r="AN1557"/>
      <c r="AO1557"/>
      <c r="AP1557"/>
      <c r="AQ1557"/>
      <c r="AR1557"/>
      <c r="AS1557"/>
      <c r="AT1557"/>
      <c r="AU1557"/>
      <c r="AV1557"/>
      <c r="AW1557"/>
      <c r="AX1557"/>
      <c r="AY1557"/>
      <c r="AZ1557"/>
      <c r="BA1557"/>
      <c r="BB1557"/>
      <c r="BC1557"/>
      <c r="BD1557"/>
      <c r="BE1557"/>
      <c r="BF1557"/>
      <c r="BG1557"/>
      <c r="BH1557"/>
      <c r="BI1557"/>
      <c r="BJ1557"/>
      <c r="BK1557"/>
      <c r="BL1557"/>
      <c r="BM1557"/>
      <c r="BN1557"/>
      <c r="BO1557"/>
      <c r="BP1557"/>
      <c r="BQ1557"/>
      <c r="BR1557"/>
      <c r="BS1557"/>
      <c r="BT1557"/>
      <c r="BU1557"/>
      <c r="BV1557"/>
      <c r="BW1557"/>
      <c r="BX1557"/>
      <c r="BY1557"/>
      <c r="BZ1557"/>
      <c r="CA1557"/>
      <c r="CB1557"/>
      <c r="CC1557"/>
      <c r="CD1557"/>
      <c r="CE1557"/>
      <c r="CF1557"/>
      <c r="CG1557"/>
      <c r="CH1557"/>
      <c r="CI1557"/>
      <c r="CJ1557"/>
      <c r="CK1557"/>
      <c r="CL1557"/>
      <c r="CM1557"/>
      <c r="CN1557"/>
      <c r="CO1557"/>
      <c r="CP1557"/>
      <c r="CQ1557"/>
      <c r="CR1557"/>
      <c r="CS1557"/>
      <c r="CT1557"/>
      <c r="CU1557"/>
      <c r="CV1557"/>
      <c r="CW1557"/>
      <c r="CX1557"/>
      <c r="CY1557"/>
      <c r="CZ1557"/>
      <c r="DA1557"/>
      <c r="DB1557"/>
      <c r="DC1557"/>
      <c r="DD1557"/>
      <c r="DE1557"/>
      <c r="DF1557"/>
      <c r="DG1557"/>
      <c r="DH1557"/>
      <c r="DI1557"/>
      <c r="DJ1557"/>
      <c r="DK1557"/>
      <c r="DL1557"/>
      <c r="DM1557"/>
      <c r="DN1557"/>
      <c r="DO1557"/>
      <c r="DP1557"/>
      <c r="DQ1557"/>
      <c r="DR1557"/>
      <c r="DS1557"/>
      <c r="DT1557"/>
      <c r="DU1557"/>
      <c r="DV1557"/>
      <c r="DW1557"/>
      <c r="DX1557"/>
      <c r="DY1557"/>
      <c r="DZ1557"/>
      <c r="EA1557"/>
      <c r="EB1557"/>
      <c r="EC1557"/>
      <c r="ED1557"/>
      <c r="EE1557"/>
      <c r="EF1557"/>
      <c r="EG1557"/>
      <c r="EH1557"/>
      <c r="EI1557"/>
      <c r="EJ1557"/>
      <c r="EK1557"/>
      <c r="EL1557"/>
      <c r="EM1557"/>
      <c r="EN1557"/>
      <c r="EO1557"/>
      <c r="EP1557"/>
      <c r="EQ1557"/>
      <c r="ER1557"/>
      <c r="ES1557"/>
      <c r="ET1557"/>
      <c r="EU1557"/>
      <c r="EV1557"/>
      <c r="EW1557"/>
      <c r="EX1557"/>
      <c r="EY1557"/>
      <c r="EZ1557"/>
      <c r="FA1557"/>
      <c r="FB1557"/>
      <c r="FC1557"/>
      <c r="FD1557"/>
      <c r="FE1557"/>
      <c r="FF1557"/>
      <c r="FG1557"/>
      <c r="FH1557"/>
      <c r="FI1557"/>
      <c r="FJ1557"/>
      <c r="FK1557"/>
      <c r="FL1557"/>
      <c r="FM1557"/>
      <c r="FN1557"/>
      <c r="FO1557"/>
      <c r="FP1557"/>
      <c r="FQ1557"/>
      <c r="FR1557"/>
      <c r="FS1557"/>
      <c r="FT1557"/>
      <c r="FU1557"/>
      <c r="FV1557"/>
      <c r="FW1557"/>
      <c r="FX1557"/>
      <c r="FY1557"/>
      <c r="FZ1557"/>
      <c r="GA1557"/>
      <c r="GB1557"/>
      <c r="GC1557"/>
      <c r="GD1557"/>
      <c r="GE1557"/>
      <c r="GF1557"/>
      <c r="GG1557"/>
      <c r="GH1557"/>
      <c r="GI1557"/>
      <c r="GJ1557"/>
      <c r="GK1557"/>
      <c r="GL1557"/>
      <c r="GM1557"/>
      <c r="GN1557"/>
      <c r="GO1557"/>
      <c r="GP1557"/>
      <c r="GQ1557"/>
      <c r="GR1557"/>
      <c r="GS1557"/>
      <c r="GT1557"/>
      <c r="GU1557"/>
      <c r="GV1557"/>
      <c r="GW1557"/>
      <c r="GX1557"/>
      <c r="GY1557"/>
      <c r="GZ1557"/>
      <c r="HA1557"/>
      <c r="HB1557"/>
      <c r="HC1557"/>
      <c r="HD1557"/>
      <c r="HE1557"/>
      <c r="HF1557"/>
      <c r="HG1557"/>
      <c r="HH1557"/>
      <c r="HI1557"/>
      <c r="HJ1557"/>
      <c r="HK1557"/>
      <c r="HL1557"/>
      <c r="HM1557"/>
      <c r="HN1557"/>
      <c r="HO1557"/>
      <c r="HP1557"/>
      <c r="HQ1557"/>
      <c r="HR1557"/>
      <c r="HS1557"/>
      <c r="HT1557"/>
      <c r="HU1557"/>
      <c r="HV1557"/>
      <c r="HW1557"/>
      <c r="HX1557"/>
      <c r="HY1557"/>
      <c r="HZ1557"/>
      <c r="IA1557"/>
      <c r="IB1557"/>
      <c r="IC1557"/>
      <c r="ID1557"/>
      <c r="IE1557"/>
      <c r="IF1557"/>
      <c r="IG1557"/>
      <c r="IH1557"/>
      <c r="II1557"/>
      <c r="IJ1557"/>
      <c r="IK1557"/>
      <c r="IL1557"/>
      <c r="IM1557"/>
      <c r="IN1557"/>
      <c r="IO1557"/>
      <c r="IP1557"/>
      <c r="IQ1557"/>
      <c r="IR1557"/>
      <c r="IS1557"/>
      <c r="IT1557"/>
      <c r="IU1557"/>
      <c r="IV1557"/>
    </row>
    <row r="1558" spans="1:256" s="4" customFormat="1" ht="12.75">
      <c r="A1558" s="1"/>
      <c r="B1558" s="2"/>
      <c r="C1558" s="3"/>
      <c r="F1558" s="3"/>
      <c r="G1558" s="3"/>
      <c r="H1558" s="3"/>
      <c r="I1558" s="3"/>
      <c r="J1558" s="3"/>
      <c r="Q1558" s="8"/>
      <c r="R1558"/>
      <c r="S1558"/>
      <c r="T1558"/>
      <c r="U1558"/>
      <c r="V1558"/>
      <c r="W1558"/>
      <c r="X1558"/>
      <c r="Y1558"/>
      <c r="Z1558"/>
      <c r="AA1558"/>
      <c r="AB1558"/>
      <c r="AC1558"/>
      <c r="AD1558"/>
      <c r="AE1558"/>
      <c r="AF1558"/>
      <c r="AG1558"/>
      <c r="AH1558"/>
      <c r="AI1558"/>
      <c r="AJ1558"/>
      <c r="AK1558"/>
      <c r="AL1558"/>
      <c r="AM1558"/>
      <c r="AN1558"/>
      <c r="AO1558"/>
      <c r="AP1558"/>
      <c r="AQ1558"/>
      <c r="AR1558"/>
      <c r="AS1558"/>
      <c r="AT1558"/>
      <c r="AU1558"/>
      <c r="AV1558"/>
      <c r="AW1558"/>
      <c r="AX1558"/>
      <c r="AY1558"/>
      <c r="AZ1558"/>
      <c r="BA1558"/>
      <c r="BB1558"/>
      <c r="BC1558"/>
      <c r="BD1558"/>
      <c r="BE1558"/>
      <c r="BF1558"/>
      <c r="BG1558"/>
      <c r="BH1558"/>
      <c r="BI1558"/>
      <c r="BJ1558"/>
      <c r="BK1558"/>
      <c r="BL1558"/>
      <c r="BM1558"/>
      <c r="BN1558"/>
      <c r="BO1558"/>
      <c r="BP1558"/>
      <c r="BQ1558"/>
      <c r="BR1558"/>
      <c r="BS1558"/>
      <c r="BT1558"/>
      <c r="BU1558"/>
      <c r="BV1558"/>
      <c r="BW1558"/>
      <c r="BX1558"/>
      <c r="BY1558"/>
      <c r="BZ1558"/>
      <c r="CA1558"/>
      <c r="CB1558"/>
      <c r="CC1558"/>
      <c r="CD1558"/>
      <c r="CE1558"/>
      <c r="CF1558"/>
      <c r="CG1558"/>
      <c r="CH1558"/>
      <c r="CI1558"/>
      <c r="CJ1558"/>
      <c r="CK1558"/>
      <c r="CL1558"/>
      <c r="CM1558"/>
      <c r="CN1558"/>
      <c r="CO1558"/>
      <c r="CP1558"/>
      <c r="CQ1558"/>
      <c r="CR1558"/>
      <c r="CS1558"/>
      <c r="CT1558"/>
      <c r="CU1558"/>
      <c r="CV1558"/>
      <c r="CW1558"/>
      <c r="CX1558"/>
      <c r="CY1558"/>
      <c r="CZ1558"/>
      <c r="DA1558"/>
      <c r="DB1558"/>
      <c r="DC1558"/>
      <c r="DD1558"/>
      <c r="DE1558"/>
      <c r="DF1558"/>
      <c r="DG1558"/>
      <c r="DH1558"/>
      <c r="DI1558"/>
      <c r="DJ1558"/>
      <c r="DK1558"/>
      <c r="DL1558"/>
      <c r="DM1558"/>
      <c r="DN1558"/>
      <c r="DO1558"/>
      <c r="DP1558"/>
      <c r="DQ1558"/>
      <c r="DR1558"/>
      <c r="DS1558"/>
      <c r="DT1558"/>
      <c r="DU1558"/>
      <c r="DV1558"/>
      <c r="DW1558"/>
      <c r="DX1558"/>
      <c r="DY1558"/>
      <c r="DZ1558"/>
      <c r="EA1558"/>
      <c r="EB1558"/>
      <c r="EC1558"/>
      <c r="ED1558"/>
      <c r="EE1558"/>
      <c r="EF1558"/>
      <c r="EG1558"/>
      <c r="EH1558"/>
      <c r="EI1558"/>
      <c r="EJ1558"/>
      <c r="EK1558"/>
      <c r="EL1558"/>
      <c r="EM1558"/>
      <c r="EN1558"/>
      <c r="EO1558"/>
      <c r="EP1558"/>
      <c r="EQ1558"/>
      <c r="ER1558"/>
      <c r="ES1558"/>
      <c r="ET1558"/>
      <c r="EU1558"/>
      <c r="EV1558"/>
      <c r="EW1558"/>
      <c r="EX1558"/>
      <c r="EY1558"/>
      <c r="EZ1558"/>
      <c r="FA1558"/>
      <c r="FB1558"/>
      <c r="FC1558"/>
      <c r="FD1558"/>
      <c r="FE1558"/>
      <c r="FF1558"/>
      <c r="FG1558"/>
      <c r="FH1558"/>
      <c r="FI1558"/>
      <c r="FJ1558"/>
      <c r="FK1558"/>
      <c r="FL1558"/>
      <c r="FM1558"/>
      <c r="FN1558"/>
      <c r="FO1558"/>
      <c r="FP1558"/>
      <c r="FQ1558"/>
      <c r="FR1558"/>
      <c r="FS1558"/>
      <c r="FT1558"/>
      <c r="FU1558"/>
      <c r="FV1558"/>
      <c r="FW1558"/>
      <c r="FX1558"/>
      <c r="FY1558"/>
      <c r="FZ1558"/>
      <c r="GA1558"/>
      <c r="GB1558"/>
      <c r="GC1558"/>
      <c r="GD1558"/>
      <c r="GE1558"/>
      <c r="GF1558"/>
      <c r="GG1558"/>
      <c r="GH1558"/>
      <c r="GI1558"/>
      <c r="GJ1558"/>
      <c r="GK1558"/>
      <c r="GL1558"/>
      <c r="GM1558"/>
      <c r="GN1558"/>
      <c r="GO1558"/>
      <c r="GP1558"/>
      <c r="GQ1558"/>
      <c r="GR1558"/>
      <c r="GS1558"/>
      <c r="GT1558"/>
      <c r="GU1558"/>
      <c r="GV1558"/>
      <c r="GW1558"/>
      <c r="GX1558"/>
      <c r="GY1558"/>
      <c r="GZ1558"/>
      <c r="HA1558"/>
      <c r="HB1558"/>
      <c r="HC1558"/>
      <c r="HD1558"/>
      <c r="HE1558"/>
      <c r="HF1558"/>
      <c r="HG1558"/>
      <c r="HH1558"/>
      <c r="HI1558"/>
      <c r="HJ1558"/>
      <c r="HK1558"/>
      <c r="HL1558"/>
      <c r="HM1558"/>
      <c r="HN1558"/>
      <c r="HO1558"/>
      <c r="HP1558"/>
      <c r="HQ1558"/>
      <c r="HR1558"/>
      <c r="HS1558"/>
      <c r="HT1558"/>
      <c r="HU1558"/>
      <c r="HV1558"/>
      <c r="HW1558"/>
      <c r="HX1558"/>
      <c r="HY1558"/>
      <c r="HZ1558"/>
      <c r="IA1558"/>
      <c r="IB1558"/>
      <c r="IC1558"/>
      <c r="ID1558"/>
      <c r="IE1558"/>
      <c r="IF1558"/>
      <c r="IG1558"/>
      <c r="IH1558"/>
      <c r="II1558"/>
      <c r="IJ1558"/>
      <c r="IK1558"/>
      <c r="IL1558"/>
      <c r="IM1558"/>
      <c r="IN1558"/>
      <c r="IO1558"/>
      <c r="IP1558"/>
      <c r="IQ1558"/>
      <c r="IR1558"/>
      <c r="IS1558"/>
      <c r="IT1558"/>
      <c r="IU1558"/>
      <c r="IV1558"/>
    </row>
    <row r="1559" spans="1:256" s="4" customFormat="1" ht="12.75">
      <c r="A1559" s="1"/>
      <c r="B1559" s="2"/>
      <c r="C1559" s="3"/>
      <c r="F1559" s="3"/>
      <c r="G1559" s="3"/>
      <c r="H1559" s="3"/>
      <c r="I1559" s="3"/>
      <c r="J1559" s="3"/>
      <c r="Q1559" s="8"/>
      <c r="R1559"/>
      <c r="S1559"/>
      <c r="T1559"/>
      <c r="U1559"/>
      <c r="V1559"/>
      <c r="W1559"/>
      <c r="X1559"/>
      <c r="Y1559"/>
      <c r="Z1559"/>
      <c r="AA1559"/>
      <c r="AB1559"/>
      <c r="AC1559"/>
      <c r="AD1559"/>
      <c r="AE1559"/>
      <c r="AF1559"/>
      <c r="AG1559"/>
      <c r="AH1559"/>
      <c r="AI1559"/>
      <c r="AJ1559"/>
      <c r="AK1559"/>
      <c r="AL1559"/>
      <c r="AM1559"/>
      <c r="AN1559"/>
      <c r="AO1559"/>
      <c r="AP1559"/>
      <c r="AQ1559"/>
      <c r="AR1559"/>
      <c r="AS1559"/>
      <c r="AT1559"/>
      <c r="AU1559"/>
      <c r="AV1559"/>
      <c r="AW1559"/>
      <c r="AX1559"/>
      <c r="AY1559"/>
      <c r="AZ1559"/>
      <c r="BA1559"/>
      <c r="BB1559"/>
      <c r="BC1559"/>
      <c r="BD1559"/>
      <c r="BE1559"/>
      <c r="BF1559"/>
      <c r="BG1559"/>
      <c r="BH1559"/>
      <c r="BI1559"/>
      <c r="BJ1559"/>
      <c r="BK1559"/>
      <c r="BL1559"/>
      <c r="BM1559"/>
      <c r="BN1559"/>
      <c r="BO1559"/>
      <c r="BP1559"/>
      <c r="BQ1559"/>
      <c r="BR1559"/>
      <c r="BS1559"/>
      <c r="BT1559"/>
      <c r="BU1559"/>
      <c r="BV1559"/>
      <c r="BW1559"/>
      <c r="BX1559"/>
      <c r="BY1559"/>
      <c r="BZ1559"/>
      <c r="CA1559"/>
      <c r="CB1559"/>
      <c r="CC1559"/>
      <c r="CD1559"/>
      <c r="CE1559"/>
      <c r="CF1559"/>
      <c r="CG1559"/>
      <c r="CH1559"/>
      <c r="CI1559"/>
      <c r="CJ1559"/>
      <c r="CK1559"/>
      <c r="CL1559"/>
      <c r="CM1559"/>
      <c r="CN1559"/>
      <c r="CO1559"/>
      <c r="CP1559"/>
      <c r="CQ1559"/>
      <c r="CR1559"/>
      <c r="CS1559"/>
      <c r="CT1559"/>
      <c r="CU1559"/>
      <c r="CV1559"/>
      <c r="CW1559"/>
      <c r="CX1559"/>
      <c r="CY1559"/>
      <c r="CZ1559"/>
      <c r="DA1559"/>
      <c r="DB1559"/>
      <c r="DC1559"/>
      <c r="DD1559"/>
      <c r="DE1559"/>
      <c r="DF1559"/>
      <c r="DG1559"/>
      <c r="DH1559"/>
      <c r="DI1559"/>
      <c r="DJ1559"/>
      <c r="DK1559"/>
      <c r="DL1559"/>
      <c r="DM1559"/>
      <c r="DN1559"/>
      <c r="DO1559"/>
      <c r="DP1559"/>
      <c r="DQ1559"/>
      <c r="DR1559"/>
      <c r="DS1559"/>
      <c r="DT1559"/>
      <c r="DU1559"/>
      <c r="DV1559"/>
      <c r="DW1559"/>
      <c r="DX1559"/>
      <c r="DY1559"/>
      <c r="DZ1559"/>
      <c r="EA1559"/>
      <c r="EB1559"/>
      <c r="EC1559"/>
      <c r="ED1559"/>
      <c r="EE1559"/>
      <c r="EF1559"/>
      <c r="EG1559"/>
      <c r="EH1559"/>
      <c r="EI1559"/>
      <c r="EJ1559"/>
      <c r="EK1559"/>
      <c r="EL1559"/>
      <c r="EM1559"/>
      <c r="EN1559"/>
      <c r="EO1559"/>
      <c r="EP1559"/>
      <c r="EQ1559"/>
      <c r="ER1559"/>
      <c r="ES1559"/>
      <c r="ET1559"/>
      <c r="EU1559"/>
      <c r="EV1559"/>
      <c r="EW1559"/>
      <c r="EX1559"/>
      <c r="EY1559"/>
      <c r="EZ1559"/>
      <c r="FA1559"/>
      <c r="FB1559"/>
      <c r="FC1559"/>
      <c r="FD1559"/>
      <c r="FE1559"/>
      <c r="FF1559"/>
      <c r="FG1559"/>
      <c r="FH1559"/>
      <c r="FI1559"/>
      <c r="FJ1559"/>
      <c r="FK1559"/>
      <c r="FL1559"/>
      <c r="FM1559"/>
      <c r="FN1559"/>
      <c r="FO1559"/>
      <c r="FP1559"/>
      <c r="FQ1559"/>
      <c r="FR1559"/>
      <c r="FS1559"/>
      <c r="FT1559"/>
      <c r="FU1559"/>
      <c r="FV1559"/>
      <c r="FW1559"/>
      <c r="FX1559"/>
      <c r="FY1559"/>
      <c r="FZ1559"/>
      <c r="GA1559"/>
      <c r="GB1559"/>
      <c r="GC1559"/>
      <c r="GD1559"/>
      <c r="GE1559"/>
      <c r="GF1559"/>
      <c r="GG1559"/>
      <c r="GH1559"/>
      <c r="GI1559"/>
      <c r="GJ1559"/>
      <c r="GK1559"/>
      <c r="GL1559"/>
      <c r="GM1559"/>
      <c r="GN1559"/>
      <c r="GO1559"/>
      <c r="GP1559"/>
      <c r="GQ1559"/>
      <c r="GR1559"/>
      <c r="GS1559"/>
      <c r="GT1559"/>
      <c r="GU1559"/>
      <c r="GV1559"/>
      <c r="GW1559"/>
      <c r="GX1559"/>
      <c r="GY1559"/>
      <c r="GZ1559"/>
      <c r="HA1559"/>
      <c r="HB1559"/>
      <c r="HC1559"/>
      <c r="HD1559"/>
      <c r="HE1559"/>
      <c r="HF1559"/>
      <c r="HG1559"/>
      <c r="HH1559"/>
      <c r="HI1559"/>
      <c r="HJ1559"/>
      <c r="HK1559"/>
      <c r="HL1559"/>
      <c r="HM1559"/>
      <c r="HN1559"/>
      <c r="HO1559"/>
      <c r="HP1559"/>
      <c r="HQ1559"/>
      <c r="HR1559"/>
      <c r="HS1559"/>
      <c r="HT1559"/>
      <c r="HU1559"/>
      <c r="HV1559"/>
      <c r="HW1559"/>
      <c r="HX1559"/>
      <c r="HY1559"/>
      <c r="HZ1559"/>
      <c r="IA1559"/>
      <c r="IB1559"/>
      <c r="IC1559"/>
      <c r="ID1559"/>
      <c r="IE1559"/>
      <c r="IF1559"/>
      <c r="IG1559"/>
      <c r="IH1559"/>
      <c r="II1559"/>
      <c r="IJ1559"/>
      <c r="IK1559"/>
      <c r="IL1559"/>
      <c r="IM1559"/>
      <c r="IN1559"/>
      <c r="IO1559"/>
      <c r="IP1559"/>
      <c r="IQ1559"/>
      <c r="IR1559"/>
      <c r="IS1559"/>
      <c r="IT1559"/>
      <c r="IU1559"/>
      <c r="IV1559"/>
    </row>
    <row r="1560" spans="1:256" s="4" customFormat="1" ht="12.75">
      <c r="A1560" s="1"/>
      <c r="B1560" s="2"/>
      <c r="C1560" s="3"/>
      <c r="F1560" s="3"/>
      <c r="G1560" s="3"/>
      <c r="H1560" s="3"/>
      <c r="I1560" s="3"/>
      <c r="J1560" s="3"/>
      <c r="Q1560" s="8"/>
      <c r="R1560"/>
      <c r="S1560"/>
      <c r="T1560"/>
      <c r="U1560"/>
      <c r="V1560"/>
      <c r="W1560"/>
      <c r="X1560"/>
      <c r="Y1560"/>
      <c r="Z1560"/>
      <c r="AA1560"/>
      <c r="AB1560"/>
      <c r="AC1560"/>
      <c r="AD1560"/>
      <c r="AE1560"/>
      <c r="AF1560"/>
      <c r="AG1560"/>
      <c r="AH1560"/>
      <c r="AI1560"/>
      <c r="AJ1560"/>
      <c r="AK1560"/>
      <c r="AL1560"/>
      <c r="AM1560"/>
      <c r="AN1560"/>
      <c r="AO1560"/>
      <c r="AP1560"/>
      <c r="AQ1560"/>
      <c r="AR1560"/>
      <c r="AS1560"/>
      <c r="AT1560"/>
      <c r="AU1560"/>
      <c r="AV1560"/>
      <c r="AW1560"/>
      <c r="AX1560"/>
      <c r="AY1560"/>
      <c r="AZ1560"/>
      <c r="BA1560"/>
      <c r="BB1560"/>
      <c r="BC1560"/>
      <c r="BD1560"/>
      <c r="BE1560"/>
      <c r="BF1560"/>
      <c r="BG1560"/>
      <c r="BH1560"/>
      <c r="BI1560"/>
      <c r="BJ1560"/>
      <c r="BK1560"/>
      <c r="BL1560"/>
      <c r="BM1560"/>
      <c r="BN1560"/>
      <c r="BO1560"/>
      <c r="BP1560"/>
      <c r="BQ1560"/>
      <c r="BR1560"/>
      <c r="BS1560"/>
      <c r="BT1560"/>
      <c r="BU1560"/>
      <c r="BV1560"/>
      <c r="BW1560"/>
      <c r="BX1560"/>
      <c r="BY1560"/>
      <c r="BZ1560"/>
      <c r="CA1560"/>
      <c r="CB1560"/>
      <c r="CC1560"/>
      <c r="CD1560"/>
      <c r="CE1560"/>
      <c r="CF1560"/>
      <c r="CG1560"/>
      <c r="CH1560"/>
      <c r="CI1560"/>
      <c r="CJ1560"/>
      <c r="CK1560"/>
      <c r="CL1560"/>
      <c r="CM1560"/>
      <c r="CN1560"/>
      <c r="CO1560"/>
      <c r="CP1560"/>
      <c r="CQ1560"/>
      <c r="CR1560"/>
      <c r="CS1560"/>
      <c r="CT1560"/>
      <c r="CU1560"/>
      <c r="CV1560"/>
      <c r="CW1560"/>
      <c r="CX1560"/>
      <c r="CY1560"/>
      <c r="CZ1560"/>
      <c r="DA1560"/>
      <c r="DB1560"/>
      <c r="DC1560"/>
      <c r="DD1560"/>
      <c r="DE1560"/>
      <c r="DF1560"/>
      <c r="DG1560"/>
      <c r="DH1560"/>
      <c r="DI1560"/>
      <c r="DJ1560"/>
      <c r="DK1560"/>
      <c r="DL1560"/>
      <c r="DM1560"/>
      <c r="DN1560"/>
      <c r="DO1560"/>
      <c r="DP1560"/>
      <c r="DQ1560"/>
      <c r="DR1560"/>
      <c r="DS1560"/>
      <c r="DT1560"/>
      <c r="DU1560"/>
      <c r="DV1560"/>
      <c r="DW1560"/>
      <c r="DX1560"/>
      <c r="DY1560"/>
      <c r="DZ1560"/>
      <c r="EA1560"/>
      <c r="EB1560"/>
      <c r="EC1560"/>
      <c r="ED1560"/>
      <c r="EE1560"/>
      <c r="EF1560"/>
      <c r="EG1560"/>
      <c r="EH1560"/>
      <c r="EI1560"/>
      <c r="EJ1560"/>
      <c r="EK1560"/>
      <c r="EL1560"/>
      <c r="EM1560"/>
      <c r="EN1560"/>
      <c r="EO1560"/>
      <c r="EP1560"/>
      <c r="EQ1560"/>
      <c r="ER1560"/>
      <c r="ES1560"/>
      <c r="ET1560"/>
      <c r="EU1560"/>
      <c r="EV1560"/>
      <c r="EW1560"/>
      <c r="EX1560"/>
      <c r="EY1560"/>
      <c r="EZ1560"/>
      <c r="FA1560"/>
      <c r="FB1560"/>
      <c r="FC1560"/>
      <c r="FD1560"/>
      <c r="FE1560"/>
      <c r="FF1560"/>
      <c r="FG1560"/>
      <c r="FH1560"/>
      <c r="FI1560"/>
      <c r="FJ1560"/>
      <c r="FK1560"/>
      <c r="FL1560"/>
      <c r="FM1560"/>
      <c r="FN1560"/>
      <c r="FO1560"/>
      <c r="FP1560"/>
      <c r="FQ1560"/>
      <c r="FR1560"/>
      <c r="FS1560"/>
      <c r="FT1560"/>
      <c r="FU1560"/>
      <c r="FV1560"/>
      <c r="FW1560"/>
      <c r="FX1560"/>
      <c r="FY1560"/>
      <c r="FZ1560"/>
      <c r="GA1560"/>
      <c r="GB1560"/>
      <c r="GC1560"/>
      <c r="GD1560"/>
      <c r="GE1560"/>
      <c r="GF1560"/>
      <c r="GG1560"/>
      <c r="GH1560"/>
      <c r="GI1560"/>
      <c r="GJ1560"/>
      <c r="GK1560"/>
      <c r="GL1560"/>
      <c r="GM1560"/>
      <c r="GN1560"/>
      <c r="GO1560"/>
      <c r="GP1560"/>
      <c r="GQ1560"/>
      <c r="GR1560"/>
      <c r="GS1560"/>
      <c r="GT1560"/>
      <c r="GU1560"/>
      <c r="GV1560"/>
      <c r="GW1560"/>
      <c r="GX1560"/>
      <c r="GY1560"/>
      <c r="GZ1560"/>
      <c r="HA1560"/>
      <c r="HB1560"/>
      <c r="HC1560"/>
      <c r="HD1560"/>
      <c r="HE1560"/>
      <c r="HF1560"/>
      <c r="HG1560"/>
      <c r="HH1560"/>
      <c r="HI1560"/>
      <c r="HJ1560"/>
      <c r="HK1560"/>
      <c r="HL1560"/>
      <c r="HM1560"/>
      <c r="HN1560"/>
      <c r="HO1560"/>
      <c r="HP1560"/>
      <c r="HQ1560"/>
      <c r="HR1560"/>
      <c r="HS1560"/>
      <c r="HT1560"/>
      <c r="HU1560"/>
      <c r="HV1560"/>
      <c r="HW1560"/>
      <c r="HX1560"/>
      <c r="HY1560"/>
      <c r="HZ1560"/>
      <c r="IA1560"/>
      <c r="IB1560"/>
      <c r="IC1560"/>
      <c r="ID1560"/>
      <c r="IE1560"/>
      <c r="IF1560"/>
      <c r="IG1560"/>
      <c r="IH1560"/>
      <c r="II1560"/>
      <c r="IJ1560"/>
      <c r="IK1560"/>
      <c r="IL1560"/>
      <c r="IM1560"/>
      <c r="IN1560"/>
      <c r="IO1560"/>
      <c r="IP1560"/>
      <c r="IQ1560"/>
      <c r="IR1560"/>
      <c r="IS1560"/>
      <c r="IT1560"/>
      <c r="IU1560"/>
      <c r="IV1560"/>
    </row>
    <row r="1561" spans="1:256" s="4" customFormat="1" ht="12.75">
      <c r="A1561" s="1"/>
      <c r="B1561" s="2"/>
      <c r="C1561" s="3"/>
      <c r="F1561" s="3"/>
      <c r="G1561" s="3"/>
      <c r="H1561" s="3"/>
      <c r="I1561" s="3"/>
      <c r="J1561" s="3"/>
      <c r="Q1561" s="8"/>
      <c r="R1561"/>
      <c r="S1561"/>
      <c r="T1561"/>
      <c r="U1561"/>
      <c r="V1561"/>
      <c r="W1561"/>
      <c r="X1561"/>
      <c r="Y1561"/>
      <c r="Z1561"/>
      <c r="AA1561"/>
      <c r="AB1561"/>
      <c r="AC1561"/>
      <c r="AD1561"/>
      <c r="AE1561"/>
      <c r="AF1561"/>
      <c r="AG1561"/>
      <c r="AH1561"/>
      <c r="AI1561"/>
      <c r="AJ1561"/>
      <c r="AK1561"/>
      <c r="AL1561"/>
      <c r="AM1561"/>
      <c r="AN1561"/>
      <c r="AO1561"/>
      <c r="AP1561"/>
      <c r="AQ1561"/>
      <c r="AR1561"/>
      <c r="AS1561"/>
      <c r="AT1561"/>
      <c r="AU1561"/>
      <c r="AV1561"/>
      <c r="AW1561"/>
      <c r="AX1561"/>
      <c r="AY1561"/>
      <c r="AZ1561"/>
      <c r="BA1561"/>
      <c r="BB1561"/>
      <c r="BC1561"/>
      <c r="BD1561"/>
      <c r="BE1561"/>
      <c r="BF1561"/>
      <c r="BG1561"/>
      <c r="BH1561"/>
      <c r="BI1561"/>
      <c r="BJ1561"/>
      <c r="BK1561"/>
      <c r="BL1561"/>
      <c r="BM1561"/>
      <c r="BN1561"/>
      <c r="BO1561"/>
      <c r="BP1561"/>
      <c r="BQ1561"/>
      <c r="BR1561"/>
      <c r="BS1561"/>
      <c r="BT1561"/>
      <c r="BU1561"/>
      <c r="BV1561"/>
      <c r="BW1561"/>
      <c r="BX1561"/>
      <c r="BY1561"/>
      <c r="BZ1561"/>
      <c r="CA1561"/>
      <c r="CB1561"/>
      <c r="CC1561"/>
      <c r="CD1561"/>
      <c r="CE1561"/>
      <c r="CF1561"/>
      <c r="CG1561"/>
      <c r="CH1561"/>
      <c r="CI1561"/>
      <c r="CJ1561"/>
      <c r="CK1561"/>
      <c r="CL1561"/>
      <c r="CM1561"/>
      <c r="CN1561"/>
      <c r="CO1561"/>
      <c r="CP1561"/>
      <c r="CQ1561"/>
      <c r="CR1561"/>
      <c r="CS1561"/>
      <c r="CT1561"/>
      <c r="CU1561"/>
      <c r="CV1561"/>
      <c r="CW1561"/>
      <c r="CX1561"/>
      <c r="CY1561"/>
      <c r="CZ1561"/>
      <c r="DA1561"/>
      <c r="DB1561"/>
      <c r="DC1561"/>
      <c r="DD1561"/>
      <c r="DE1561"/>
      <c r="DF1561"/>
      <c r="DG1561"/>
      <c r="DH1561"/>
      <c r="DI1561"/>
      <c r="DJ1561"/>
      <c r="DK1561"/>
      <c r="DL1561"/>
      <c r="DM1561"/>
      <c r="DN1561"/>
      <c r="DO1561"/>
      <c r="DP1561"/>
      <c r="DQ1561"/>
      <c r="DR1561"/>
      <c r="DS1561"/>
      <c r="DT1561"/>
      <c r="DU1561"/>
      <c r="DV1561"/>
      <c r="DW1561"/>
      <c r="DX1561"/>
      <c r="DY1561"/>
      <c r="DZ1561"/>
      <c r="EA1561"/>
      <c r="EB1561"/>
      <c r="EC1561"/>
      <c r="ED1561"/>
      <c r="EE1561"/>
      <c r="EF1561"/>
      <c r="EG1561"/>
      <c r="EH1561"/>
      <c r="EI1561"/>
      <c r="EJ1561"/>
      <c r="EK1561"/>
      <c r="EL1561"/>
      <c r="EM1561"/>
      <c r="EN1561"/>
      <c r="EO1561"/>
      <c r="EP1561"/>
      <c r="EQ1561"/>
      <c r="ER1561"/>
      <c r="ES1561"/>
      <c r="ET1561"/>
      <c r="EU1561"/>
      <c r="EV1561"/>
      <c r="EW1561"/>
      <c r="EX1561"/>
      <c r="EY1561"/>
      <c r="EZ1561"/>
      <c r="FA1561"/>
      <c r="FB1561"/>
      <c r="FC1561"/>
      <c r="FD1561"/>
      <c r="FE1561"/>
      <c r="FF1561"/>
      <c r="FG1561"/>
      <c r="FH1561"/>
      <c r="FI1561"/>
      <c r="FJ1561"/>
      <c r="FK1561"/>
      <c r="FL1561"/>
      <c r="FM1561"/>
      <c r="FN1561"/>
      <c r="FO1561"/>
      <c r="FP1561"/>
      <c r="FQ1561"/>
      <c r="FR1561"/>
      <c r="FS1561"/>
      <c r="FT1561"/>
      <c r="FU1561"/>
      <c r="FV1561"/>
      <c r="FW1561"/>
      <c r="FX1561"/>
      <c r="FY1561"/>
      <c r="FZ1561"/>
      <c r="GA1561"/>
      <c r="GB1561"/>
      <c r="GC1561"/>
      <c r="GD1561"/>
      <c r="GE1561"/>
      <c r="GF1561"/>
      <c r="GG1561"/>
      <c r="GH1561"/>
      <c r="GI1561"/>
      <c r="GJ1561"/>
      <c r="GK1561"/>
      <c r="GL1561"/>
      <c r="GM1561"/>
      <c r="GN1561"/>
      <c r="GO1561"/>
      <c r="GP1561"/>
      <c r="GQ1561"/>
      <c r="GR1561"/>
      <c r="GS1561"/>
      <c r="GT1561"/>
      <c r="GU1561"/>
      <c r="GV1561"/>
      <c r="GW1561"/>
      <c r="GX1561"/>
      <c r="GY1561"/>
      <c r="GZ1561"/>
      <c r="HA1561"/>
      <c r="HB1561"/>
      <c r="HC1561"/>
      <c r="HD1561"/>
      <c r="HE1561"/>
      <c r="HF1561"/>
      <c r="HG1561"/>
      <c r="HH1561"/>
      <c r="HI1561"/>
      <c r="HJ1561"/>
      <c r="HK1561"/>
      <c r="HL1561"/>
      <c r="HM1561"/>
      <c r="HN1561"/>
      <c r="HO1561"/>
      <c r="HP1561"/>
      <c r="HQ1561"/>
      <c r="HR1561"/>
      <c r="HS1561"/>
      <c r="HT1561"/>
      <c r="HU1561"/>
      <c r="HV1561"/>
      <c r="HW1561"/>
      <c r="HX1561"/>
      <c r="HY1561"/>
      <c r="HZ1561"/>
      <c r="IA1561"/>
      <c r="IB1561"/>
      <c r="IC1561"/>
      <c r="ID1561"/>
      <c r="IE1561"/>
      <c r="IF1561"/>
      <c r="IG1561"/>
      <c r="IH1561"/>
      <c r="II1561"/>
      <c r="IJ1561"/>
      <c r="IK1561"/>
      <c r="IL1561"/>
      <c r="IM1561"/>
      <c r="IN1561"/>
      <c r="IO1561"/>
      <c r="IP1561"/>
      <c r="IQ1561"/>
      <c r="IR1561"/>
      <c r="IS1561"/>
      <c r="IT1561"/>
      <c r="IU1561"/>
      <c r="IV1561"/>
    </row>
    <row r="1562" spans="1:256" s="4" customFormat="1" ht="12.75">
      <c r="A1562" s="1"/>
      <c r="B1562" s="2"/>
      <c r="C1562" s="3"/>
      <c r="F1562" s="3"/>
      <c r="G1562" s="3"/>
      <c r="H1562" s="3"/>
      <c r="I1562" s="3"/>
      <c r="J1562" s="3"/>
      <c r="Q1562" s="8"/>
      <c r="R1562"/>
      <c r="S1562"/>
      <c r="T1562"/>
      <c r="U1562"/>
      <c r="V1562"/>
      <c r="W1562"/>
      <c r="X1562"/>
      <c r="Y1562"/>
      <c r="Z1562"/>
      <c r="AA1562"/>
      <c r="AB1562"/>
      <c r="AC1562"/>
      <c r="AD1562"/>
      <c r="AE1562"/>
      <c r="AF1562"/>
      <c r="AG1562"/>
      <c r="AH1562"/>
      <c r="AI1562"/>
      <c r="AJ1562"/>
      <c r="AK1562"/>
      <c r="AL1562"/>
      <c r="AM1562"/>
      <c r="AN1562"/>
      <c r="AO1562"/>
      <c r="AP1562"/>
      <c r="AQ1562"/>
      <c r="AR1562"/>
      <c r="AS1562"/>
      <c r="AT1562"/>
      <c r="AU1562"/>
      <c r="AV1562"/>
      <c r="AW1562"/>
      <c r="AX1562"/>
      <c r="AY1562"/>
      <c r="AZ1562"/>
      <c r="BA1562"/>
      <c r="BB1562"/>
      <c r="BC1562"/>
      <c r="BD1562"/>
      <c r="BE1562"/>
      <c r="BF1562"/>
      <c r="BG1562"/>
      <c r="BH1562"/>
      <c r="BI1562"/>
      <c r="BJ1562"/>
      <c r="BK1562"/>
      <c r="BL1562"/>
      <c r="BM1562"/>
      <c r="BN1562"/>
      <c r="BO1562"/>
      <c r="BP1562"/>
      <c r="BQ1562"/>
      <c r="BR1562"/>
      <c r="BS1562"/>
      <c r="BT1562"/>
      <c r="BU1562"/>
      <c r="BV1562"/>
      <c r="BW1562"/>
      <c r="BX1562"/>
      <c r="BY1562"/>
      <c r="BZ1562"/>
      <c r="CA1562"/>
      <c r="CB1562"/>
      <c r="CC1562"/>
      <c r="CD1562"/>
      <c r="CE1562"/>
      <c r="CF1562"/>
      <c r="CG1562"/>
      <c r="CH1562"/>
      <c r="CI1562"/>
      <c r="CJ1562"/>
      <c r="CK1562"/>
      <c r="CL1562"/>
      <c r="CM1562"/>
      <c r="CN1562"/>
      <c r="CO1562"/>
      <c r="CP1562"/>
      <c r="CQ1562"/>
      <c r="CR1562"/>
      <c r="CS1562"/>
      <c r="CT1562"/>
      <c r="CU1562"/>
      <c r="CV1562"/>
      <c r="CW1562"/>
      <c r="CX1562"/>
      <c r="CY1562"/>
      <c r="CZ1562"/>
      <c r="DA1562"/>
      <c r="DB1562"/>
      <c r="DC1562"/>
      <c r="DD1562"/>
      <c r="DE1562"/>
      <c r="DF1562"/>
      <c r="DG1562"/>
      <c r="DH1562"/>
      <c r="DI1562"/>
      <c r="DJ1562"/>
      <c r="DK1562"/>
      <c r="DL1562"/>
      <c r="DM1562"/>
      <c r="DN1562"/>
      <c r="DO1562"/>
      <c r="DP1562"/>
      <c r="DQ1562"/>
      <c r="DR1562"/>
      <c r="DS1562"/>
      <c r="DT1562"/>
      <c r="DU1562"/>
      <c r="DV1562"/>
      <c r="DW1562"/>
      <c r="DX1562"/>
      <c r="DY1562"/>
      <c r="DZ1562"/>
      <c r="EA1562"/>
      <c r="EB1562"/>
      <c r="EC1562"/>
      <c r="ED1562"/>
      <c r="EE1562"/>
      <c r="EF1562"/>
      <c r="EG1562"/>
      <c r="EH1562"/>
      <c r="EI1562"/>
      <c r="EJ1562"/>
      <c r="EK1562"/>
      <c r="EL1562"/>
      <c r="EM1562"/>
      <c r="EN1562"/>
      <c r="EO1562"/>
      <c r="EP1562"/>
      <c r="EQ1562"/>
      <c r="ER1562"/>
      <c r="ES1562"/>
      <c r="ET1562"/>
      <c r="EU1562"/>
      <c r="EV1562"/>
      <c r="EW1562"/>
      <c r="EX1562"/>
      <c r="EY1562"/>
      <c r="EZ1562"/>
      <c r="FA1562"/>
      <c r="FB1562"/>
      <c r="FC1562"/>
      <c r="FD1562"/>
      <c r="FE1562"/>
      <c r="FF1562"/>
      <c r="FG1562"/>
      <c r="FH1562"/>
      <c r="FI1562"/>
      <c r="FJ1562"/>
      <c r="FK1562"/>
      <c r="FL1562"/>
      <c r="FM1562"/>
      <c r="FN1562"/>
      <c r="FO1562"/>
      <c r="FP1562"/>
      <c r="FQ1562"/>
      <c r="FR1562"/>
      <c r="FS1562"/>
      <c r="FT1562"/>
      <c r="FU1562"/>
      <c r="FV1562"/>
      <c r="FW1562"/>
      <c r="FX1562"/>
      <c r="FY1562"/>
      <c r="FZ1562"/>
      <c r="GA1562"/>
      <c r="GB1562"/>
      <c r="GC1562"/>
      <c r="GD1562"/>
      <c r="GE1562"/>
      <c r="GF1562"/>
      <c r="GG1562"/>
      <c r="GH1562"/>
      <c r="GI1562"/>
      <c r="GJ1562"/>
      <c r="GK1562"/>
      <c r="GL1562"/>
      <c r="GM1562"/>
      <c r="GN1562"/>
      <c r="GO1562"/>
      <c r="GP1562"/>
      <c r="GQ1562"/>
      <c r="GR1562"/>
      <c r="GS1562"/>
      <c r="GT1562"/>
      <c r="GU1562"/>
      <c r="GV1562"/>
      <c r="GW1562"/>
      <c r="GX1562"/>
      <c r="GY1562"/>
      <c r="GZ1562"/>
      <c r="HA1562"/>
      <c r="HB1562"/>
      <c r="HC1562"/>
      <c r="HD1562"/>
      <c r="HE1562"/>
      <c r="HF1562"/>
      <c r="HG1562"/>
      <c r="HH1562"/>
      <c r="HI1562"/>
      <c r="HJ1562"/>
      <c r="HK1562"/>
      <c r="HL1562"/>
      <c r="HM1562"/>
      <c r="HN1562"/>
      <c r="HO1562"/>
      <c r="HP1562"/>
      <c r="HQ1562"/>
      <c r="HR1562"/>
      <c r="HS1562"/>
      <c r="HT1562"/>
      <c r="HU1562"/>
      <c r="HV1562"/>
      <c r="HW1562"/>
      <c r="HX1562"/>
      <c r="HY1562"/>
      <c r="HZ1562"/>
      <c r="IA1562"/>
      <c r="IB1562"/>
      <c r="IC1562"/>
      <c r="ID1562"/>
      <c r="IE1562"/>
      <c r="IF1562"/>
      <c r="IG1562"/>
      <c r="IH1562"/>
      <c r="II1562"/>
      <c r="IJ1562"/>
      <c r="IK1562"/>
      <c r="IL1562"/>
      <c r="IM1562"/>
      <c r="IN1562"/>
      <c r="IO1562"/>
      <c r="IP1562"/>
      <c r="IQ1562"/>
      <c r="IR1562"/>
      <c r="IS1562"/>
      <c r="IT1562"/>
      <c r="IU1562"/>
      <c r="IV1562"/>
    </row>
    <row r="1563" spans="1:256" s="4" customFormat="1" ht="12.75">
      <c r="A1563" s="1"/>
      <c r="B1563" s="2"/>
      <c r="C1563" s="3"/>
      <c r="F1563" s="3"/>
      <c r="G1563" s="3"/>
      <c r="H1563" s="3"/>
      <c r="I1563" s="3"/>
      <c r="J1563" s="3"/>
      <c r="Q1563" s="8"/>
      <c r="R1563"/>
      <c r="S1563"/>
      <c r="T1563"/>
      <c r="U1563"/>
      <c r="V1563"/>
      <c r="W1563"/>
      <c r="X1563"/>
      <c r="Y1563"/>
      <c r="Z1563"/>
      <c r="AA1563"/>
      <c r="AB1563"/>
      <c r="AC1563"/>
      <c r="AD1563"/>
      <c r="AE1563"/>
      <c r="AF1563"/>
      <c r="AG1563"/>
      <c r="AH1563"/>
      <c r="AI1563"/>
      <c r="AJ1563"/>
      <c r="AK1563"/>
      <c r="AL1563"/>
      <c r="AM1563"/>
      <c r="AN1563"/>
      <c r="AO1563"/>
      <c r="AP1563"/>
      <c r="AQ1563"/>
      <c r="AR1563"/>
      <c r="AS1563"/>
      <c r="AT1563"/>
      <c r="AU1563"/>
      <c r="AV1563"/>
      <c r="AW1563"/>
      <c r="AX1563"/>
      <c r="AY1563"/>
      <c r="AZ1563"/>
      <c r="BA1563"/>
      <c r="BB1563"/>
      <c r="BC1563"/>
      <c r="BD1563"/>
      <c r="BE1563"/>
      <c r="BF1563"/>
      <c r="BG1563"/>
      <c r="BH1563"/>
      <c r="BI1563"/>
      <c r="BJ1563"/>
      <c r="BK1563"/>
      <c r="BL1563"/>
      <c r="BM1563"/>
      <c r="BN1563"/>
      <c r="BO1563"/>
      <c r="BP1563"/>
      <c r="BQ1563"/>
      <c r="BR1563"/>
      <c r="BS1563"/>
      <c r="BT1563"/>
      <c r="BU1563"/>
      <c r="BV1563"/>
      <c r="BW1563"/>
      <c r="BX1563"/>
      <c r="BY1563"/>
      <c r="BZ1563"/>
      <c r="CA1563"/>
      <c r="CB1563"/>
      <c r="CC1563"/>
      <c r="CD1563"/>
      <c r="CE1563"/>
      <c r="CF1563"/>
      <c r="CG1563"/>
      <c r="CH1563"/>
      <c r="CI1563"/>
      <c r="CJ1563"/>
      <c r="CK1563"/>
      <c r="CL1563"/>
      <c r="CM1563"/>
      <c r="CN1563"/>
      <c r="CO1563"/>
      <c r="CP1563"/>
      <c r="CQ1563"/>
      <c r="CR1563"/>
      <c r="CS1563"/>
      <c r="CT1563"/>
      <c r="CU1563"/>
      <c r="CV1563"/>
      <c r="CW1563"/>
      <c r="CX1563"/>
      <c r="CY1563"/>
      <c r="CZ1563"/>
      <c r="DA1563"/>
      <c r="DB1563"/>
      <c r="DC1563"/>
      <c r="DD1563"/>
      <c r="DE1563"/>
      <c r="DF1563"/>
      <c r="DG1563"/>
      <c r="DH1563"/>
      <c r="DI1563"/>
      <c r="DJ1563"/>
      <c r="DK1563"/>
      <c r="DL1563"/>
      <c r="DM1563"/>
      <c r="DN1563"/>
      <c r="DO1563"/>
      <c r="DP1563"/>
      <c r="DQ1563"/>
      <c r="DR1563"/>
      <c r="DS1563"/>
      <c r="DT1563"/>
      <c r="DU1563"/>
      <c r="DV1563"/>
      <c r="DW1563"/>
      <c r="DX1563"/>
      <c r="DY1563"/>
      <c r="DZ1563"/>
      <c r="EA1563"/>
      <c r="EB1563"/>
      <c r="EC1563"/>
      <c r="ED1563"/>
      <c r="EE1563"/>
      <c r="EF1563"/>
      <c r="EG1563"/>
      <c r="EH1563"/>
      <c r="EI1563"/>
      <c r="EJ1563"/>
      <c r="EK1563"/>
      <c r="EL1563"/>
      <c r="EM1563"/>
      <c r="EN1563"/>
      <c r="EO1563"/>
      <c r="EP1563"/>
      <c r="EQ1563"/>
      <c r="ER1563"/>
      <c r="ES1563"/>
      <c r="ET1563"/>
      <c r="EU1563"/>
      <c r="EV1563"/>
      <c r="EW1563"/>
      <c r="EX1563"/>
      <c r="EY1563"/>
      <c r="EZ1563"/>
      <c r="FA1563"/>
      <c r="FB1563"/>
      <c r="FC1563"/>
      <c r="FD1563"/>
      <c r="FE1563"/>
      <c r="FF1563"/>
      <c r="FG1563"/>
      <c r="FH1563"/>
      <c r="FI1563"/>
      <c r="FJ1563"/>
      <c r="FK1563"/>
      <c r="FL1563"/>
      <c r="FM1563"/>
      <c r="FN1563"/>
      <c r="FO1563"/>
      <c r="FP1563"/>
      <c r="FQ1563"/>
      <c r="FR1563"/>
      <c r="FS1563"/>
      <c r="FT1563"/>
      <c r="FU1563"/>
      <c r="FV1563"/>
      <c r="FW1563"/>
      <c r="FX1563"/>
      <c r="FY1563"/>
      <c r="FZ1563"/>
      <c r="GA1563"/>
      <c r="GB1563"/>
      <c r="GC1563"/>
      <c r="GD1563"/>
      <c r="GE1563"/>
      <c r="GF1563"/>
      <c r="GG1563"/>
      <c r="GH1563"/>
      <c r="GI1563"/>
      <c r="GJ1563"/>
      <c r="GK1563"/>
      <c r="GL1563"/>
      <c r="GM1563"/>
      <c r="GN1563"/>
      <c r="GO1563"/>
      <c r="GP1563"/>
      <c r="GQ1563"/>
      <c r="GR1563"/>
      <c r="GS1563"/>
      <c r="GT1563"/>
      <c r="GU1563"/>
      <c r="GV1563"/>
      <c r="GW1563"/>
      <c r="GX1563"/>
      <c r="GY1563"/>
      <c r="GZ1563"/>
      <c r="HA1563"/>
      <c r="HB1563"/>
      <c r="HC1563"/>
      <c r="HD1563"/>
      <c r="HE1563"/>
      <c r="HF1563"/>
      <c r="HG1563"/>
      <c r="HH1563"/>
      <c r="HI1563"/>
      <c r="HJ1563"/>
      <c r="HK1563"/>
      <c r="HL1563"/>
      <c r="HM1563"/>
      <c r="HN1563"/>
      <c r="HO1563"/>
      <c r="HP1563"/>
      <c r="HQ1563"/>
      <c r="HR1563"/>
      <c r="HS1563"/>
      <c r="HT1563"/>
      <c r="HU1563"/>
      <c r="HV1563"/>
      <c r="HW1563"/>
      <c r="HX1563"/>
      <c r="HY1563"/>
      <c r="HZ1563"/>
      <c r="IA1563"/>
      <c r="IB1563"/>
      <c r="IC1563"/>
      <c r="ID1563"/>
      <c r="IE1563"/>
      <c r="IF1563"/>
      <c r="IG1563"/>
      <c r="IH1563"/>
      <c r="II1563"/>
      <c r="IJ1563"/>
      <c r="IK1563"/>
      <c r="IL1563"/>
      <c r="IM1563"/>
      <c r="IN1563"/>
      <c r="IO1563"/>
      <c r="IP1563"/>
      <c r="IQ1563"/>
      <c r="IR1563"/>
      <c r="IS1563"/>
      <c r="IT1563"/>
      <c r="IU1563"/>
      <c r="IV1563"/>
    </row>
    <row r="1564" spans="1:256" s="4" customFormat="1" ht="12.75">
      <c r="A1564" s="1"/>
      <c r="B1564" s="2"/>
      <c r="C1564" s="3"/>
      <c r="F1564" s="3"/>
      <c r="G1564" s="3"/>
      <c r="H1564" s="3"/>
      <c r="I1564" s="3"/>
      <c r="J1564" s="3"/>
      <c r="Q1564" s="8"/>
      <c r="R1564"/>
      <c r="S1564"/>
      <c r="T1564"/>
      <c r="U1564"/>
      <c r="V1564"/>
      <c r="W1564"/>
      <c r="X1564"/>
      <c r="Y1564"/>
      <c r="Z1564"/>
      <c r="AA1564"/>
      <c r="AB1564"/>
      <c r="AC1564"/>
      <c r="AD1564"/>
      <c r="AE1564"/>
      <c r="AF1564"/>
      <c r="AG1564"/>
      <c r="AH1564"/>
      <c r="AI1564"/>
      <c r="AJ1564"/>
      <c r="AK1564"/>
      <c r="AL1564"/>
      <c r="AM1564"/>
      <c r="AN1564"/>
      <c r="AO1564"/>
      <c r="AP1564"/>
      <c r="AQ1564"/>
      <c r="AR1564"/>
      <c r="AS1564"/>
      <c r="AT1564"/>
      <c r="AU1564"/>
      <c r="AV1564"/>
      <c r="AW1564"/>
      <c r="AX1564"/>
      <c r="AY1564"/>
      <c r="AZ1564"/>
      <c r="BA1564"/>
      <c r="BB1564"/>
      <c r="BC1564"/>
      <c r="BD1564"/>
      <c r="BE1564"/>
      <c r="BF1564"/>
      <c r="BG1564"/>
      <c r="BH1564"/>
      <c r="BI1564"/>
      <c r="BJ1564"/>
      <c r="BK1564"/>
      <c r="BL1564"/>
      <c r="BM1564"/>
      <c r="BN1564"/>
      <c r="BO1564"/>
      <c r="BP1564"/>
      <c r="BQ1564"/>
      <c r="BR1564"/>
      <c r="BS1564"/>
      <c r="BT1564"/>
      <c r="BU1564"/>
      <c r="BV1564"/>
      <c r="BW1564"/>
      <c r="BX1564"/>
      <c r="BY1564"/>
      <c r="BZ1564"/>
      <c r="CA1564"/>
      <c r="CB1564"/>
      <c r="CC1564"/>
      <c r="CD1564"/>
      <c r="CE1564"/>
      <c r="CF1564"/>
      <c r="CG1564"/>
      <c r="CH1564"/>
      <c r="CI1564"/>
      <c r="CJ1564"/>
      <c r="CK1564"/>
      <c r="CL1564"/>
      <c r="CM1564"/>
      <c r="CN1564"/>
      <c r="CO1564"/>
      <c r="CP1564"/>
      <c r="CQ1564"/>
      <c r="CR1564"/>
      <c r="CS1564"/>
      <c r="CT1564"/>
      <c r="CU1564"/>
      <c r="CV1564"/>
      <c r="CW1564"/>
      <c r="CX1564"/>
      <c r="CY1564"/>
      <c r="CZ1564"/>
      <c r="DA1564"/>
      <c r="DB1564"/>
      <c r="DC1564"/>
      <c r="DD1564"/>
      <c r="DE1564"/>
      <c r="DF1564"/>
      <c r="DG1564"/>
      <c r="DH1564"/>
      <c r="DI1564"/>
      <c r="DJ1564"/>
      <c r="DK1564"/>
      <c r="DL1564"/>
      <c r="DM1564"/>
      <c r="DN1564"/>
      <c r="DO1564"/>
      <c r="DP1564"/>
      <c r="DQ1564"/>
      <c r="DR1564"/>
      <c r="DS1564"/>
      <c r="DT1564"/>
      <c r="DU1564"/>
      <c r="DV1564"/>
      <c r="DW1564"/>
      <c r="DX1564"/>
      <c r="DY1564"/>
      <c r="DZ1564"/>
      <c r="EA1564"/>
      <c r="EB1564"/>
      <c r="EC1564"/>
      <c r="ED1564"/>
      <c r="EE1564"/>
      <c r="EF1564"/>
      <c r="EG1564"/>
      <c r="EH1564"/>
      <c r="EI1564"/>
      <c r="EJ1564"/>
      <c r="EK1564"/>
      <c r="EL1564"/>
      <c r="EM1564"/>
      <c r="EN1564"/>
      <c r="EO1564"/>
      <c r="EP1564"/>
      <c r="EQ1564"/>
      <c r="ER1564"/>
      <c r="ES1564"/>
      <c r="ET1564"/>
      <c r="EU1564"/>
      <c r="EV1564"/>
      <c r="EW1564"/>
      <c r="EX1564"/>
      <c r="EY1564"/>
      <c r="EZ1564"/>
      <c r="FA1564"/>
      <c r="FB1564"/>
      <c r="FC1564"/>
      <c r="FD1564"/>
      <c r="FE1564"/>
      <c r="FF1564"/>
      <c r="FG1564"/>
      <c r="FH1564"/>
      <c r="FI1564"/>
      <c r="FJ1564"/>
      <c r="FK1564"/>
      <c r="FL1564"/>
      <c r="FM1564"/>
      <c r="FN1564"/>
      <c r="FO1564"/>
      <c r="FP1564"/>
      <c r="FQ1564"/>
      <c r="FR1564"/>
      <c r="FS1564"/>
      <c r="FT1564"/>
      <c r="FU1564"/>
      <c r="FV1564"/>
      <c r="FW1564"/>
      <c r="FX1564"/>
      <c r="FY1564"/>
      <c r="FZ1564"/>
      <c r="GA1564"/>
      <c r="GB1564"/>
      <c r="GC1564"/>
      <c r="GD1564"/>
      <c r="GE1564"/>
      <c r="GF1564"/>
      <c r="GG1564"/>
      <c r="GH1564"/>
      <c r="GI1564"/>
      <c r="GJ1564"/>
      <c r="GK1564"/>
      <c r="GL1564"/>
      <c r="GM1564"/>
      <c r="GN1564"/>
      <c r="GO1564"/>
      <c r="GP1564"/>
      <c r="GQ1564"/>
      <c r="GR1564"/>
      <c r="GS1564"/>
      <c r="GT1564"/>
      <c r="GU1564"/>
      <c r="GV1564"/>
      <c r="GW1564"/>
      <c r="GX1564"/>
      <c r="GY1564"/>
      <c r="GZ1564"/>
      <c r="HA1564"/>
      <c r="HB1564"/>
      <c r="HC1564"/>
      <c r="HD1564"/>
      <c r="HE1564"/>
      <c r="HF1564"/>
      <c r="HG1564"/>
      <c r="HH1564"/>
      <c r="HI1564"/>
      <c r="HJ1564"/>
      <c r="HK1564"/>
      <c r="HL1564"/>
      <c r="HM1564"/>
      <c r="HN1564"/>
      <c r="HO1564"/>
      <c r="HP1564"/>
      <c r="HQ1564"/>
      <c r="HR1564"/>
      <c r="HS1564"/>
      <c r="HT1564"/>
      <c r="HU1564"/>
      <c r="HV1564"/>
      <c r="HW1564"/>
      <c r="HX1564"/>
      <c r="HY1564"/>
      <c r="HZ1564"/>
      <c r="IA1564"/>
      <c r="IB1564"/>
      <c r="IC1564"/>
      <c r="ID1564"/>
      <c r="IE1564"/>
      <c r="IF1564"/>
      <c r="IG1564"/>
      <c r="IH1564"/>
      <c r="II1564"/>
      <c r="IJ1564"/>
      <c r="IK1564"/>
      <c r="IL1564"/>
      <c r="IM1564"/>
      <c r="IN1564"/>
      <c r="IO1564"/>
      <c r="IP1564"/>
      <c r="IQ1564"/>
      <c r="IR1564"/>
      <c r="IS1564"/>
      <c r="IT1564"/>
      <c r="IU1564"/>
      <c r="IV1564"/>
    </row>
    <row r="1565" spans="1:256" s="4" customFormat="1" ht="12.75">
      <c r="A1565" s="1"/>
      <c r="B1565" s="2"/>
      <c r="C1565" s="3"/>
      <c r="F1565" s="3"/>
      <c r="G1565" s="3"/>
      <c r="H1565" s="3"/>
      <c r="I1565" s="3"/>
      <c r="J1565" s="3"/>
      <c r="Q1565" s="8"/>
      <c r="R1565"/>
      <c r="S1565"/>
      <c r="T1565"/>
      <c r="U1565"/>
      <c r="V1565"/>
      <c r="W1565"/>
      <c r="X1565"/>
      <c r="Y1565"/>
      <c r="Z1565"/>
      <c r="AA1565"/>
      <c r="AB1565"/>
      <c r="AC1565"/>
      <c r="AD1565"/>
      <c r="AE1565"/>
      <c r="AF1565"/>
      <c r="AG1565"/>
      <c r="AH1565"/>
      <c r="AI1565"/>
      <c r="AJ1565"/>
      <c r="AK1565"/>
      <c r="AL1565"/>
      <c r="AM1565"/>
      <c r="AN1565"/>
      <c r="AO1565"/>
      <c r="AP1565"/>
      <c r="AQ1565"/>
      <c r="AR1565"/>
      <c r="AS1565"/>
      <c r="AT1565"/>
      <c r="AU1565"/>
      <c r="AV1565"/>
      <c r="AW1565"/>
      <c r="AX1565"/>
      <c r="AY1565"/>
      <c r="AZ1565"/>
      <c r="BA1565"/>
      <c r="BB1565"/>
      <c r="BC1565"/>
      <c r="BD1565"/>
      <c r="BE1565"/>
      <c r="BF1565"/>
      <c r="BG1565"/>
      <c r="BH1565"/>
      <c r="BI1565"/>
      <c r="BJ1565"/>
      <c r="BK1565"/>
      <c r="BL1565"/>
      <c r="BM1565"/>
      <c r="BN1565"/>
      <c r="BO1565"/>
      <c r="BP1565"/>
      <c r="BQ1565"/>
      <c r="BR1565"/>
      <c r="BS1565"/>
      <c r="BT1565"/>
      <c r="BU1565"/>
      <c r="BV1565"/>
      <c r="BW1565"/>
      <c r="BX1565"/>
      <c r="BY1565"/>
      <c r="BZ1565"/>
      <c r="CA1565"/>
      <c r="CB1565"/>
      <c r="CC1565"/>
      <c r="CD1565"/>
      <c r="CE1565"/>
      <c r="CF1565"/>
      <c r="CG1565"/>
      <c r="CH1565"/>
      <c r="CI1565"/>
      <c r="CJ1565"/>
      <c r="CK1565"/>
      <c r="CL1565"/>
      <c r="CM1565"/>
      <c r="CN1565"/>
      <c r="CO1565"/>
      <c r="CP1565"/>
      <c r="CQ1565"/>
      <c r="CR1565"/>
      <c r="CS1565"/>
      <c r="CT1565"/>
      <c r="CU1565"/>
      <c r="CV1565"/>
      <c r="CW1565"/>
      <c r="CX1565"/>
      <c r="CY1565"/>
      <c r="CZ1565"/>
      <c r="DA1565"/>
      <c r="DB1565"/>
      <c r="DC1565"/>
      <c r="DD1565"/>
      <c r="DE1565"/>
      <c r="DF1565"/>
      <c r="DG1565"/>
      <c r="DH1565"/>
      <c r="DI1565"/>
      <c r="DJ1565"/>
      <c r="DK1565"/>
      <c r="DL1565"/>
      <c r="DM1565"/>
      <c r="DN1565"/>
      <c r="DO1565"/>
      <c r="DP1565"/>
      <c r="DQ1565"/>
      <c r="DR1565"/>
      <c r="DS1565"/>
      <c r="DT1565"/>
      <c r="DU1565"/>
      <c r="DV1565"/>
      <c r="DW1565"/>
      <c r="DX1565"/>
      <c r="DY1565"/>
      <c r="DZ1565"/>
      <c r="EA1565"/>
      <c r="EB1565"/>
      <c r="EC1565"/>
      <c r="ED1565"/>
      <c r="EE1565"/>
      <c r="EF1565"/>
      <c r="EG1565"/>
      <c r="EH1565"/>
      <c r="EI1565"/>
      <c r="EJ1565"/>
      <c r="EK1565"/>
      <c r="EL1565"/>
      <c r="EM1565"/>
      <c r="EN1565"/>
      <c r="EO1565"/>
      <c r="EP1565"/>
      <c r="EQ1565"/>
      <c r="ER1565"/>
      <c r="ES1565"/>
      <c r="ET1565"/>
      <c r="EU1565"/>
      <c r="EV1565"/>
      <c r="EW1565"/>
      <c r="EX1565"/>
      <c r="EY1565"/>
      <c r="EZ1565"/>
      <c r="FA1565"/>
      <c r="FB1565"/>
      <c r="FC1565"/>
      <c r="FD1565"/>
      <c r="FE1565"/>
      <c r="FF1565"/>
      <c r="FG1565"/>
      <c r="FH1565"/>
      <c r="FI1565"/>
      <c r="FJ1565"/>
      <c r="FK1565"/>
      <c r="FL1565"/>
      <c r="FM1565"/>
      <c r="FN1565"/>
      <c r="FO1565"/>
      <c r="FP1565"/>
      <c r="FQ1565"/>
      <c r="FR1565"/>
      <c r="FS1565"/>
      <c r="FT1565"/>
      <c r="FU1565"/>
      <c r="FV1565"/>
      <c r="FW1565"/>
      <c r="FX1565"/>
      <c r="FY1565"/>
      <c r="FZ1565"/>
      <c r="GA1565"/>
      <c r="GB1565"/>
      <c r="GC1565"/>
      <c r="GD1565"/>
      <c r="GE1565"/>
      <c r="GF1565"/>
      <c r="GG1565"/>
      <c r="GH1565"/>
      <c r="GI1565"/>
      <c r="GJ1565"/>
      <c r="GK1565"/>
      <c r="GL1565"/>
      <c r="GM1565"/>
      <c r="GN1565"/>
      <c r="GO1565"/>
      <c r="GP1565"/>
      <c r="GQ1565"/>
      <c r="GR1565"/>
      <c r="GS1565"/>
      <c r="GT1565"/>
      <c r="GU1565"/>
      <c r="GV1565"/>
      <c r="GW1565"/>
      <c r="GX1565"/>
      <c r="GY1565"/>
      <c r="GZ1565"/>
      <c r="HA1565"/>
      <c r="HB1565"/>
      <c r="HC1565"/>
      <c r="HD1565"/>
      <c r="HE1565"/>
      <c r="HF1565"/>
      <c r="HG1565"/>
      <c r="HH1565"/>
      <c r="HI1565"/>
      <c r="HJ1565"/>
      <c r="HK1565"/>
      <c r="HL1565"/>
      <c r="HM1565"/>
      <c r="HN1565"/>
      <c r="HO1565"/>
      <c r="HP1565"/>
      <c r="HQ1565"/>
      <c r="HR1565"/>
      <c r="HS1565"/>
      <c r="HT1565"/>
      <c r="HU1565"/>
      <c r="HV1565"/>
      <c r="HW1565"/>
      <c r="HX1565"/>
      <c r="HY1565"/>
      <c r="HZ1565"/>
      <c r="IA1565"/>
      <c r="IB1565"/>
      <c r="IC1565"/>
      <c r="ID1565"/>
      <c r="IE1565"/>
      <c r="IF1565"/>
      <c r="IG1565"/>
      <c r="IH1565"/>
      <c r="II1565"/>
      <c r="IJ1565"/>
      <c r="IK1565"/>
      <c r="IL1565"/>
      <c r="IM1565"/>
      <c r="IN1565"/>
      <c r="IO1565"/>
      <c r="IP1565"/>
      <c r="IQ1565"/>
      <c r="IR1565"/>
      <c r="IS1565"/>
      <c r="IT1565"/>
      <c r="IU1565"/>
      <c r="IV1565"/>
    </row>
    <row r="1566" spans="1:256" s="4" customFormat="1" ht="12.75">
      <c r="A1566" s="1"/>
      <c r="B1566" s="2"/>
      <c r="C1566" s="3"/>
      <c r="F1566" s="3"/>
      <c r="G1566" s="3"/>
      <c r="H1566" s="3"/>
      <c r="I1566" s="3"/>
      <c r="J1566" s="3"/>
      <c r="Q1566" s="8"/>
      <c r="R1566"/>
      <c r="S1566"/>
      <c r="T1566"/>
      <c r="U1566"/>
      <c r="V1566"/>
      <c r="W1566"/>
      <c r="X1566"/>
      <c r="Y1566"/>
      <c r="Z1566"/>
      <c r="AA1566"/>
      <c r="AB1566"/>
      <c r="AC1566"/>
      <c r="AD1566"/>
      <c r="AE1566"/>
      <c r="AF1566"/>
      <c r="AG1566"/>
      <c r="AH1566"/>
      <c r="AI1566"/>
      <c r="AJ1566"/>
      <c r="AK1566"/>
      <c r="AL1566"/>
      <c r="AM1566"/>
      <c r="AN1566"/>
      <c r="AO1566"/>
      <c r="AP1566"/>
      <c r="AQ1566"/>
      <c r="AR1566"/>
      <c r="AS1566"/>
      <c r="AT1566"/>
      <c r="AU1566"/>
      <c r="AV1566"/>
      <c r="AW1566"/>
      <c r="AX1566"/>
      <c r="AY1566"/>
      <c r="AZ1566"/>
      <c r="BA1566"/>
      <c r="BB1566"/>
      <c r="BC1566"/>
      <c r="BD1566"/>
      <c r="BE1566"/>
      <c r="BF1566"/>
      <c r="BG1566"/>
      <c r="BH1566"/>
      <c r="BI1566"/>
      <c r="BJ1566"/>
      <c r="BK1566"/>
      <c r="BL1566"/>
      <c r="BM1566"/>
      <c r="BN1566"/>
      <c r="BO1566"/>
      <c r="BP1566"/>
      <c r="BQ1566"/>
      <c r="BR1566"/>
      <c r="BS1566"/>
      <c r="BT1566"/>
      <c r="BU1566"/>
      <c r="BV1566"/>
      <c r="BW1566"/>
      <c r="BX1566"/>
      <c r="BY1566"/>
      <c r="BZ1566"/>
      <c r="CA1566"/>
      <c r="CB1566"/>
      <c r="CC1566"/>
      <c r="CD1566"/>
      <c r="CE1566"/>
      <c r="CF1566"/>
      <c r="CG1566"/>
      <c r="CH1566"/>
      <c r="CI1566"/>
      <c r="CJ1566"/>
      <c r="CK1566"/>
      <c r="CL1566"/>
      <c r="CM1566"/>
      <c r="CN1566"/>
      <c r="CO1566"/>
      <c r="CP1566"/>
      <c r="CQ1566"/>
      <c r="CR1566"/>
      <c r="CS1566"/>
      <c r="CT1566"/>
      <c r="CU1566"/>
      <c r="CV1566"/>
      <c r="CW1566"/>
      <c r="CX1566"/>
      <c r="CY1566"/>
      <c r="CZ1566"/>
      <c r="DA1566"/>
      <c r="DB1566"/>
      <c r="DC1566"/>
      <c r="DD1566"/>
      <c r="DE1566"/>
      <c r="DF1566"/>
      <c r="DG1566"/>
      <c r="DH1566"/>
      <c r="DI1566"/>
      <c r="DJ1566"/>
      <c r="DK1566"/>
      <c r="DL1566"/>
      <c r="DM1566"/>
      <c r="DN1566"/>
      <c r="DO1566"/>
      <c r="DP1566"/>
      <c r="DQ1566"/>
      <c r="DR1566"/>
      <c r="DS1566"/>
      <c r="DT1566"/>
      <c r="DU1566"/>
      <c r="DV1566"/>
      <c r="DW1566"/>
      <c r="DX1566"/>
      <c r="DY1566"/>
      <c r="DZ1566"/>
      <c r="EA1566"/>
      <c r="EB1566"/>
      <c r="EC1566"/>
      <c r="ED1566"/>
      <c r="EE1566"/>
      <c r="EF1566"/>
      <c r="EG1566"/>
      <c r="EH1566"/>
      <c r="EI1566"/>
      <c r="EJ1566"/>
      <c r="EK1566"/>
      <c r="EL1566"/>
      <c r="EM1566"/>
      <c r="EN1566"/>
      <c r="EO1566"/>
      <c r="EP1566"/>
      <c r="EQ1566"/>
      <c r="ER1566"/>
      <c r="ES1566"/>
      <c r="ET1566"/>
      <c r="EU1566"/>
      <c r="EV1566"/>
      <c r="EW1566"/>
      <c r="EX1566"/>
      <c r="EY1566"/>
      <c r="EZ1566"/>
      <c r="FA1566"/>
      <c r="FB1566"/>
      <c r="FC1566"/>
      <c r="FD1566"/>
      <c r="FE1566"/>
      <c r="FF1566"/>
      <c r="FG1566"/>
      <c r="FH1566"/>
      <c r="FI1566"/>
      <c r="FJ1566"/>
      <c r="FK1566"/>
      <c r="FL1566"/>
      <c r="FM1566"/>
      <c r="FN1566"/>
      <c r="FO1566"/>
      <c r="FP1566"/>
      <c r="FQ1566"/>
      <c r="FR1566"/>
      <c r="FS1566"/>
      <c r="FT1566"/>
      <c r="FU1566"/>
      <c r="FV1566"/>
      <c r="FW1566"/>
      <c r="FX1566"/>
      <c r="FY1566"/>
      <c r="FZ1566"/>
      <c r="GA1566"/>
      <c r="GB1566"/>
      <c r="GC1566"/>
      <c r="GD1566"/>
      <c r="GE1566"/>
      <c r="GF1566"/>
      <c r="GG1566"/>
      <c r="GH1566"/>
      <c r="GI1566"/>
      <c r="GJ1566"/>
      <c r="GK1566"/>
      <c r="GL1566"/>
      <c r="GM1566"/>
      <c r="GN1566"/>
      <c r="GO1566"/>
      <c r="GP1566"/>
      <c r="GQ1566"/>
      <c r="GR1566"/>
      <c r="GS1566"/>
      <c r="GT1566"/>
      <c r="GU1566"/>
      <c r="GV1566"/>
      <c r="GW1566"/>
      <c r="GX1566"/>
      <c r="GY1566"/>
      <c r="GZ1566"/>
      <c r="HA1566"/>
      <c r="HB1566"/>
      <c r="HC1566"/>
      <c r="HD1566"/>
      <c r="HE1566"/>
      <c r="HF1566"/>
      <c r="HG1566"/>
      <c r="HH1566"/>
      <c r="HI1566"/>
      <c r="HJ1566"/>
      <c r="HK1566"/>
      <c r="HL1566"/>
      <c r="HM1566"/>
      <c r="HN1566"/>
      <c r="HO1566"/>
      <c r="HP1566"/>
      <c r="HQ1566"/>
      <c r="HR1566"/>
      <c r="HS1566"/>
      <c r="HT1566"/>
      <c r="HU1566"/>
      <c r="HV1566"/>
      <c r="HW1566"/>
      <c r="HX1566"/>
      <c r="HY1566"/>
      <c r="HZ1566"/>
      <c r="IA1566"/>
      <c r="IB1566"/>
      <c r="IC1566"/>
      <c r="ID1566"/>
      <c r="IE1566"/>
      <c r="IF1566"/>
      <c r="IG1566"/>
      <c r="IH1566"/>
      <c r="II1566"/>
      <c r="IJ1566"/>
      <c r="IK1566"/>
      <c r="IL1566"/>
      <c r="IM1566"/>
      <c r="IN1566"/>
      <c r="IO1566"/>
      <c r="IP1566"/>
      <c r="IQ1566"/>
      <c r="IR1566"/>
      <c r="IS1566"/>
      <c r="IT1566"/>
      <c r="IU1566"/>
      <c r="IV1566"/>
    </row>
    <row r="1567" spans="1:256" s="4" customFormat="1" ht="12.75">
      <c r="A1567" s="1"/>
      <c r="B1567" s="2"/>
      <c r="C1567" s="3"/>
      <c r="F1567" s="3"/>
      <c r="G1567" s="3"/>
      <c r="H1567" s="3"/>
      <c r="I1567" s="3"/>
      <c r="J1567" s="3"/>
      <c r="Q1567" s="8"/>
      <c r="R1567"/>
      <c r="S1567"/>
      <c r="T1567"/>
      <c r="U1567"/>
      <c r="V1567"/>
      <c r="W1567"/>
      <c r="X1567"/>
      <c r="Y1567"/>
      <c r="Z1567"/>
      <c r="AA1567"/>
      <c r="AB1567"/>
      <c r="AC1567"/>
      <c r="AD1567"/>
      <c r="AE1567"/>
      <c r="AF1567"/>
      <c r="AG1567"/>
      <c r="AH1567"/>
      <c r="AI1567"/>
      <c r="AJ1567"/>
      <c r="AK1567"/>
      <c r="AL1567"/>
      <c r="AM1567"/>
      <c r="AN1567"/>
      <c r="AO1567"/>
      <c r="AP1567"/>
      <c r="AQ1567"/>
      <c r="AR1567"/>
      <c r="AS1567"/>
      <c r="AT1567"/>
      <c r="AU1567"/>
      <c r="AV1567"/>
      <c r="AW1567"/>
      <c r="AX1567"/>
      <c r="AY1567"/>
      <c r="AZ1567"/>
      <c r="BA1567"/>
      <c r="BB1567"/>
      <c r="BC1567"/>
      <c r="BD1567"/>
      <c r="BE1567"/>
      <c r="BF1567"/>
      <c r="BG1567"/>
      <c r="BH1567"/>
      <c r="BI1567"/>
      <c r="BJ1567"/>
      <c r="BK1567"/>
      <c r="BL1567"/>
      <c r="BM1567"/>
      <c r="BN1567"/>
      <c r="BO1567"/>
      <c r="BP1567"/>
      <c r="BQ1567"/>
      <c r="BR1567"/>
      <c r="BS1567"/>
      <c r="BT1567"/>
      <c r="BU1567"/>
      <c r="BV1567"/>
      <c r="BW1567"/>
      <c r="BX1567"/>
      <c r="BY1567"/>
      <c r="BZ1567"/>
      <c r="CA1567"/>
      <c r="CB1567"/>
      <c r="CC1567"/>
      <c r="CD1567"/>
      <c r="CE1567"/>
      <c r="CF1567"/>
      <c r="CG1567"/>
      <c r="CH1567"/>
      <c r="CI1567"/>
      <c r="CJ1567"/>
      <c r="CK1567"/>
      <c r="CL1567"/>
      <c r="CM1567"/>
      <c r="CN1567"/>
      <c r="CO1567"/>
      <c r="CP1567"/>
      <c r="CQ1567"/>
      <c r="CR1567"/>
      <c r="CS1567"/>
      <c r="CT1567"/>
      <c r="CU1567"/>
      <c r="CV1567"/>
      <c r="CW1567"/>
      <c r="CX1567"/>
      <c r="CY1567"/>
      <c r="CZ1567"/>
      <c r="DA1567"/>
      <c r="DB1567"/>
      <c r="DC1567"/>
      <c r="DD1567"/>
      <c r="DE1567"/>
      <c r="DF1567"/>
      <c r="DG1567"/>
      <c r="DH1567"/>
      <c r="DI1567"/>
      <c r="DJ1567"/>
      <c r="DK1567"/>
      <c r="DL1567"/>
      <c r="DM1567"/>
      <c r="DN1567"/>
      <c r="DO1567"/>
      <c r="DP1567"/>
      <c r="DQ1567"/>
      <c r="DR1567"/>
      <c r="DS1567"/>
      <c r="DT1567"/>
      <c r="DU1567"/>
      <c r="DV1567"/>
      <c r="DW1567"/>
      <c r="DX1567"/>
      <c r="DY1567"/>
      <c r="DZ1567"/>
      <c r="EA1567"/>
      <c r="EB1567"/>
      <c r="EC1567"/>
      <c r="ED1567"/>
      <c r="EE1567"/>
      <c r="EF1567"/>
      <c r="EG1567"/>
      <c r="EH1567"/>
      <c r="EI1567"/>
      <c r="EJ1567"/>
      <c r="EK1567"/>
      <c r="EL1567"/>
      <c r="EM1567"/>
      <c r="EN1567"/>
      <c r="EO1567"/>
      <c r="EP1567"/>
      <c r="EQ1567"/>
      <c r="ER1567"/>
      <c r="ES1567"/>
      <c r="ET1567"/>
      <c r="EU1567"/>
      <c r="EV1567"/>
      <c r="EW1567"/>
      <c r="EX1567"/>
      <c r="EY1567"/>
      <c r="EZ1567"/>
      <c r="FA1567"/>
      <c r="FB1567"/>
      <c r="FC1567"/>
      <c r="FD1567"/>
      <c r="FE1567"/>
      <c r="FF1567"/>
      <c r="FG1567"/>
      <c r="FH1567"/>
      <c r="FI1567"/>
      <c r="FJ1567"/>
      <c r="FK1567"/>
      <c r="FL1567"/>
      <c r="FM1567"/>
      <c r="FN1567"/>
      <c r="FO1567"/>
      <c r="FP1567"/>
      <c r="FQ1567"/>
      <c r="FR1567"/>
      <c r="FS1567"/>
      <c r="FT1567"/>
      <c r="FU1567"/>
      <c r="FV1567"/>
      <c r="FW1567"/>
      <c r="FX1567"/>
      <c r="FY1567"/>
      <c r="FZ1567"/>
      <c r="GA1567"/>
      <c r="GB1567"/>
      <c r="GC1567"/>
      <c r="GD1567"/>
      <c r="GE1567"/>
      <c r="GF1567"/>
      <c r="GG1567"/>
      <c r="GH1567"/>
      <c r="GI1567"/>
      <c r="GJ1567"/>
      <c r="GK1567"/>
      <c r="GL1567"/>
      <c r="GM1567"/>
      <c r="GN1567"/>
      <c r="GO1567"/>
      <c r="GP1567"/>
      <c r="GQ1567"/>
      <c r="GR1567"/>
      <c r="GS1567"/>
      <c r="GT1567"/>
      <c r="GU1567"/>
      <c r="GV1567"/>
      <c r="GW1567"/>
      <c r="GX1567"/>
      <c r="GY1567"/>
      <c r="GZ1567"/>
      <c r="HA1567"/>
      <c r="HB1567"/>
      <c r="HC1567"/>
      <c r="HD1567"/>
      <c r="HE1567"/>
      <c r="HF1567"/>
      <c r="HG1567"/>
      <c r="HH1567"/>
      <c r="HI1567"/>
      <c r="HJ1567"/>
      <c r="HK1567"/>
      <c r="HL1567"/>
      <c r="HM1567"/>
      <c r="HN1567"/>
      <c r="HO1567"/>
      <c r="HP1567"/>
      <c r="HQ1567"/>
      <c r="HR1567"/>
      <c r="HS1567"/>
      <c r="HT1567"/>
      <c r="HU1567"/>
      <c r="HV1567"/>
      <c r="HW1567"/>
      <c r="HX1567"/>
      <c r="HY1567"/>
      <c r="HZ1567"/>
      <c r="IA1567"/>
      <c r="IB1567"/>
      <c r="IC1567"/>
      <c r="ID1567"/>
      <c r="IE1567"/>
      <c r="IF1567"/>
      <c r="IG1567"/>
      <c r="IH1567"/>
      <c r="II1567"/>
      <c r="IJ1567"/>
      <c r="IK1567"/>
      <c r="IL1567"/>
      <c r="IM1567"/>
      <c r="IN1567"/>
      <c r="IO1567"/>
      <c r="IP1567"/>
      <c r="IQ1567"/>
      <c r="IR1567"/>
      <c r="IS1567"/>
      <c r="IT1567"/>
      <c r="IU1567"/>
      <c r="IV1567"/>
    </row>
    <row r="1568" spans="1:256" s="4" customFormat="1" ht="12.75">
      <c r="A1568" s="1"/>
      <c r="B1568" s="2"/>
      <c r="C1568" s="3"/>
      <c r="F1568" s="3"/>
      <c r="G1568" s="3"/>
      <c r="H1568" s="3"/>
      <c r="I1568" s="3"/>
      <c r="J1568" s="3"/>
      <c r="Q1568" s="8"/>
      <c r="R1568"/>
      <c r="S1568"/>
      <c r="T1568"/>
      <c r="U1568"/>
      <c r="V1568"/>
      <c r="W1568"/>
      <c r="X1568"/>
      <c r="Y1568"/>
      <c r="Z1568"/>
      <c r="AA1568"/>
      <c r="AB1568"/>
      <c r="AC1568"/>
      <c r="AD1568"/>
      <c r="AE1568"/>
      <c r="AF1568"/>
      <c r="AG1568"/>
      <c r="AH1568"/>
      <c r="AI1568"/>
      <c r="AJ1568"/>
      <c r="AK1568"/>
      <c r="AL1568"/>
      <c r="AM1568"/>
      <c r="AN1568"/>
      <c r="AO1568"/>
      <c r="AP1568"/>
      <c r="AQ1568"/>
      <c r="AR1568"/>
      <c r="AS1568"/>
      <c r="AT1568"/>
      <c r="AU1568"/>
      <c r="AV1568"/>
      <c r="AW1568"/>
      <c r="AX1568"/>
      <c r="AY1568"/>
      <c r="AZ1568"/>
      <c r="BA1568"/>
      <c r="BB1568"/>
      <c r="BC1568"/>
      <c r="BD1568"/>
      <c r="BE1568"/>
      <c r="BF1568"/>
      <c r="BG1568"/>
      <c r="BH1568"/>
      <c r="BI1568"/>
      <c r="BJ1568"/>
      <c r="BK1568"/>
      <c r="BL1568"/>
      <c r="BM1568"/>
      <c r="BN1568"/>
      <c r="BO1568"/>
      <c r="BP1568"/>
      <c r="BQ1568"/>
      <c r="BR1568"/>
      <c r="BS1568"/>
      <c r="BT1568"/>
      <c r="BU1568"/>
      <c r="BV1568"/>
      <c r="BW1568"/>
      <c r="BX1568"/>
      <c r="BY1568"/>
      <c r="BZ1568"/>
      <c r="CA1568"/>
      <c r="CB1568"/>
      <c r="CC1568"/>
      <c r="CD1568"/>
      <c r="CE1568"/>
      <c r="CF1568"/>
      <c r="CG1568"/>
      <c r="CH1568"/>
      <c r="CI1568"/>
      <c r="CJ1568"/>
      <c r="CK1568"/>
      <c r="CL1568"/>
      <c r="CM1568"/>
      <c r="CN1568"/>
      <c r="CO1568"/>
      <c r="CP1568"/>
      <c r="CQ1568"/>
      <c r="CR1568"/>
      <c r="CS1568"/>
      <c r="CT1568"/>
      <c r="CU1568"/>
      <c r="CV1568"/>
      <c r="CW1568"/>
      <c r="CX1568"/>
      <c r="CY1568"/>
      <c r="CZ1568"/>
      <c r="DA1568"/>
      <c r="DB1568"/>
      <c r="DC1568"/>
      <c r="DD1568"/>
      <c r="DE1568"/>
      <c r="DF1568"/>
      <c r="DG1568"/>
      <c r="DH1568"/>
      <c r="DI1568"/>
      <c r="DJ1568"/>
      <c r="DK1568"/>
      <c r="DL1568"/>
      <c r="DM1568"/>
      <c r="DN1568"/>
      <c r="DO1568"/>
      <c r="DP1568"/>
      <c r="DQ1568"/>
      <c r="DR1568"/>
      <c r="DS1568"/>
      <c r="DT1568"/>
      <c r="DU1568"/>
      <c r="DV1568"/>
      <c r="DW1568"/>
      <c r="DX1568"/>
      <c r="DY1568"/>
      <c r="DZ1568"/>
      <c r="EA1568"/>
      <c r="EB1568"/>
      <c r="EC1568"/>
      <c r="ED1568"/>
      <c r="EE1568"/>
      <c r="EF1568"/>
      <c r="EG1568"/>
      <c r="EH1568"/>
      <c r="EI1568"/>
      <c r="EJ1568"/>
      <c r="EK1568"/>
      <c r="EL1568"/>
      <c r="EM1568"/>
      <c r="EN1568"/>
      <c r="EO1568"/>
      <c r="EP1568"/>
      <c r="EQ1568"/>
      <c r="ER1568"/>
      <c r="ES1568"/>
      <c r="ET1568"/>
      <c r="EU1568"/>
      <c r="EV1568"/>
      <c r="EW1568"/>
      <c r="EX1568"/>
      <c r="EY1568"/>
      <c r="EZ1568"/>
      <c r="FA1568"/>
      <c r="FB1568"/>
      <c r="FC1568"/>
      <c r="FD1568"/>
      <c r="FE1568"/>
      <c r="FF1568"/>
      <c r="FG1568"/>
      <c r="FH1568"/>
      <c r="FI1568"/>
      <c r="FJ1568"/>
      <c r="FK1568"/>
      <c r="FL1568"/>
      <c r="FM1568"/>
      <c r="FN1568"/>
      <c r="FO1568"/>
      <c r="FP1568"/>
      <c r="FQ1568"/>
      <c r="FR1568"/>
      <c r="FS1568"/>
      <c r="FT1568"/>
      <c r="FU1568"/>
      <c r="FV1568"/>
      <c r="FW1568"/>
      <c r="FX1568"/>
      <c r="FY1568"/>
      <c r="FZ1568"/>
      <c r="GA1568"/>
      <c r="GB1568"/>
      <c r="GC1568"/>
      <c r="GD1568"/>
      <c r="GE1568"/>
      <c r="GF1568"/>
      <c r="GG1568"/>
      <c r="GH1568"/>
      <c r="GI1568"/>
      <c r="GJ1568"/>
      <c r="GK1568"/>
      <c r="GL1568"/>
      <c r="GM1568"/>
      <c r="GN1568"/>
      <c r="GO1568"/>
      <c r="GP1568"/>
      <c r="GQ1568"/>
      <c r="GR1568"/>
      <c r="GS1568"/>
      <c r="GT1568"/>
      <c r="GU1568"/>
      <c r="GV1568"/>
      <c r="GW1568"/>
      <c r="GX1568"/>
      <c r="GY1568"/>
      <c r="GZ1568"/>
      <c r="HA1568"/>
      <c r="HB1568"/>
      <c r="HC1568"/>
      <c r="HD1568"/>
      <c r="HE1568"/>
      <c r="HF1568"/>
      <c r="HG1568"/>
      <c r="HH1568"/>
      <c r="HI1568"/>
      <c r="HJ1568"/>
      <c r="HK1568"/>
      <c r="HL1568"/>
      <c r="HM1568"/>
      <c r="HN1568"/>
      <c r="HO1568"/>
      <c r="HP1568"/>
      <c r="HQ1568"/>
      <c r="HR1568"/>
      <c r="HS1568"/>
      <c r="HT1568"/>
      <c r="HU1568"/>
      <c r="HV1568"/>
      <c r="HW1568"/>
      <c r="HX1568"/>
      <c r="HY1568"/>
      <c r="HZ1568"/>
      <c r="IA1568"/>
      <c r="IB1568"/>
      <c r="IC1568"/>
      <c r="ID1568"/>
      <c r="IE1568"/>
      <c r="IF1568"/>
      <c r="IG1568"/>
      <c r="IH1568"/>
      <c r="II1568"/>
      <c r="IJ1568"/>
      <c r="IK1568"/>
      <c r="IL1568"/>
      <c r="IM1568"/>
      <c r="IN1568"/>
      <c r="IO1568"/>
      <c r="IP1568"/>
      <c r="IQ1568"/>
      <c r="IR1568"/>
      <c r="IS1568"/>
      <c r="IT1568"/>
      <c r="IU1568"/>
      <c r="IV1568"/>
    </row>
    <row r="1569" spans="1:256" s="4" customFormat="1" ht="12.75">
      <c r="A1569" s="1"/>
      <c r="B1569" s="2"/>
      <c r="C1569" s="3"/>
      <c r="F1569" s="3"/>
      <c r="G1569" s="3"/>
      <c r="H1569" s="3"/>
      <c r="I1569" s="3"/>
      <c r="J1569" s="3"/>
      <c r="Q1569" s="8"/>
      <c r="R1569"/>
      <c r="S1569"/>
      <c r="T1569"/>
      <c r="U1569"/>
      <c r="V1569"/>
      <c r="W1569"/>
      <c r="X1569"/>
      <c r="Y1569"/>
      <c r="Z1569"/>
      <c r="AA1569"/>
      <c r="AB1569"/>
      <c r="AC1569"/>
      <c r="AD1569"/>
      <c r="AE1569"/>
      <c r="AF1569"/>
      <c r="AG1569"/>
      <c r="AH1569"/>
      <c r="AI1569"/>
      <c r="AJ1569"/>
      <c r="AK1569"/>
      <c r="AL1569"/>
      <c r="AM1569"/>
      <c r="AN1569"/>
      <c r="AO1569"/>
      <c r="AP1569"/>
      <c r="AQ1569"/>
      <c r="AR1569"/>
      <c r="AS1569"/>
      <c r="AT1569"/>
      <c r="AU1569"/>
      <c r="AV1569"/>
      <c r="AW1569"/>
      <c r="AX1569"/>
      <c r="AY1569"/>
      <c r="AZ1569"/>
      <c r="BA1569"/>
      <c r="BB1569"/>
      <c r="BC1569"/>
      <c r="BD1569"/>
      <c r="BE1569"/>
      <c r="BF1569"/>
      <c r="BG1569"/>
      <c r="BH1569"/>
      <c r="BI1569"/>
      <c r="BJ1569"/>
      <c r="BK1569"/>
      <c r="BL1569"/>
      <c r="BM1569"/>
      <c r="BN1569"/>
      <c r="BO1569"/>
      <c r="BP1569"/>
      <c r="BQ1569"/>
      <c r="BR1569"/>
      <c r="BS1569"/>
      <c r="BT1569"/>
      <c r="BU1569"/>
      <c r="BV1569"/>
      <c r="BW1569"/>
      <c r="BX1569"/>
      <c r="BY1569"/>
      <c r="BZ1569"/>
      <c r="CA1569"/>
      <c r="CB1569"/>
      <c r="CC1569"/>
      <c r="CD1569"/>
      <c r="CE1569"/>
      <c r="CF1569"/>
      <c r="CG1569"/>
      <c r="CH1569"/>
      <c r="CI1569"/>
      <c r="CJ1569"/>
      <c r="CK1569"/>
      <c r="CL1569"/>
      <c r="CM1569"/>
      <c r="CN1569"/>
      <c r="CO1569"/>
      <c r="CP1569"/>
      <c r="CQ1569"/>
      <c r="CR1569"/>
      <c r="CS1569"/>
      <c r="CT1569"/>
      <c r="CU1569"/>
      <c r="CV1569"/>
      <c r="CW1569"/>
      <c r="CX1569"/>
      <c r="CY1569"/>
      <c r="CZ1569"/>
      <c r="DA1569"/>
      <c r="DB1569"/>
      <c r="DC1569"/>
      <c r="DD1569"/>
      <c r="DE1569"/>
      <c r="DF1569"/>
      <c r="DG1569"/>
      <c r="DH1569"/>
      <c r="DI1569"/>
      <c r="DJ1569"/>
      <c r="DK1569"/>
      <c r="DL1569"/>
      <c r="DM1569"/>
      <c r="DN1569"/>
      <c r="DO1569"/>
      <c r="DP1569"/>
      <c r="DQ1569"/>
      <c r="DR1569"/>
      <c r="DS1569"/>
      <c r="DT1569"/>
      <c r="DU1569"/>
      <c r="DV1569"/>
      <c r="DW1569"/>
      <c r="DX1569"/>
      <c r="DY1569"/>
      <c r="DZ1569"/>
      <c r="EA1569"/>
      <c r="EB1569"/>
      <c r="EC1569"/>
      <c r="ED1569"/>
      <c r="EE1569"/>
      <c r="EF1569"/>
      <c r="EG1569"/>
      <c r="EH1569"/>
      <c r="EI1569"/>
      <c r="EJ1569"/>
      <c r="EK1569"/>
      <c r="EL1569"/>
      <c r="EM1569"/>
      <c r="EN1569"/>
      <c r="EO1569"/>
      <c r="EP1569"/>
      <c r="EQ1569"/>
      <c r="ER1569"/>
      <c r="ES1569"/>
      <c r="ET1569"/>
      <c r="EU1569"/>
      <c r="EV1569"/>
      <c r="EW1569"/>
      <c r="EX1569"/>
      <c r="EY1569"/>
      <c r="EZ1569"/>
      <c r="FA1569"/>
      <c r="FB1569"/>
      <c r="FC1569"/>
      <c r="FD1569"/>
      <c r="FE1569"/>
      <c r="FF1569"/>
      <c r="FG1569"/>
      <c r="FH1569"/>
      <c r="FI1569"/>
      <c r="FJ1569"/>
      <c r="FK1569"/>
      <c r="FL1569"/>
      <c r="FM1569"/>
      <c r="FN1569"/>
      <c r="FO1569"/>
      <c r="FP1569"/>
      <c r="FQ1569"/>
      <c r="FR1569"/>
      <c r="FS1569"/>
      <c r="FT1569"/>
      <c r="FU1569"/>
      <c r="FV1569"/>
      <c r="FW1569"/>
      <c r="FX1569"/>
      <c r="FY1569"/>
      <c r="FZ1569"/>
      <c r="GA1569"/>
      <c r="GB1569"/>
      <c r="GC1569"/>
      <c r="GD1569"/>
      <c r="GE1569"/>
      <c r="GF1569"/>
      <c r="GG1569"/>
      <c r="GH1569"/>
      <c r="GI1569"/>
      <c r="GJ1569"/>
      <c r="GK1569"/>
      <c r="GL1569"/>
      <c r="GM1569"/>
      <c r="GN1569"/>
      <c r="GO1569"/>
      <c r="GP1569"/>
      <c r="GQ1569"/>
      <c r="GR1569"/>
      <c r="GS1569"/>
      <c r="GT1569"/>
      <c r="GU1569"/>
      <c r="GV1569"/>
      <c r="GW1569"/>
      <c r="GX1569"/>
      <c r="GY1569"/>
      <c r="GZ1569"/>
      <c r="HA1569"/>
      <c r="HB1569"/>
      <c r="HC1569"/>
      <c r="HD1569"/>
      <c r="HE1569"/>
      <c r="HF1569"/>
      <c r="HG1569"/>
      <c r="HH1569"/>
      <c r="HI1569"/>
      <c r="HJ1569"/>
      <c r="HK1569"/>
      <c r="HL1569"/>
      <c r="HM1569"/>
      <c r="HN1569"/>
      <c r="HO1569"/>
      <c r="HP1569"/>
      <c r="HQ1569"/>
      <c r="HR1569"/>
      <c r="HS1569"/>
      <c r="HT1569"/>
      <c r="HU1569"/>
      <c r="HV1569"/>
      <c r="HW1569"/>
      <c r="HX1569"/>
      <c r="HY1569"/>
      <c r="HZ1569"/>
      <c r="IA1569"/>
      <c r="IB1569"/>
      <c r="IC1569"/>
      <c r="ID1569"/>
      <c r="IE1569"/>
      <c r="IF1569"/>
      <c r="IG1569"/>
      <c r="IH1569"/>
      <c r="II1569"/>
      <c r="IJ1569"/>
      <c r="IK1569"/>
      <c r="IL1569"/>
      <c r="IM1569"/>
      <c r="IN1569"/>
      <c r="IO1569"/>
      <c r="IP1569"/>
      <c r="IQ1569"/>
      <c r="IR1569"/>
      <c r="IS1569"/>
      <c r="IT1569"/>
      <c r="IU1569"/>
      <c r="IV1569"/>
    </row>
    <row r="1570" spans="1:256" s="4" customFormat="1" ht="12.75">
      <c r="A1570" s="1"/>
      <c r="B1570" s="2"/>
      <c r="C1570" s="3"/>
      <c r="F1570" s="3"/>
      <c r="G1570" s="3"/>
      <c r="H1570" s="3"/>
      <c r="I1570" s="3"/>
      <c r="J1570" s="3"/>
      <c r="Q1570" s="8"/>
      <c r="R1570"/>
      <c r="S1570"/>
      <c r="T1570"/>
      <c r="U1570"/>
      <c r="V1570"/>
      <c r="W1570"/>
      <c r="X1570"/>
      <c r="Y1570"/>
      <c r="Z1570"/>
      <c r="AA1570"/>
      <c r="AB1570"/>
      <c r="AC1570"/>
      <c r="AD1570"/>
      <c r="AE1570"/>
      <c r="AF1570"/>
      <c r="AG1570"/>
      <c r="AH1570"/>
      <c r="AI1570"/>
      <c r="AJ1570"/>
      <c r="AK1570"/>
      <c r="AL1570"/>
      <c r="AM1570"/>
      <c r="AN1570"/>
      <c r="AO1570"/>
      <c r="AP1570"/>
      <c r="AQ1570"/>
      <c r="AR1570"/>
      <c r="AS1570"/>
      <c r="AT1570"/>
      <c r="AU1570"/>
      <c r="AV1570"/>
      <c r="AW1570"/>
      <c r="AX1570"/>
      <c r="AY1570"/>
      <c r="AZ1570"/>
      <c r="BA1570"/>
      <c r="BB1570"/>
      <c r="BC1570"/>
      <c r="BD1570"/>
      <c r="BE1570"/>
      <c r="BF1570"/>
      <c r="BG1570"/>
      <c r="BH1570"/>
      <c r="BI1570"/>
      <c r="BJ1570"/>
      <c r="BK1570"/>
      <c r="BL1570"/>
      <c r="BM1570"/>
      <c r="BN1570"/>
      <c r="BO1570"/>
      <c r="BP1570"/>
      <c r="BQ1570"/>
      <c r="BR1570"/>
      <c r="BS1570"/>
      <c r="BT1570"/>
      <c r="BU1570"/>
      <c r="BV1570"/>
      <c r="BW1570"/>
      <c r="BX1570"/>
      <c r="BY1570"/>
      <c r="BZ1570"/>
      <c r="CA1570"/>
      <c r="CB1570"/>
      <c r="CC1570"/>
      <c r="CD1570"/>
      <c r="CE1570"/>
      <c r="CF1570"/>
      <c r="CG1570"/>
      <c r="CH1570"/>
      <c r="CI1570"/>
      <c r="CJ1570"/>
      <c r="CK1570"/>
      <c r="CL1570"/>
      <c r="CM1570"/>
      <c r="CN1570"/>
      <c r="CO1570"/>
      <c r="CP1570"/>
      <c r="CQ1570"/>
      <c r="CR1570"/>
      <c r="CS1570"/>
      <c r="CT1570"/>
      <c r="CU1570"/>
      <c r="CV1570"/>
      <c r="CW1570"/>
      <c r="CX1570"/>
      <c r="CY1570"/>
      <c r="CZ1570"/>
      <c r="DA1570"/>
      <c r="DB1570"/>
      <c r="DC1570"/>
      <c r="DD1570"/>
      <c r="DE1570"/>
      <c r="DF1570"/>
      <c r="DG1570"/>
      <c r="DH1570"/>
      <c r="DI1570"/>
      <c r="DJ1570"/>
      <c r="DK1570"/>
      <c r="DL1570"/>
      <c r="DM1570"/>
      <c r="DN1570"/>
      <c r="DO1570"/>
      <c r="DP1570"/>
      <c r="DQ1570"/>
      <c r="DR1570"/>
      <c r="DS1570"/>
      <c r="DT1570"/>
      <c r="DU1570"/>
      <c r="DV1570"/>
      <c r="DW1570"/>
      <c r="DX1570"/>
      <c r="DY1570"/>
      <c r="DZ1570"/>
      <c r="EA1570"/>
      <c r="EB1570"/>
      <c r="EC1570"/>
      <c r="ED1570"/>
      <c r="EE1570"/>
      <c r="EF1570"/>
      <c r="EG1570"/>
      <c r="EH1570"/>
      <c r="EI1570"/>
      <c r="EJ1570"/>
      <c r="EK1570"/>
      <c r="EL1570"/>
      <c r="EM1570"/>
      <c r="EN1570"/>
      <c r="EO1570"/>
      <c r="EP1570"/>
      <c r="EQ1570"/>
      <c r="ER1570"/>
      <c r="ES1570"/>
      <c r="ET1570"/>
      <c r="EU1570"/>
      <c r="EV1570"/>
      <c r="EW1570"/>
      <c r="EX1570"/>
      <c r="EY1570"/>
      <c r="EZ1570"/>
      <c r="FA1570"/>
      <c r="FB1570"/>
      <c r="FC1570"/>
      <c r="FD1570"/>
      <c r="FE1570"/>
      <c r="FF1570"/>
      <c r="FG1570"/>
      <c r="FH1570"/>
      <c r="FI1570"/>
      <c r="FJ1570"/>
      <c r="FK1570"/>
      <c r="FL1570"/>
      <c r="FM1570"/>
      <c r="FN1570"/>
      <c r="FO1570"/>
      <c r="FP1570"/>
      <c r="FQ1570"/>
      <c r="FR1570"/>
      <c r="FS1570"/>
      <c r="FT1570"/>
      <c r="FU1570"/>
      <c r="FV1570"/>
      <c r="FW1570"/>
      <c r="FX1570"/>
      <c r="FY1570"/>
      <c r="FZ1570"/>
      <c r="GA1570"/>
      <c r="GB1570"/>
      <c r="GC1570"/>
      <c r="GD1570"/>
      <c r="GE1570"/>
      <c r="GF1570"/>
      <c r="GG1570"/>
      <c r="GH1570"/>
      <c r="GI1570"/>
      <c r="GJ1570"/>
      <c r="GK1570"/>
      <c r="GL1570"/>
      <c r="GM1570"/>
      <c r="GN1570"/>
      <c r="GO1570"/>
      <c r="GP1570"/>
      <c r="GQ1570"/>
      <c r="GR1570"/>
      <c r="GS1570"/>
      <c r="GT1570"/>
      <c r="GU1570"/>
      <c r="GV1570"/>
      <c r="GW1570"/>
      <c r="GX1570"/>
      <c r="GY1570"/>
      <c r="GZ1570"/>
      <c r="HA1570"/>
      <c r="HB1570"/>
      <c r="HC1570"/>
      <c r="HD1570"/>
      <c r="HE1570"/>
      <c r="HF1570"/>
      <c r="HG1570"/>
      <c r="HH1570"/>
      <c r="HI1570"/>
      <c r="HJ1570"/>
      <c r="HK1570"/>
      <c r="HL1570"/>
      <c r="HM1570"/>
      <c r="HN1570"/>
      <c r="HO1570"/>
      <c r="HP1570"/>
      <c r="HQ1570"/>
      <c r="HR1570"/>
      <c r="HS1570"/>
      <c r="HT1570"/>
      <c r="HU1570"/>
      <c r="HV1570"/>
      <c r="HW1570"/>
      <c r="HX1570"/>
      <c r="HY1570"/>
      <c r="HZ1570"/>
      <c r="IA1570"/>
      <c r="IB1570"/>
      <c r="IC1570"/>
      <c r="ID1570"/>
      <c r="IE1570"/>
      <c r="IF1570"/>
      <c r="IG1570"/>
      <c r="IH1570"/>
      <c r="II1570"/>
      <c r="IJ1570"/>
      <c r="IK1570"/>
      <c r="IL1570"/>
      <c r="IM1570"/>
      <c r="IN1570"/>
      <c r="IO1570"/>
      <c r="IP1570"/>
      <c r="IQ1570"/>
      <c r="IR1570"/>
      <c r="IS1570"/>
      <c r="IT1570"/>
      <c r="IU1570"/>
      <c r="IV1570"/>
    </row>
    <row r="1571" spans="1:256" s="4" customFormat="1" ht="12.75">
      <c r="A1571" s="1"/>
      <c r="B1571" s="2"/>
      <c r="C1571" s="3"/>
      <c r="F1571" s="3"/>
      <c r="G1571" s="3"/>
      <c r="H1571" s="3"/>
      <c r="I1571" s="3"/>
      <c r="J1571" s="3"/>
      <c r="Q1571" s="8"/>
      <c r="R1571"/>
      <c r="S1571"/>
      <c r="T1571"/>
      <c r="U1571"/>
      <c r="V1571"/>
      <c r="W1571"/>
      <c r="X1571"/>
      <c r="Y1571"/>
      <c r="Z1571"/>
      <c r="AA1571"/>
      <c r="AB1571"/>
      <c r="AC1571"/>
      <c r="AD1571"/>
      <c r="AE1571"/>
      <c r="AF1571"/>
      <c r="AG1571"/>
      <c r="AH1571"/>
      <c r="AI1571"/>
      <c r="AJ1571"/>
      <c r="AK1571"/>
      <c r="AL1571"/>
      <c r="AM1571"/>
      <c r="AN1571"/>
      <c r="AO1571"/>
      <c r="AP1571"/>
      <c r="AQ1571"/>
      <c r="AR1571"/>
      <c r="AS1571"/>
      <c r="AT1571"/>
      <c r="AU1571"/>
      <c r="AV1571"/>
      <c r="AW1571"/>
      <c r="AX1571"/>
      <c r="AY1571"/>
      <c r="AZ1571"/>
      <c r="BA1571"/>
      <c r="BB1571"/>
      <c r="BC1571"/>
      <c r="BD1571"/>
      <c r="BE1571"/>
      <c r="BF1571"/>
      <c r="BG1571"/>
      <c r="BH1571"/>
      <c r="BI1571"/>
      <c r="BJ1571"/>
      <c r="BK1571"/>
      <c r="BL1571"/>
      <c r="BM1571"/>
      <c r="BN1571"/>
      <c r="BO1571"/>
      <c r="BP1571"/>
      <c r="BQ1571"/>
      <c r="BR1571"/>
      <c r="BS1571"/>
      <c r="BT1571"/>
      <c r="BU1571"/>
      <c r="BV1571"/>
      <c r="BW1571"/>
      <c r="BX1571"/>
      <c r="BY1571"/>
      <c r="BZ1571"/>
      <c r="CA1571"/>
      <c r="CB1571"/>
      <c r="CC1571"/>
      <c r="CD1571"/>
      <c r="CE1571"/>
      <c r="CF1571"/>
      <c r="CG1571"/>
      <c r="CH1571"/>
      <c r="CI1571"/>
      <c r="CJ1571"/>
      <c r="CK1571"/>
      <c r="CL1571"/>
      <c r="CM1571"/>
      <c r="CN1571"/>
      <c r="CO1571"/>
      <c r="CP1571"/>
      <c r="CQ1571"/>
      <c r="CR1571"/>
      <c r="CS1571"/>
      <c r="CT1571"/>
      <c r="CU1571"/>
      <c r="CV1571"/>
      <c r="CW1571"/>
      <c r="CX1571"/>
      <c r="CY1571"/>
      <c r="CZ1571"/>
      <c r="DA1571"/>
      <c r="DB1571"/>
      <c r="DC1571"/>
      <c r="DD1571"/>
      <c r="DE1571"/>
      <c r="DF1571"/>
      <c r="DG1571"/>
      <c r="DH1571"/>
      <c r="DI1571"/>
      <c r="DJ1571"/>
      <c r="DK1571"/>
      <c r="DL1571"/>
      <c r="DM1571"/>
      <c r="DN1571"/>
      <c r="DO1571"/>
      <c r="DP1571"/>
      <c r="DQ1571"/>
      <c r="DR1571"/>
      <c r="DS1571"/>
      <c r="DT1571"/>
      <c r="DU1571"/>
      <c r="DV1571"/>
      <c r="DW1571"/>
      <c r="DX1571"/>
      <c r="DY1571"/>
      <c r="DZ1571"/>
      <c r="EA1571"/>
      <c r="EB1571"/>
      <c r="EC1571"/>
      <c r="ED1571"/>
      <c r="EE1571"/>
      <c r="EF1571"/>
      <c r="EG1571"/>
      <c r="EH1571"/>
      <c r="EI1571"/>
      <c r="EJ1571"/>
      <c r="EK1571"/>
      <c r="EL1571"/>
      <c r="EM1571"/>
      <c r="EN1571"/>
      <c r="EO1571"/>
      <c r="EP1571"/>
      <c r="EQ1571"/>
      <c r="ER1571"/>
      <c r="ES1571"/>
      <c r="ET1571"/>
      <c r="EU1571"/>
      <c r="EV1571"/>
      <c r="EW1571"/>
      <c r="EX1571"/>
      <c r="EY1571"/>
      <c r="EZ1571"/>
      <c r="FA1571"/>
      <c r="FB1571"/>
      <c r="FC1571"/>
      <c r="FD1571"/>
      <c r="FE1571"/>
      <c r="FF1571"/>
      <c r="FG1571"/>
      <c r="FH1571"/>
      <c r="FI1571"/>
      <c r="FJ1571"/>
      <c r="FK1571"/>
      <c r="FL1571"/>
      <c r="FM1571"/>
      <c r="FN1571"/>
      <c r="FO1571"/>
      <c r="FP1571"/>
      <c r="FQ1571"/>
      <c r="FR1571"/>
      <c r="FS1571"/>
      <c r="FT1571"/>
      <c r="FU1571"/>
      <c r="FV1571"/>
      <c r="FW1571"/>
      <c r="FX1571"/>
      <c r="FY1571"/>
      <c r="FZ1571"/>
      <c r="GA1571"/>
      <c r="GB1571"/>
      <c r="GC1571"/>
      <c r="GD1571"/>
      <c r="GE1571"/>
      <c r="GF1571"/>
      <c r="GG1571"/>
      <c r="GH1571"/>
      <c r="GI1571"/>
      <c r="GJ1571"/>
      <c r="GK1571"/>
      <c r="GL1571"/>
      <c r="GM1571"/>
      <c r="GN1571"/>
      <c r="GO1571"/>
      <c r="GP1571"/>
      <c r="GQ1571"/>
      <c r="GR1571"/>
      <c r="GS1571"/>
      <c r="GT1571"/>
      <c r="GU1571"/>
      <c r="GV1571"/>
      <c r="GW1571"/>
      <c r="GX1571"/>
      <c r="GY1571"/>
      <c r="GZ1571"/>
      <c r="HA1571"/>
      <c r="HB1571"/>
      <c r="HC1571"/>
      <c r="HD1571"/>
      <c r="HE1571"/>
      <c r="HF1571"/>
      <c r="HG1571"/>
      <c r="HH1571"/>
      <c r="HI1571"/>
      <c r="HJ1571"/>
      <c r="HK1571"/>
      <c r="HL1571"/>
      <c r="HM1571"/>
      <c r="HN1571"/>
      <c r="HO1571"/>
      <c r="HP1571"/>
      <c r="HQ1571"/>
      <c r="HR1571"/>
      <c r="HS1571"/>
      <c r="HT1571"/>
      <c r="HU1571"/>
      <c r="HV1571"/>
      <c r="HW1571"/>
      <c r="HX1571"/>
      <c r="HY1571"/>
      <c r="HZ1571"/>
      <c r="IA1571"/>
      <c r="IB1571"/>
      <c r="IC1571"/>
      <c r="ID1571"/>
      <c r="IE1571"/>
      <c r="IF1571"/>
      <c r="IG1571"/>
      <c r="IH1571"/>
      <c r="II1571"/>
      <c r="IJ1571"/>
      <c r="IK1571"/>
      <c r="IL1571"/>
      <c r="IM1571"/>
      <c r="IN1571"/>
      <c r="IO1571"/>
      <c r="IP1571"/>
      <c r="IQ1571"/>
      <c r="IR1571"/>
      <c r="IS1571"/>
      <c r="IT1571"/>
      <c r="IU1571"/>
      <c r="IV1571"/>
    </row>
    <row r="1572" spans="1:256" s="4" customFormat="1" ht="12.75">
      <c r="A1572" s="1"/>
      <c r="B1572" s="2"/>
      <c r="C1572" s="3"/>
      <c r="F1572" s="3"/>
      <c r="G1572" s="3"/>
      <c r="H1572" s="3"/>
      <c r="I1572" s="3"/>
      <c r="J1572" s="3"/>
      <c r="Q1572" s="8"/>
      <c r="R1572"/>
      <c r="S1572"/>
      <c r="T1572"/>
      <c r="U1572"/>
      <c r="V1572"/>
      <c r="W1572"/>
      <c r="X1572"/>
      <c r="Y1572"/>
      <c r="Z1572"/>
      <c r="AA1572"/>
      <c r="AB1572"/>
      <c r="AC1572"/>
      <c r="AD1572"/>
      <c r="AE1572"/>
      <c r="AF1572"/>
      <c r="AG1572"/>
      <c r="AH1572"/>
      <c r="AI1572"/>
      <c r="AJ1572"/>
      <c r="AK1572"/>
      <c r="AL1572"/>
      <c r="AM1572"/>
      <c r="AN1572"/>
      <c r="AO1572"/>
      <c r="AP1572"/>
      <c r="AQ1572"/>
      <c r="AR1572"/>
      <c r="AS1572"/>
      <c r="AT1572"/>
      <c r="AU1572"/>
      <c r="AV1572"/>
      <c r="AW1572"/>
      <c r="AX1572"/>
      <c r="AY1572"/>
      <c r="AZ1572"/>
      <c r="BA1572"/>
      <c r="BB1572"/>
      <c r="BC1572"/>
      <c r="BD1572"/>
      <c r="BE1572"/>
      <c r="BF1572"/>
      <c r="BG1572"/>
      <c r="BH1572"/>
      <c r="BI1572"/>
      <c r="BJ1572"/>
      <c r="BK1572"/>
      <c r="BL1572"/>
      <c r="BM1572"/>
      <c r="BN1572"/>
      <c r="BO1572"/>
      <c r="BP1572"/>
      <c r="BQ1572"/>
      <c r="BR1572"/>
      <c r="BS1572"/>
      <c r="BT1572"/>
      <c r="BU1572"/>
      <c r="BV1572"/>
      <c r="BW1572"/>
      <c r="BX1572"/>
      <c r="BY1572"/>
      <c r="BZ1572"/>
      <c r="CA1572"/>
      <c r="CB1572"/>
      <c r="CC1572"/>
      <c r="CD1572"/>
      <c r="CE1572"/>
      <c r="CF1572"/>
      <c r="CG1572"/>
      <c r="CH1572"/>
      <c r="CI1572"/>
      <c r="CJ1572"/>
      <c r="CK1572"/>
      <c r="CL1572"/>
      <c r="CM1572"/>
      <c r="CN1572"/>
      <c r="CO1572"/>
      <c r="CP1572"/>
      <c r="CQ1572"/>
      <c r="CR1572"/>
      <c r="CS1572"/>
      <c r="CT1572"/>
      <c r="CU1572"/>
      <c r="CV1572"/>
      <c r="CW1572"/>
      <c r="CX1572"/>
      <c r="CY1572"/>
      <c r="CZ1572"/>
      <c r="DA1572"/>
      <c r="DB1572"/>
      <c r="DC1572"/>
      <c r="DD1572"/>
      <c r="DE1572"/>
      <c r="DF1572"/>
      <c r="DG1572"/>
      <c r="DH1572"/>
      <c r="DI1572"/>
      <c r="DJ1572"/>
      <c r="DK1572"/>
      <c r="DL1572"/>
      <c r="DM1572"/>
      <c r="DN1572"/>
      <c r="DO1572"/>
      <c r="DP1572"/>
      <c r="DQ1572"/>
      <c r="DR1572"/>
      <c r="DS1572"/>
      <c r="DT1572"/>
      <c r="DU1572"/>
      <c r="DV1572"/>
      <c r="DW1572"/>
      <c r="DX1572"/>
      <c r="DY1572"/>
      <c r="DZ1572"/>
      <c r="EA1572"/>
      <c r="EB1572"/>
      <c r="EC1572"/>
      <c r="ED1572"/>
      <c r="EE1572"/>
      <c r="EF1572"/>
      <c r="EG1572"/>
      <c r="EH1572"/>
      <c r="EI1572"/>
      <c r="EJ1572"/>
      <c r="EK1572"/>
      <c r="EL1572"/>
      <c r="EM1572"/>
      <c r="EN1572"/>
      <c r="EO1572"/>
      <c r="EP1572"/>
      <c r="EQ1572"/>
      <c r="ER1572"/>
      <c r="ES1572"/>
      <c r="ET1572"/>
      <c r="EU1572"/>
      <c r="EV1572"/>
      <c r="EW1572"/>
      <c r="EX1572"/>
      <c r="EY1572"/>
      <c r="EZ1572"/>
      <c r="FA1572"/>
      <c r="FB1572"/>
      <c r="FC1572"/>
      <c r="FD1572"/>
      <c r="FE1572"/>
      <c r="FF1572"/>
      <c r="FG1572"/>
      <c r="FH1572"/>
      <c r="FI1572"/>
      <c r="FJ1572"/>
      <c r="FK1572"/>
      <c r="FL1572"/>
      <c r="FM1572"/>
      <c r="FN1572"/>
      <c r="FO1572"/>
      <c r="FP1572"/>
      <c r="FQ1572"/>
      <c r="FR1572"/>
      <c r="FS1572"/>
      <c r="FT1572"/>
      <c r="FU1572"/>
      <c r="FV1572"/>
      <c r="FW1572"/>
      <c r="FX1572"/>
      <c r="FY1572"/>
      <c r="FZ1572"/>
      <c r="GA1572"/>
      <c r="GB1572"/>
      <c r="GC1572"/>
      <c r="GD1572"/>
      <c r="GE1572"/>
      <c r="GF1572"/>
      <c r="GG1572"/>
      <c r="GH1572"/>
      <c r="GI1572"/>
      <c r="GJ1572"/>
      <c r="GK1572"/>
      <c r="GL1572"/>
      <c r="GM1572"/>
      <c r="GN1572"/>
      <c r="GO1572"/>
      <c r="GP1572"/>
      <c r="GQ1572"/>
      <c r="GR1572"/>
      <c r="GS1572"/>
      <c r="GT1572"/>
      <c r="GU1572"/>
      <c r="GV1572"/>
      <c r="GW1572"/>
      <c r="GX1572"/>
      <c r="GY1572"/>
      <c r="GZ1572"/>
      <c r="HA1572"/>
      <c r="HB1572"/>
      <c r="HC1572"/>
      <c r="HD1572"/>
      <c r="HE1572"/>
      <c r="HF1572"/>
      <c r="HG1572"/>
      <c r="HH1572"/>
      <c r="HI1572"/>
      <c r="HJ1572"/>
      <c r="HK1572"/>
      <c r="HL1572"/>
      <c r="HM1572"/>
      <c r="HN1572"/>
      <c r="HO1572"/>
      <c r="HP1572"/>
      <c r="HQ1572"/>
      <c r="HR1572"/>
      <c r="HS1572"/>
      <c r="HT1572"/>
      <c r="HU1572"/>
      <c r="HV1572"/>
      <c r="HW1572"/>
      <c r="HX1572"/>
      <c r="HY1572"/>
      <c r="HZ1572"/>
      <c r="IA1572"/>
      <c r="IB1572"/>
      <c r="IC1572"/>
      <c r="ID1572"/>
      <c r="IE1572"/>
      <c r="IF1572"/>
      <c r="IG1572"/>
      <c r="IH1572"/>
      <c r="II1572"/>
      <c r="IJ1572"/>
      <c r="IK1572"/>
      <c r="IL1572"/>
      <c r="IM1572"/>
      <c r="IN1572"/>
      <c r="IO1572"/>
      <c r="IP1572"/>
      <c r="IQ1572"/>
      <c r="IR1572"/>
      <c r="IS1572"/>
      <c r="IT1572"/>
      <c r="IU1572"/>
      <c r="IV1572"/>
    </row>
    <row r="1573" spans="1:256" s="4" customFormat="1" ht="12.75">
      <c r="A1573" s="1"/>
      <c r="B1573" s="2"/>
      <c r="C1573" s="3"/>
      <c r="F1573" s="3"/>
      <c r="G1573" s="3"/>
      <c r="H1573" s="3"/>
      <c r="I1573" s="3"/>
      <c r="J1573" s="3"/>
      <c r="Q1573" s="8"/>
      <c r="R1573"/>
      <c r="S1573"/>
      <c r="T1573"/>
      <c r="U1573"/>
      <c r="V1573"/>
      <c r="W1573"/>
      <c r="X1573"/>
      <c r="Y1573"/>
      <c r="Z1573"/>
      <c r="AA1573"/>
      <c r="AB1573"/>
      <c r="AC1573"/>
      <c r="AD1573"/>
      <c r="AE1573"/>
      <c r="AF1573"/>
      <c r="AG1573"/>
      <c r="AH1573"/>
      <c r="AI1573"/>
      <c r="AJ1573"/>
      <c r="AK1573"/>
      <c r="AL1573"/>
      <c r="AM1573"/>
      <c r="AN1573"/>
      <c r="AO1573"/>
      <c r="AP1573"/>
      <c r="AQ1573"/>
      <c r="AR1573"/>
      <c r="AS1573"/>
      <c r="AT1573"/>
      <c r="AU1573"/>
      <c r="AV1573"/>
      <c r="AW1573"/>
      <c r="AX1573"/>
      <c r="AY1573"/>
      <c r="AZ1573"/>
      <c r="BA1573"/>
      <c r="BB1573"/>
      <c r="BC1573"/>
      <c r="BD1573"/>
      <c r="BE1573"/>
      <c r="BF1573"/>
      <c r="BG1573"/>
      <c r="BH1573"/>
      <c r="BI1573"/>
      <c r="BJ1573"/>
      <c r="BK1573"/>
      <c r="BL1573"/>
      <c r="BM1573"/>
      <c r="BN1573"/>
      <c r="BO1573"/>
      <c r="BP1573"/>
      <c r="BQ1573"/>
      <c r="BR1573"/>
      <c r="BS1573"/>
      <c r="BT1573"/>
      <c r="BU1573"/>
      <c r="BV1573"/>
      <c r="BW1573"/>
      <c r="BX1573"/>
      <c r="BY1573"/>
      <c r="BZ1573"/>
      <c r="CA1573"/>
      <c r="CB1573"/>
      <c r="CC1573"/>
      <c r="CD1573"/>
      <c r="CE1573"/>
      <c r="CF1573"/>
      <c r="CG1573"/>
      <c r="CH1573"/>
      <c r="CI1573"/>
      <c r="CJ1573"/>
      <c r="CK1573"/>
      <c r="CL1573"/>
      <c r="CM1573"/>
      <c r="CN1573"/>
      <c r="CO1573"/>
      <c r="CP1573"/>
      <c r="CQ1573"/>
      <c r="CR1573"/>
      <c r="CS1573"/>
      <c r="CT1573"/>
      <c r="CU1573"/>
      <c r="CV1573"/>
      <c r="CW1573"/>
      <c r="CX1573"/>
      <c r="CY1573"/>
      <c r="CZ1573"/>
      <c r="DA1573"/>
      <c r="DB1573"/>
      <c r="DC1573"/>
      <c r="DD1573"/>
      <c r="DE1573"/>
      <c r="DF1573"/>
      <c r="DG1573"/>
      <c r="DH1573"/>
      <c r="DI1573"/>
      <c r="DJ1573"/>
      <c r="DK1573"/>
      <c r="DL1573"/>
      <c r="DM1573"/>
      <c r="DN1573"/>
      <c r="DO1573"/>
      <c r="DP1573"/>
      <c r="DQ1573"/>
      <c r="DR1573"/>
      <c r="DS1573"/>
      <c r="DT1573"/>
      <c r="DU1573"/>
      <c r="DV1573"/>
      <c r="DW1573"/>
      <c r="DX1573"/>
      <c r="DY1573"/>
      <c r="DZ1573"/>
      <c r="EA1573"/>
      <c r="EB1573"/>
      <c r="EC1573"/>
      <c r="ED1573"/>
      <c r="EE1573"/>
      <c r="EF1573"/>
      <c r="EG1573"/>
      <c r="EH1573"/>
      <c r="EI1573"/>
      <c r="EJ1573"/>
      <c r="EK1573"/>
      <c r="EL1573"/>
      <c r="EM1573"/>
      <c r="EN1573"/>
      <c r="EO1573"/>
      <c r="EP1573"/>
      <c r="EQ1573"/>
      <c r="ER1573"/>
      <c r="ES1573"/>
      <c r="ET1573"/>
      <c r="EU1573"/>
      <c r="EV1573"/>
      <c r="EW1573"/>
      <c r="EX1573"/>
      <c r="EY1573"/>
      <c r="EZ1573"/>
      <c r="FA1573"/>
      <c r="FB1573"/>
      <c r="FC1573"/>
      <c r="FD1573"/>
      <c r="FE1573"/>
      <c r="FF1573"/>
      <c r="FG1573"/>
      <c r="FH1573"/>
      <c r="FI1573"/>
      <c r="FJ1573"/>
      <c r="FK1573"/>
      <c r="FL1573"/>
      <c r="FM1573"/>
      <c r="FN1573"/>
      <c r="FO1573"/>
      <c r="FP1573"/>
      <c r="FQ1573"/>
      <c r="FR1573"/>
      <c r="FS1573"/>
      <c r="FT1573"/>
      <c r="FU1573"/>
      <c r="FV1573"/>
      <c r="FW1573"/>
      <c r="FX1573"/>
      <c r="FY1573"/>
      <c r="FZ1573"/>
      <c r="GA1573"/>
      <c r="GB1573"/>
      <c r="GC1573"/>
      <c r="GD1573"/>
      <c r="GE1573"/>
      <c r="GF1573"/>
      <c r="GG1573"/>
      <c r="GH1573"/>
      <c r="GI1573"/>
      <c r="GJ1573"/>
      <c r="GK1573"/>
      <c r="GL1573"/>
      <c r="GM1573"/>
      <c r="GN1573"/>
      <c r="GO1573"/>
      <c r="GP1573"/>
      <c r="GQ1573"/>
      <c r="GR1573"/>
      <c r="GS1573"/>
      <c r="GT1573"/>
      <c r="GU1573"/>
      <c r="GV1573"/>
      <c r="GW1573"/>
      <c r="GX1573"/>
      <c r="GY1573"/>
      <c r="GZ1573"/>
      <c r="HA1573"/>
      <c r="HB1573"/>
      <c r="HC1573"/>
      <c r="HD1573"/>
      <c r="HE1573"/>
      <c r="HF1573"/>
      <c r="HG1573"/>
      <c r="HH1573"/>
      <c r="HI1573"/>
      <c r="HJ1573"/>
      <c r="HK1573"/>
      <c r="HL1573"/>
      <c r="HM1573"/>
      <c r="HN1573"/>
      <c r="HO1573"/>
      <c r="HP1573"/>
      <c r="HQ1573"/>
      <c r="HR1573"/>
      <c r="HS1573"/>
      <c r="HT1573"/>
      <c r="HU1573"/>
      <c r="HV1573"/>
      <c r="HW1573"/>
      <c r="HX1573"/>
      <c r="HY1573"/>
      <c r="HZ1573"/>
      <c r="IA1573"/>
      <c r="IB1573"/>
      <c r="IC1573"/>
      <c r="ID1573"/>
      <c r="IE1573"/>
      <c r="IF1573"/>
      <c r="IG1573"/>
      <c r="IH1573"/>
      <c r="II1573"/>
      <c r="IJ1573"/>
      <c r="IK1573"/>
      <c r="IL1573"/>
      <c r="IM1573"/>
      <c r="IN1573"/>
      <c r="IO1573"/>
      <c r="IP1573"/>
      <c r="IQ1573"/>
      <c r="IR1573"/>
      <c r="IS1573"/>
      <c r="IT1573"/>
      <c r="IU1573"/>
      <c r="IV1573"/>
    </row>
    <row r="1574" spans="1:256" s="4" customFormat="1" ht="12.75">
      <c r="A1574" s="1"/>
      <c r="B1574" s="2"/>
      <c r="C1574" s="3"/>
      <c r="F1574" s="3"/>
      <c r="G1574" s="3"/>
      <c r="H1574" s="3"/>
      <c r="I1574" s="3"/>
      <c r="J1574" s="3"/>
      <c r="Q1574" s="8"/>
      <c r="R1574"/>
      <c r="S1574"/>
      <c r="T1574"/>
      <c r="U1574"/>
      <c r="V1574"/>
      <c r="W1574"/>
      <c r="X1574"/>
      <c r="Y1574"/>
      <c r="Z1574"/>
      <c r="AA1574"/>
      <c r="AB1574"/>
      <c r="AC1574"/>
      <c r="AD1574"/>
      <c r="AE1574"/>
      <c r="AF1574"/>
      <c r="AG1574"/>
      <c r="AH1574"/>
      <c r="AI1574"/>
      <c r="AJ1574"/>
      <c r="AK1574"/>
      <c r="AL1574"/>
      <c r="AM1574"/>
      <c r="AN1574"/>
      <c r="AO1574"/>
      <c r="AP1574"/>
      <c r="AQ1574"/>
      <c r="AR1574"/>
      <c r="AS1574"/>
      <c r="AT1574"/>
      <c r="AU1574"/>
      <c r="AV1574"/>
      <c r="AW1574"/>
      <c r="AX1574"/>
      <c r="AY1574"/>
      <c r="AZ1574"/>
      <c r="BA1574"/>
      <c r="BB1574"/>
      <c r="BC1574"/>
      <c r="BD1574"/>
      <c r="BE1574"/>
      <c r="BF1574"/>
      <c r="BG1574"/>
      <c r="BH1574"/>
      <c r="BI1574"/>
      <c r="BJ1574"/>
      <c r="BK1574"/>
      <c r="BL1574"/>
      <c r="BM1574"/>
      <c r="BN1574"/>
      <c r="BO1574"/>
      <c r="BP1574"/>
      <c r="BQ1574"/>
      <c r="BR1574"/>
      <c r="BS1574"/>
      <c r="BT1574"/>
      <c r="BU1574"/>
      <c r="BV1574"/>
      <c r="BW1574"/>
      <c r="BX1574"/>
      <c r="BY1574"/>
      <c r="BZ1574"/>
      <c r="CA1574"/>
      <c r="CB1574"/>
      <c r="CC1574"/>
      <c r="CD1574"/>
      <c r="CE1574"/>
      <c r="CF1574"/>
      <c r="CG1574"/>
      <c r="CH1574"/>
      <c r="CI1574"/>
      <c r="CJ1574"/>
      <c r="CK1574"/>
      <c r="CL1574"/>
      <c r="CM1574"/>
      <c r="CN1574"/>
      <c r="CO1574"/>
      <c r="CP1574"/>
      <c r="CQ1574"/>
      <c r="CR1574"/>
      <c r="CS1574"/>
      <c r="CT1574"/>
      <c r="CU1574"/>
      <c r="CV1574"/>
      <c r="CW1574"/>
      <c r="CX1574"/>
      <c r="CY1574"/>
      <c r="CZ1574"/>
      <c r="DA1574"/>
      <c r="DB1574"/>
      <c r="DC1574"/>
      <c r="DD1574"/>
      <c r="DE1574"/>
      <c r="DF1574"/>
      <c r="DG1574"/>
      <c r="DH1574"/>
      <c r="DI1574"/>
      <c r="DJ1574"/>
      <c r="DK1574"/>
      <c r="DL1574"/>
      <c r="DM1574"/>
      <c r="DN1574"/>
      <c r="DO1574"/>
      <c r="DP1574"/>
      <c r="DQ1574"/>
      <c r="DR1574"/>
      <c r="DS1574"/>
      <c r="DT1574"/>
      <c r="DU1574"/>
      <c r="DV1574"/>
      <c r="DW1574"/>
      <c r="DX1574"/>
      <c r="DY1574"/>
      <c r="DZ1574"/>
      <c r="EA1574"/>
      <c r="EB1574"/>
      <c r="EC1574"/>
      <c r="ED1574"/>
      <c r="EE1574"/>
      <c r="EF1574"/>
      <c r="EG1574"/>
      <c r="EH1574"/>
      <c r="EI1574"/>
      <c r="EJ1574"/>
      <c r="EK1574"/>
      <c r="EL1574"/>
      <c r="EM1574"/>
      <c r="EN1574"/>
      <c r="EO1574"/>
      <c r="EP1574"/>
      <c r="EQ1574"/>
      <c r="ER1574"/>
      <c r="ES1574"/>
      <c r="ET1574"/>
      <c r="EU1574"/>
      <c r="EV1574"/>
      <c r="EW1574"/>
      <c r="EX1574"/>
      <c r="EY1574"/>
      <c r="EZ1574"/>
      <c r="FA1574"/>
      <c r="FB1574"/>
      <c r="FC1574"/>
      <c r="FD1574"/>
      <c r="FE1574"/>
      <c r="FF1574"/>
      <c r="FG1574"/>
      <c r="FH1574"/>
      <c r="FI1574"/>
      <c r="FJ1574"/>
      <c r="FK1574"/>
      <c r="FL1574"/>
      <c r="FM1574"/>
      <c r="FN1574"/>
      <c r="FO1574"/>
      <c r="FP1574"/>
      <c r="FQ1574"/>
      <c r="FR1574"/>
      <c r="FS1574"/>
      <c r="FT1574"/>
      <c r="FU1574"/>
      <c r="FV1574"/>
      <c r="FW1574"/>
      <c r="FX1574"/>
      <c r="FY1574"/>
      <c r="FZ1574"/>
      <c r="GA1574"/>
      <c r="GB1574"/>
      <c r="GC1574"/>
      <c r="GD1574"/>
      <c r="GE1574"/>
      <c r="GF1574"/>
      <c r="GG1574"/>
      <c r="GH1574"/>
      <c r="GI1574"/>
      <c r="GJ1574"/>
      <c r="GK1574"/>
      <c r="GL1574"/>
      <c r="GM1574"/>
      <c r="GN1574"/>
      <c r="GO1574"/>
      <c r="GP1574"/>
      <c r="GQ1574"/>
      <c r="GR1574"/>
      <c r="GS1574"/>
      <c r="GT1574"/>
      <c r="GU1574"/>
      <c r="GV1574"/>
      <c r="GW1574"/>
      <c r="GX1574"/>
      <c r="GY1574"/>
      <c r="GZ1574"/>
      <c r="HA1574"/>
      <c r="HB1574"/>
      <c r="HC1574"/>
      <c r="HD1574"/>
      <c r="HE1574"/>
      <c r="HF1574"/>
      <c r="HG1574"/>
      <c r="HH1574"/>
      <c r="HI1574"/>
      <c r="HJ1574"/>
      <c r="HK1574"/>
      <c r="HL1574"/>
      <c r="HM1574"/>
      <c r="HN1574"/>
      <c r="HO1574"/>
      <c r="HP1574"/>
      <c r="HQ1574"/>
      <c r="HR1574"/>
      <c r="HS1574"/>
      <c r="HT1574"/>
      <c r="HU1574"/>
      <c r="HV1574"/>
      <c r="HW1574"/>
      <c r="HX1574"/>
      <c r="HY1574"/>
      <c r="HZ1574"/>
      <c r="IA1574"/>
      <c r="IB1574"/>
      <c r="IC1574"/>
      <c r="ID1574"/>
      <c r="IE1574"/>
      <c r="IF1574"/>
      <c r="IG1574"/>
      <c r="IH1574"/>
      <c r="II1574"/>
      <c r="IJ1574"/>
      <c r="IK1574"/>
      <c r="IL1574"/>
      <c r="IM1574"/>
      <c r="IN1574"/>
      <c r="IO1574"/>
      <c r="IP1574"/>
      <c r="IQ1574"/>
      <c r="IR1574"/>
      <c r="IS1574"/>
      <c r="IT1574"/>
      <c r="IU1574"/>
      <c r="IV1574"/>
    </row>
    <row r="1575" spans="1:256" s="4" customFormat="1" ht="12.75">
      <c r="A1575" s="1"/>
      <c r="B1575" s="2"/>
      <c r="C1575" s="3"/>
      <c r="F1575" s="3"/>
      <c r="G1575" s="3"/>
      <c r="H1575" s="3"/>
      <c r="I1575" s="3"/>
      <c r="J1575" s="3"/>
      <c r="Q1575" s="8"/>
      <c r="R1575"/>
      <c r="S1575"/>
      <c r="T1575"/>
      <c r="U1575"/>
      <c r="V1575"/>
      <c r="W1575"/>
      <c r="X1575"/>
      <c r="Y1575"/>
      <c r="Z1575"/>
      <c r="AA1575"/>
      <c r="AB1575"/>
      <c r="AC1575"/>
      <c r="AD1575"/>
      <c r="AE1575"/>
      <c r="AF1575"/>
      <c r="AG1575"/>
      <c r="AH1575"/>
      <c r="AI1575"/>
      <c r="AJ1575"/>
      <c r="AK1575"/>
      <c r="AL1575"/>
      <c r="AM1575"/>
      <c r="AN1575"/>
      <c r="AO1575"/>
      <c r="AP1575"/>
      <c r="AQ1575"/>
      <c r="AR1575"/>
      <c r="AS1575"/>
      <c r="AT1575"/>
      <c r="AU1575"/>
      <c r="AV1575"/>
      <c r="AW1575"/>
      <c r="AX1575"/>
      <c r="AY1575"/>
      <c r="AZ1575"/>
      <c r="BA1575"/>
      <c r="BB1575"/>
      <c r="BC1575"/>
      <c r="BD1575"/>
      <c r="BE1575"/>
      <c r="BF1575"/>
      <c r="BG1575"/>
      <c r="BH1575"/>
      <c r="BI1575"/>
      <c r="BJ1575"/>
      <c r="BK1575"/>
      <c r="BL1575"/>
      <c r="BM1575"/>
      <c r="BN1575"/>
      <c r="BO1575"/>
      <c r="BP1575"/>
      <c r="BQ1575"/>
      <c r="BR1575"/>
      <c r="BS1575"/>
      <c r="BT1575"/>
      <c r="BU1575"/>
      <c r="BV1575"/>
      <c r="BW1575"/>
      <c r="BX1575"/>
      <c r="BY1575"/>
      <c r="BZ1575"/>
      <c r="CA1575"/>
      <c r="CB1575"/>
      <c r="CC1575"/>
      <c r="CD1575"/>
      <c r="CE1575"/>
      <c r="CF1575"/>
      <c r="CG1575"/>
      <c r="CH1575"/>
      <c r="CI1575"/>
      <c r="CJ1575"/>
      <c r="CK1575"/>
      <c r="CL1575"/>
      <c r="CM1575"/>
      <c r="CN1575"/>
      <c r="CO1575"/>
      <c r="CP1575"/>
      <c r="CQ1575"/>
      <c r="CR1575"/>
      <c r="CS1575"/>
      <c r="CT1575"/>
      <c r="CU1575"/>
      <c r="CV1575"/>
      <c r="CW1575"/>
      <c r="CX1575"/>
      <c r="CY1575"/>
      <c r="CZ1575"/>
      <c r="DA1575"/>
      <c r="DB1575"/>
      <c r="DC1575"/>
      <c r="DD1575"/>
      <c r="DE1575"/>
      <c r="DF1575"/>
      <c r="DG1575"/>
      <c r="DH1575"/>
      <c r="DI1575"/>
      <c r="DJ1575"/>
      <c r="DK1575"/>
      <c r="DL1575"/>
      <c r="DM1575"/>
      <c r="DN1575"/>
      <c r="DO1575"/>
      <c r="DP1575"/>
      <c r="DQ1575"/>
      <c r="DR1575"/>
      <c r="DS1575"/>
      <c r="DT1575"/>
      <c r="DU1575"/>
      <c r="DV1575"/>
      <c r="DW1575"/>
      <c r="DX1575"/>
      <c r="DY1575"/>
      <c r="DZ1575"/>
      <c r="EA1575"/>
      <c r="EB1575"/>
      <c r="EC1575"/>
      <c r="ED1575"/>
      <c r="EE1575"/>
      <c r="EF1575"/>
      <c r="EG1575"/>
      <c r="EH1575"/>
      <c r="EI1575"/>
      <c r="EJ1575"/>
      <c r="EK1575"/>
      <c r="EL1575"/>
      <c r="EM1575"/>
      <c r="EN1575"/>
      <c r="EO1575"/>
      <c r="EP1575"/>
      <c r="EQ1575"/>
      <c r="ER1575"/>
      <c r="ES1575"/>
      <c r="ET1575"/>
      <c r="EU1575"/>
      <c r="EV1575"/>
      <c r="EW1575"/>
      <c r="EX1575"/>
      <c r="EY1575"/>
      <c r="EZ1575"/>
      <c r="FA1575"/>
      <c r="FB1575"/>
      <c r="FC1575"/>
      <c r="FD1575"/>
      <c r="FE1575"/>
      <c r="FF1575"/>
      <c r="FG1575"/>
      <c r="FH1575"/>
      <c r="FI1575"/>
      <c r="FJ1575"/>
      <c r="FK1575"/>
      <c r="FL1575"/>
      <c r="FM1575"/>
      <c r="FN1575"/>
      <c r="FO1575"/>
      <c r="FP1575"/>
      <c r="FQ1575"/>
      <c r="FR1575"/>
      <c r="FS1575"/>
      <c r="FT1575"/>
      <c r="FU1575"/>
      <c r="FV1575"/>
      <c r="FW1575"/>
      <c r="FX1575"/>
      <c r="FY1575"/>
      <c r="FZ1575"/>
      <c r="GA1575"/>
      <c r="GB1575"/>
      <c r="GC1575"/>
      <c r="GD1575"/>
      <c r="GE1575"/>
      <c r="GF1575"/>
      <c r="GG1575"/>
      <c r="GH1575"/>
      <c r="GI1575"/>
      <c r="GJ1575"/>
      <c r="GK1575"/>
      <c r="GL1575"/>
      <c r="GM1575"/>
      <c r="GN1575"/>
      <c r="GO1575"/>
      <c r="GP1575"/>
      <c r="GQ1575"/>
      <c r="GR1575"/>
      <c r="GS1575"/>
      <c r="GT1575"/>
      <c r="GU1575"/>
      <c r="GV1575"/>
      <c r="GW1575"/>
      <c r="GX1575"/>
      <c r="GY1575"/>
      <c r="GZ1575"/>
      <c r="HA1575"/>
      <c r="HB1575"/>
      <c r="HC1575"/>
      <c r="HD1575"/>
      <c r="HE1575"/>
      <c r="HF1575"/>
      <c r="HG1575"/>
      <c r="HH1575"/>
      <c r="HI1575"/>
      <c r="HJ1575"/>
      <c r="HK1575"/>
      <c r="HL1575"/>
      <c r="HM1575"/>
      <c r="HN1575"/>
      <c r="HO1575"/>
      <c r="HP1575"/>
      <c r="HQ1575"/>
      <c r="HR1575"/>
      <c r="HS1575"/>
      <c r="HT1575"/>
      <c r="HU1575"/>
      <c r="HV1575"/>
      <c r="HW1575"/>
      <c r="HX1575"/>
      <c r="HY1575"/>
      <c r="HZ1575"/>
      <c r="IA1575"/>
      <c r="IB1575"/>
      <c r="IC1575"/>
      <c r="ID1575"/>
      <c r="IE1575"/>
      <c r="IF1575"/>
      <c r="IG1575"/>
      <c r="IH1575"/>
      <c r="II1575"/>
      <c r="IJ1575"/>
      <c r="IK1575"/>
      <c r="IL1575"/>
      <c r="IM1575"/>
      <c r="IN1575"/>
      <c r="IO1575"/>
      <c r="IP1575"/>
      <c r="IQ1575"/>
      <c r="IR1575"/>
      <c r="IS1575"/>
      <c r="IT1575"/>
      <c r="IU1575"/>
      <c r="IV1575"/>
    </row>
    <row r="1576" spans="1:256" s="4" customFormat="1" ht="12.75">
      <c r="A1576" s="1"/>
      <c r="B1576" s="2"/>
      <c r="C1576" s="3"/>
      <c r="F1576" s="3"/>
      <c r="G1576" s="3"/>
      <c r="H1576" s="3"/>
      <c r="I1576" s="3"/>
      <c r="J1576" s="3"/>
      <c r="Q1576" s="8"/>
      <c r="R1576"/>
      <c r="S1576"/>
      <c r="T1576"/>
      <c r="U1576"/>
      <c r="V1576"/>
      <c r="W1576"/>
      <c r="X1576"/>
      <c r="Y1576"/>
      <c r="Z1576"/>
      <c r="AA1576"/>
      <c r="AB1576"/>
      <c r="AC1576"/>
      <c r="AD1576"/>
      <c r="AE1576"/>
      <c r="AF1576"/>
      <c r="AG1576"/>
      <c r="AH1576"/>
      <c r="AI1576"/>
      <c r="AJ1576"/>
      <c r="AK1576"/>
      <c r="AL1576"/>
      <c r="AM1576"/>
      <c r="AN1576"/>
      <c r="AO1576"/>
      <c r="AP1576"/>
      <c r="AQ1576"/>
      <c r="AR1576"/>
      <c r="AS1576"/>
      <c r="AT1576"/>
      <c r="AU1576"/>
      <c r="AV1576"/>
      <c r="AW1576"/>
      <c r="AX1576"/>
      <c r="AY1576"/>
      <c r="AZ1576"/>
      <c r="BA1576"/>
      <c r="BB1576"/>
      <c r="BC1576"/>
      <c r="BD1576"/>
      <c r="BE1576"/>
      <c r="BF1576"/>
      <c r="BG1576"/>
      <c r="BH1576"/>
      <c r="BI1576"/>
      <c r="BJ1576"/>
      <c r="BK1576"/>
      <c r="BL1576"/>
      <c r="BM1576"/>
      <c r="BN1576"/>
      <c r="BO1576"/>
      <c r="BP1576"/>
      <c r="BQ1576"/>
      <c r="BR1576"/>
      <c r="BS1576"/>
      <c r="BT1576"/>
      <c r="BU1576"/>
      <c r="BV1576"/>
      <c r="BW1576"/>
      <c r="BX1576"/>
      <c r="BY1576"/>
      <c r="BZ1576"/>
      <c r="CA1576"/>
      <c r="CB1576"/>
      <c r="CC1576"/>
      <c r="CD1576"/>
      <c r="CE1576"/>
      <c r="CF1576"/>
      <c r="CG1576"/>
      <c r="CH1576"/>
      <c r="CI1576"/>
      <c r="CJ1576"/>
      <c r="CK1576"/>
      <c r="CL1576"/>
      <c r="CM1576"/>
      <c r="CN1576"/>
      <c r="CO1576"/>
      <c r="CP1576"/>
      <c r="CQ1576"/>
      <c r="CR1576"/>
      <c r="CS1576"/>
      <c r="CT1576"/>
      <c r="CU1576"/>
      <c r="CV1576"/>
      <c r="CW1576"/>
      <c r="CX1576"/>
      <c r="CY1576"/>
      <c r="CZ1576"/>
      <c r="DA1576"/>
      <c r="DB1576"/>
      <c r="DC1576"/>
      <c r="DD1576"/>
      <c r="DE1576"/>
      <c r="DF1576"/>
      <c r="DG1576"/>
      <c r="DH1576"/>
      <c r="DI1576"/>
      <c r="DJ1576"/>
      <c r="DK1576"/>
      <c r="DL1576"/>
      <c r="DM1576"/>
      <c r="DN1576"/>
      <c r="DO1576"/>
      <c r="DP1576"/>
      <c r="DQ1576"/>
      <c r="DR1576"/>
      <c r="DS1576"/>
      <c r="DT1576"/>
      <c r="DU1576"/>
      <c r="DV1576"/>
      <c r="DW1576"/>
      <c r="DX1576"/>
      <c r="DY1576"/>
      <c r="DZ1576"/>
      <c r="EA1576"/>
      <c r="EB1576"/>
      <c r="EC1576"/>
      <c r="ED1576"/>
      <c r="EE1576"/>
      <c r="EF1576"/>
      <c r="EG1576"/>
      <c r="EH1576"/>
      <c r="EI1576"/>
      <c r="EJ1576"/>
      <c r="EK1576"/>
      <c r="EL1576"/>
      <c r="EM1576"/>
      <c r="EN1576"/>
      <c r="EO1576"/>
      <c r="EP1576"/>
      <c r="EQ1576"/>
      <c r="ER1576"/>
      <c r="ES1576"/>
      <c r="ET1576"/>
      <c r="EU1576"/>
      <c r="EV1576"/>
      <c r="EW1576"/>
      <c r="EX1576"/>
      <c r="EY1576"/>
      <c r="EZ1576"/>
      <c r="FA1576"/>
      <c r="FB1576"/>
      <c r="FC1576"/>
      <c r="FD1576"/>
      <c r="FE1576"/>
      <c r="FF1576"/>
      <c r="FG1576"/>
      <c r="FH1576"/>
      <c r="FI1576"/>
      <c r="FJ1576"/>
      <c r="FK1576"/>
      <c r="FL1576"/>
      <c r="FM1576"/>
      <c r="FN1576"/>
      <c r="FO1576"/>
      <c r="FP1576"/>
      <c r="FQ1576"/>
      <c r="FR1576"/>
      <c r="FS1576"/>
      <c r="FT1576"/>
      <c r="FU1576"/>
      <c r="FV1576"/>
      <c r="FW1576"/>
      <c r="FX1576"/>
      <c r="FY1576"/>
      <c r="FZ1576"/>
      <c r="GA1576"/>
      <c r="GB1576"/>
      <c r="GC1576"/>
      <c r="GD1576"/>
      <c r="GE1576"/>
      <c r="GF1576"/>
      <c r="GG1576"/>
      <c r="GH1576"/>
      <c r="GI1576"/>
      <c r="GJ1576"/>
      <c r="GK1576"/>
      <c r="GL1576"/>
      <c r="GM1576"/>
      <c r="GN1576"/>
      <c r="GO1576"/>
      <c r="GP1576"/>
      <c r="GQ1576"/>
      <c r="GR1576"/>
      <c r="GS1576"/>
      <c r="GT1576"/>
      <c r="GU1576"/>
      <c r="GV1576"/>
      <c r="GW1576"/>
      <c r="GX1576"/>
      <c r="GY1576"/>
      <c r="GZ1576"/>
      <c r="HA1576"/>
      <c r="HB1576"/>
      <c r="HC1576"/>
      <c r="HD1576"/>
      <c r="HE1576"/>
      <c r="HF1576"/>
      <c r="HG1576"/>
      <c r="HH1576"/>
      <c r="HI1576"/>
      <c r="HJ1576"/>
      <c r="HK1576"/>
      <c r="HL1576"/>
      <c r="HM1576"/>
      <c r="HN1576"/>
      <c r="HO1576"/>
      <c r="HP1576"/>
      <c r="HQ1576"/>
      <c r="HR1576"/>
      <c r="HS1576"/>
      <c r="HT1576"/>
      <c r="HU1576"/>
      <c r="HV1576"/>
      <c r="HW1576"/>
      <c r="HX1576"/>
      <c r="HY1576"/>
      <c r="HZ1576"/>
      <c r="IA1576"/>
      <c r="IB1576"/>
      <c r="IC1576"/>
      <c r="ID1576"/>
      <c r="IE1576"/>
      <c r="IF1576"/>
      <c r="IG1576"/>
      <c r="IH1576"/>
      <c r="II1576"/>
      <c r="IJ1576"/>
      <c r="IK1576"/>
      <c r="IL1576"/>
      <c r="IM1576"/>
      <c r="IN1576"/>
      <c r="IO1576"/>
      <c r="IP1576"/>
      <c r="IQ1576"/>
      <c r="IR1576"/>
      <c r="IS1576"/>
      <c r="IT1576"/>
      <c r="IU1576"/>
      <c r="IV1576"/>
    </row>
    <row r="1577" spans="1:256" s="4" customFormat="1" ht="12.75">
      <c r="A1577" s="1"/>
      <c r="B1577" s="2"/>
      <c r="C1577" s="3"/>
      <c r="F1577" s="3"/>
      <c r="G1577" s="3"/>
      <c r="H1577" s="3"/>
      <c r="I1577" s="3"/>
      <c r="J1577" s="3"/>
      <c r="Q1577" s="8"/>
      <c r="R1577"/>
      <c r="S1577"/>
      <c r="T1577"/>
      <c r="U1577"/>
      <c r="V1577"/>
      <c r="W1577"/>
      <c r="X1577"/>
      <c r="Y1577"/>
      <c r="Z1577"/>
      <c r="AA1577"/>
      <c r="AB1577"/>
      <c r="AC1577"/>
      <c r="AD1577"/>
      <c r="AE1577"/>
      <c r="AF1577"/>
      <c r="AG1577"/>
      <c r="AH1577"/>
      <c r="AI1577"/>
      <c r="AJ1577"/>
      <c r="AK1577"/>
      <c r="AL1577"/>
      <c r="AM1577"/>
      <c r="AN1577"/>
      <c r="AO1577"/>
      <c r="AP1577"/>
      <c r="AQ1577"/>
      <c r="AR1577"/>
      <c r="AS1577"/>
      <c r="AT1577"/>
      <c r="AU1577"/>
      <c r="AV1577"/>
      <c r="AW1577"/>
      <c r="AX1577"/>
      <c r="AY1577"/>
      <c r="AZ1577"/>
      <c r="BA1577"/>
      <c r="BB1577"/>
      <c r="BC1577"/>
      <c r="BD1577"/>
      <c r="BE1577"/>
      <c r="BF1577"/>
      <c r="BG1577"/>
      <c r="BH1577"/>
      <c r="BI1577"/>
      <c r="BJ1577"/>
      <c r="BK1577"/>
      <c r="BL1577"/>
      <c r="BM1577"/>
      <c r="BN1577"/>
      <c r="BO1577"/>
      <c r="BP1577"/>
      <c r="BQ1577"/>
      <c r="BR1577"/>
      <c r="BS1577"/>
      <c r="BT1577"/>
      <c r="BU1577"/>
      <c r="BV1577"/>
      <c r="BW1577"/>
      <c r="BX1577"/>
      <c r="BY1577"/>
      <c r="BZ1577"/>
      <c r="CA1577"/>
      <c r="CB1577"/>
      <c r="CC1577"/>
      <c r="CD1577"/>
      <c r="CE1577"/>
      <c r="CF1577"/>
      <c r="CG1577"/>
      <c r="CH1577"/>
      <c r="CI1577"/>
      <c r="CJ1577"/>
      <c r="CK1577"/>
      <c r="CL1577"/>
      <c r="CM1577"/>
      <c r="CN1577"/>
      <c r="CO1577"/>
      <c r="CP1577"/>
      <c r="CQ1577"/>
      <c r="CR1577"/>
      <c r="CS1577"/>
      <c r="CT1577"/>
      <c r="CU1577"/>
      <c r="CV1577"/>
      <c r="CW1577"/>
      <c r="CX1577"/>
      <c r="CY1577"/>
      <c r="CZ1577"/>
      <c r="DA1577"/>
      <c r="DB1577"/>
      <c r="DC1577"/>
      <c r="DD1577"/>
      <c r="DE1577"/>
      <c r="DF1577"/>
      <c r="DG1577"/>
      <c r="DH1577"/>
      <c r="DI1577"/>
      <c r="DJ1577"/>
      <c r="DK1577"/>
      <c r="DL1577"/>
      <c r="DM1577"/>
      <c r="DN1577"/>
      <c r="DO1577"/>
      <c r="DP1577"/>
      <c r="DQ1577"/>
      <c r="DR1577"/>
      <c r="DS1577"/>
      <c r="DT1577"/>
      <c r="DU1577"/>
      <c r="DV1577"/>
      <c r="DW1577"/>
      <c r="DX1577"/>
      <c r="DY1577"/>
      <c r="DZ1577"/>
      <c r="EA1577"/>
      <c r="EB1577"/>
      <c r="EC1577"/>
      <c r="ED1577"/>
      <c r="EE1577"/>
      <c r="EF1577"/>
      <c r="EG1577"/>
      <c r="EH1577"/>
      <c r="EI1577"/>
      <c r="EJ1577"/>
      <c r="EK1577"/>
      <c r="EL1577"/>
      <c r="EM1577"/>
      <c r="EN1577"/>
      <c r="EO1577"/>
      <c r="EP1577"/>
      <c r="EQ1577"/>
      <c r="ER1577"/>
      <c r="ES1577"/>
      <c r="ET1577"/>
      <c r="EU1577"/>
      <c r="EV1577"/>
      <c r="EW1577"/>
      <c r="EX1577"/>
      <c r="EY1577"/>
      <c r="EZ1577"/>
      <c r="FA1577"/>
      <c r="FB1577"/>
      <c r="FC1577"/>
      <c r="FD1577"/>
      <c r="FE1577"/>
      <c r="FF1577"/>
      <c r="FG1577"/>
      <c r="FH1577"/>
      <c r="FI1577"/>
      <c r="FJ1577"/>
      <c r="FK1577"/>
      <c r="FL1577"/>
      <c r="FM1577"/>
      <c r="FN1577"/>
      <c r="FO1577"/>
      <c r="FP1577"/>
      <c r="FQ1577"/>
      <c r="FR1577"/>
      <c r="FS1577"/>
      <c r="FT1577"/>
      <c r="FU1577"/>
      <c r="FV1577"/>
      <c r="FW1577"/>
      <c r="FX1577"/>
      <c r="FY1577"/>
      <c r="FZ1577"/>
      <c r="GA1577"/>
      <c r="GB1577"/>
      <c r="GC1577"/>
      <c r="GD1577"/>
      <c r="GE1577"/>
      <c r="GF1577"/>
      <c r="GG1577"/>
      <c r="GH1577"/>
      <c r="GI1577"/>
      <c r="GJ1577"/>
      <c r="GK1577"/>
      <c r="GL1577"/>
      <c r="GM1577"/>
      <c r="GN1577"/>
      <c r="GO1577"/>
      <c r="GP1577"/>
      <c r="GQ1577"/>
      <c r="GR1577"/>
      <c r="GS1577"/>
      <c r="GT1577"/>
      <c r="GU1577"/>
      <c r="GV1577"/>
      <c r="GW1577"/>
      <c r="GX1577"/>
      <c r="GY1577"/>
      <c r="GZ1577"/>
      <c r="HA1577"/>
      <c r="HB1577"/>
      <c r="HC1577"/>
      <c r="HD1577"/>
      <c r="HE1577"/>
      <c r="HF1577"/>
      <c r="HG1577"/>
      <c r="HH1577"/>
      <c r="HI1577"/>
      <c r="HJ1577"/>
      <c r="HK1577"/>
      <c r="HL1577"/>
      <c r="HM1577"/>
      <c r="HN1577"/>
      <c r="HO1577"/>
      <c r="HP1577"/>
      <c r="HQ1577"/>
      <c r="HR1577"/>
      <c r="HS1577"/>
      <c r="HT1577"/>
      <c r="HU1577"/>
      <c r="HV1577"/>
      <c r="HW1577"/>
      <c r="HX1577"/>
      <c r="HY1577"/>
      <c r="HZ1577"/>
      <c r="IA1577"/>
      <c r="IB1577"/>
      <c r="IC1577"/>
      <c r="ID1577"/>
      <c r="IE1577"/>
      <c r="IF1577"/>
      <c r="IG1577"/>
      <c r="IH1577"/>
      <c r="II1577"/>
      <c r="IJ1577"/>
      <c r="IK1577"/>
      <c r="IL1577"/>
      <c r="IM1577"/>
      <c r="IN1577"/>
      <c r="IO1577"/>
      <c r="IP1577"/>
      <c r="IQ1577"/>
      <c r="IR1577"/>
      <c r="IS1577"/>
      <c r="IT1577"/>
      <c r="IU1577"/>
      <c r="IV1577"/>
    </row>
    <row r="1578" spans="1:256" s="4" customFormat="1" ht="12.75">
      <c r="A1578" s="1"/>
      <c r="B1578" s="2"/>
      <c r="C1578" s="3"/>
      <c r="F1578" s="3"/>
      <c r="G1578" s="3"/>
      <c r="H1578" s="3"/>
      <c r="I1578" s="3"/>
      <c r="J1578" s="3"/>
      <c r="Q1578" s="8"/>
      <c r="R1578"/>
      <c r="S1578"/>
      <c r="T1578"/>
      <c r="U1578"/>
      <c r="V1578"/>
      <c r="W1578"/>
      <c r="X1578"/>
      <c r="Y1578"/>
      <c r="Z1578"/>
      <c r="AA1578"/>
      <c r="AB1578"/>
      <c r="AC1578"/>
      <c r="AD1578"/>
      <c r="AE1578"/>
      <c r="AF1578"/>
      <c r="AG1578"/>
      <c r="AH1578"/>
      <c r="AI1578"/>
      <c r="AJ1578"/>
      <c r="AK1578"/>
      <c r="AL1578"/>
      <c r="AM1578"/>
      <c r="AN1578"/>
      <c r="AO1578"/>
      <c r="AP1578"/>
      <c r="AQ1578"/>
      <c r="AR1578"/>
      <c r="AS1578"/>
      <c r="AT1578"/>
      <c r="AU1578"/>
      <c r="AV1578"/>
      <c r="AW1578"/>
      <c r="AX1578"/>
      <c r="AY1578"/>
      <c r="AZ1578"/>
      <c r="BA1578"/>
      <c r="BB1578"/>
      <c r="BC1578"/>
      <c r="BD1578"/>
      <c r="BE1578"/>
      <c r="BF1578"/>
      <c r="BG1578"/>
      <c r="BH1578"/>
      <c r="BI1578"/>
      <c r="BJ1578"/>
      <c r="BK1578"/>
      <c r="BL1578"/>
      <c r="BM1578"/>
      <c r="BN1578"/>
      <c r="BO1578"/>
      <c r="BP1578"/>
      <c r="BQ1578"/>
      <c r="BR1578"/>
      <c r="BS1578"/>
      <c r="BT1578"/>
      <c r="BU1578"/>
      <c r="BV1578"/>
      <c r="BW1578"/>
      <c r="BX1578"/>
      <c r="BY1578"/>
      <c r="BZ1578"/>
      <c r="CA1578"/>
      <c r="CB1578"/>
      <c r="CC1578"/>
      <c r="CD1578"/>
      <c r="CE1578"/>
      <c r="CF1578"/>
      <c r="CG1578"/>
      <c r="CH1578"/>
      <c r="CI1578"/>
      <c r="CJ1578"/>
      <c r="CK1578"/>
      <c r="CL1578"/>
      <c r="CM1578"/>
      <c r="CN1578"/>
      <c r="CO1578"/>
      <c r="CP1578"/>
      <c r="CQ1578"/>
      <c r="CR1578"/>
      <c r="CS1578"/>
      <c r="CT1578"/>
      <c r="CU1578"/>
      <c r="CV1578"/>
      <c r="CW1578"/>
      <c r="CX1578"/>
      <c r="CY1578"/>
      <c r="CZ1578"/>
      <c r="DA1578"/>
      <c r="DB1578"/>
      <c r="DC1578"/>
      <c r="DD1578"/>
      <c r="DE1578"/>
      <c r="DF1578"/>
      <c r="DG1578"/>
      <c r="DH1578"/>
      <c r="DI1578"/>
      <c r="DJ1578"/>
      <c r="DK1578"/>
      <c r="DL1578"/>
      <c r="DM1578"/>
      <c r="DN1578"/>
      <c r="DO1578"/>
      <c r="DP1578"/>
      <c r="DQ1578"/>
      <c r="DR1578"/>
      <c r="DS1578"/>
      <c r="DT1578"/>
      <c r="DU1578"/>
      <c r="DV1578"/>
      <c r="DW1578"/>
      <c r="DX1578"/>
      <c r="DY1578"/>
      <c r="DZ1578"/>
      <c r="EA1578"/>
      <c r="EB1578"/>
      <c r="EC1578"/>
      <c r="ED1578"/>
      <c r="EE1578"/>
      <c r="EF1578"/>
      <c r="EG1578"/>
      <c r="EH1578"/>
      <c r="EI1578"/>
      <c r="EJ1578"/>
      <c r="EK1578"/>
      <c r="EL1578"/>
      <c r="EM1578"/>
      <c r="EN1578"/>
      <c r="EO1578"/>
      <c r="EP1578"/>
      <c r="EQ1578"/>
      <c r="ER1578"/>
      <c r="ES1578"/>
      <c r="ET1578"/>
      <c r="EU1578"/>
      <c r="EV1578"/>
      <c r="EW1578"/>
      <c r="EX1578"/>
      <c r="EY1578"/>
      <c r="EZ1578"/>
      <c r="FA1578"/>
      <c r="FB1578"/>
      <c r="FC1578"/>
      <c r="FD1578"/>
      <c r="FE1578"/>
      <c r="FF1578"/>
      <c r="FG1578"/>
      <c r="FH1578"/>
      <c r="FI1578"/>
      <c r="FJ1578"/>
      <c r="FK1578"/>
      <c r="FL1578"/>
      <c r="FM1578"/>
      <c r="FN1578"/>
      <c r="FO1578"/>
      <c r="FP1578"/>
      <c r="FQ1578"/>
      <c r="FR1578"/>
      <c r="FS1578"/>
      <c r="FT1578"/>
      <c r="FU1578"/>
      <c r="FV1578"/>
      <c r="FW1578"/>
      <c r="FX1578"/>
      <c r="FY1578"/>
      <c r="FZ1578"/>
      <c r="GA1578"/>
      <c r="GB1578"/>
      <c r="GC1578"/>
      <c r="GD1578"/>
      <c r="GE1578"/>
      <c r="GF1578"/>
      <c r="GG1578"/>
      <c r="GH1578"/>
      <c r="GI1578"/>
      <c r="GJ1578"/>
      <c r="GK1578"/>
      <c r="GL1578"/>
      <c r="GM1578"/>
      <c r="GN1578"/>
      <c r="GO1578"/>
      <c r="GP1578"/>
      <c r="GQ1578"/>
      <c r="GR1578"/>
      <c r="GS1578"/>
      <c r="GT1578"/>
      <c r="GU1578"/>
      <c r="GV1578"/>
      <c r="GW1578"/>
      <c r="GX1578"/>
      <c r="GY1578"/>
      <c r="GZ1578"/>
      <c r="HA1578"/>
      <c r="HB1578"/>
      <c r="HC1578"/>
      <c r="HD1578"/>
      <c r="HE1578"/>
      <c r="HF1578"/>
      <c r="HG1578"/>
      <c r="HH1578"/>
      <c r="HI1578"/>
      <c r="HJ1578"/>
      <c r="HK1578"/>
      <c r="HL1578"/>
      <c r="HM1578"/>
      <c r="HN1578"/>
      <c r="HO1578"/>
      <c r="HP1578"/>
      <c r="HQ1578"/>
      <c r="HR1578"/>
      <c r="HS1578"/>
      <c r="HT1578"/>
      <c r="HU1578"/>
      <c r="HV1578"/>
      <c r="HW1578"/>
      <c r="HX1578"/>
      <c r="HY1578"/>
      <c r="HZ1578"/>
      <c r="IA1578"/>
      <c r="IB1578"/>
      <c r="IC1578"/>
      <c r="ID1578"/>
      <c r="IE1578"/>
      <c r="IF1578"/>
      <c r="IG1578"/>
      <c r="IH1578"/>
      <c r="II1578"/>
      <c r="IJ1578"/>
      <c r="IK1578"/>
      <c r="IL1578"/>
      <c r="IM1578"/>
      <c r="IN1578"/>
      <c r="IO1578"/>
      <c r="IP1578"/>
      <c r="IQ1578"/>
      <c r="IR1578"/>
      <c r="IS1578"/>
      <c r="IT1578"/>
      <c r="IU1578"/>
      <c r="IV1578"/>
    </row>
    <row r="1579" spans="1:256" s="4" customFormat="1" ht="12.75">
      <c r="A1579" s="1"/>
      <c r="B1579" s="2"/>
      <c r="C1579" s="3"/>
      <c r="F1579" s="3"/>
      <c r="G1579" s="3"/>
      <c r="H1579" s="3"/>
      <c r="I1579" s="3"/>
      <c r="J1579" s="3"/>
      <c r="Q1579" s="8"/>
      <c r="R1579"/>
      <c r="S1579"/>
      <c r="T1579"/>
      <c r="U1579"/>
      <c r="V1579"/>
      <c r="W1579"/>
      <c r="X1579"/>
      <c r="Y1579"/>
      <c r="Z1579"/>
      <c r="AA1579"/>
      <c r="AB1579"/>
      <c r="AC1579"/>
      <c r="AD1579"/>
      <c r="AE1579"/>
      <c r="AF1579"/>
      <c r="AG1579"/>
      <c r="AH1579"/>
      <c r="AI1579"/>
      <c r="AJ1579"/>
      <c r="AK1579"/>
      <c r="AL1579"/>
      <c r="AM1579"/>
      <c r="AN1579"/>
      <c r="AO1579"/>
      <c r="AP1579"/>
      <c r="AQ1579"/>
      <c r="AR1579"/>
      <c r="AS1579"/>
      <c r="AT1579"/>
      <c r="AU1579"/>
      <c r="AV1579"/>
      <c r="AW1579"/>
      <c r="AX1579"/>
      <c r="AY1579"/>
      <c r="AZ1579"/>
      <c r="BA1579"/>
      <c r="BB1579"/>
      <c r="BC1579"/>
      <c r="BD1579"/>
      <c r="BE1579"/>
      <c r="BF1579"/>
      <c r="BG1579"/>
      <c r="BH1579"/>
      <c r="BI1579"/>
      <c r="BJ1579"/>
      <c r="BK1579"/>
      <c r="BL1579"/>
      <c r="BM1579"/>
      <c r="BN1579"/>
      <c r="BO1579"/>
      <c r="BP1579"/>
      <c r="BQ1579"/>
      <c r="BR1579"/>
      <c r="BS1579"/>
      <c r="BT1579"/>
      <c r="BU1579"/>
      <c r="BV1579"/>
      <c r="BW1579"/>
      <c r="BX1579"/>
      <c r="BY1579"/>
      <c r="BZ1579"/>
      <c r="CA1579"/>
      <c r="CB1579"/>
      <c r="CC1579"/>
      <c r="CD1579"/>
      <c r="CE1579"/>
      <c r="CF1579"/>
      <c r="CG1579"/>
      <c r="CH1579"/>
      <c r="CI1579"/>
      <c r="CJ1579"/>
      <c r="CK1579"/>
      <c r="CL1579"/>
      <c r="CM1579"/>
      <c r="CN1579"/>
      <c r="CO1579"/>
      <c r="CP1579"/>
      <c r="CQ1579"/>
      <c r="CR1579"/>
      <c r="CS1579"/>
      <c r="CT1579"/>
      <c r="CU1579"/>
      <c r="CV1579"/>
      <c r="CW1579"/>
      <c r="CX1579"/>
      <c r="CY1579"/>
      <c r="CZ1579"/>
      <c r="DA1579"/>
      <c r="DB1579"/>
      <c r="DC1579"/>
      <c r="DD1579"/>
      <c r="DE1579"/>
      <c r="DF1579"/>
      <c r="DG1579"/>
      <c r="DH1579"/>
      <c r="DI1579"/>
      <c r="DJ1579"/>
      <c r="DK1579"/>
      <c r="DL1579"/>
      <c r="DM1579"/>
      <c r="DN1579"/>
      <c r="DO1579"/>
      <c r="DP1579"/>
      <c r="DQ1579"/>
      <c r="DR1579"/>
      <c r="DS1579"/>
      <c r="DT1579"/>
      <c r="DU1579"/>
      <c r="DV1579"/>
      <c r="DW1579"/>
      <c r="DX1579"/>
      <c r="DY1579"/>
      <c r="DZ1579"/>
      <c r="EA1579"/>
      <c r="EB1579"/>
      <c r="EC1579"/>
      <c r="ED1579"/>
      <c r="EE1579"/>
      <c r="EF1579"/>
      <c r="EG1579"/>
      <c r="EH1579"/>
      <c r="EI1579"/>
      <c r="EJ1579"/>
      <c r="EK1579"/>
      <c r="EL1579"/>
      <c r="EM1579"/>
      <c r="EN1579"/>
      <c r="EO1579"/>
      <c r="EP1579"/>
      <c r="EQ1579"/>
      <c r="ER1579"/>
      <c r="ES1579"/>
      <c r="ET1579"/>
      <c r="EU1579"/>
      <c r="EV1579"/>
      <c r="EW1579"/>
      <c r="EX1579"/>
      <c r="EY1579"/>
      <c r="EZ1579"/>
      <c r="FA1579"/>
      <c r="FB1579"/>
      <c r="FC1579"/>
      <c r="FD1579"/>
      <c r="FE1579"/>
      <c r="FF1579"/>
      <c r="FG1579"/>
      <c r="FH1579"/>
      <c r="FI1579"/>
      <c r="FJ1579"/>
      <c r="FK1579"/>
      <c r="FL1579"/>
      <c r="FM1579"/>
      <c r="FN1579"/>
      <c r="FO1579"/>
      <c r="FP1579"/>
      <c r="FQ1579"/>
      <c r="FR1579"/>
      <c r="FS1579"/>
      <c r="FT1579"/>
      <c r="FU1579"/>
      <c r="FV1579"/>
      <c r="FW1579"/>
      <c r="FX1579"/>
      <c r="FY1579"/>
      <c r="FZ1579"/>
      <c r="GA1579"/>
      <c r="GB1579"/>
      <c r="GC1579"/>
      <c r="GD1579"/>
      <c r="GE1579"/>
      <c r="GF1579"/>
      <c r="GG1579"/>
      <c r="GH1579"/>
      <c r="GI1579"/>
      <c r="GJ1579"/>
      <c r="GK1579"/>
      <c r="GL1579"/>
      <c r="GM1579"/>
      <c r="GN1579"/>
      <c r="GO1579"/>
      <c r="GP1579"/>
      <c r="GQ1579"/>
      <c r="GR1579"/>
      <c r="GS1579"/>
      <c r="GT1579"/>
      <c r="GU1579"/>
      <c r="GV1579"/>
      <c r="GW1579"/>
      <c r="GX1579"/>
      <c r="GY1579"/>
      <c r="GZ1579"/>
      <c r="HA1579"/>
      <c r="HB1579"/>
      <c r="HC1579"/>
      <c r="HD1579"/>
      <c r="HE1579"/>
      <c r="HF1579"/>
      <c r="HG1579"/>
      <c r="HH1579"/>
      <c r="HI1579"/>
      <c r="HJ1579"/>
      <c r="HK1579"/>
      <c r="HL1579"/>
      <c r="HM1579"/>
      <c r="HN1579"/>
      <c r="HO1579"/>
      <c r="HP1579"/>
      <c r="HQ1579"/>
      <c r="HR1579"/>
      <c r="HS1579"/>
      <c r="HT1579"/>
      <c r="HU1579"/>
      <c r="HV1579"/>
      <c r="HW1579"/>
      <c r="HX1579"/>
      <c r="HY1579"/>
      <c r="HZ1579"/>
      <c r="IA1579"/>
      <c r="IB1579"/>
      <c r="IC1579"/>
      <c r="ID1579"/>
      <c r="IE1579"/>
      <c r="IF1579"/>
      <c r="IG1579"/>
      <c r="IH1579"/>
      <c r="II1579"/>
      <c r="IJ1579"/>
      <c r="IK1579"/>
      <c r="IL1579"/>
      <c r="IM1579"/>
      <c r="IN1579"/>
      <c r="IO1579"/>
      <c r="IP1579"/>
      <c r="IQ1579"/>
      <c r="IR1579"/>
      <c r="IS1579"/>
      <c r="IT1579"/>
      <c r="IU1579"/>
      <c r="IV1579"/>
    </row>
    <row r="1580" spans="1:256" s="4" customFormat="1" ht="12.75">
      <c r="A1580" s="1"/>
      <c r="B1580" s="2"/>
      <c r="C1580" s="3"/>
      <c r="F1580" s="3"/>
      <c r="G1580" s="3"/>
      <c r="H1580" s="3"/>
      <c r="I1580" s="3"/>
      <c r="J1580" s="3"/>
      <c r="Q1580" s="8"/>
      <c r="R1580"/>
      <c r="S1580"/>
      <c r="T1580"/>
      <c r="U1580"/>
      <c r="V1580"/>
      <c r="W1580"/>
      <c r="X1580"/>
      <c r="Y1580"/>
      <c r="Z1580"/>
      <c r="AA1580"/>
      <c r="AB1580"/>
      <c r="AC1580"/>
      <c r="AD1580"/>
      <c r="AE1580"/>
      <c r="AF1580"/>
      <c r="AG1580"/>
      <c r="AH1580"/>
      <c r="AI1580"/>
      <c r="AJ1580"/>
      <c r="AK1580"/>
      <c r="AL1580"/>
      <c r="AM1580"/>
      <c r="AN1580"/>
      <c r="AO1580"/>
      <c r="AP1580"/>
      <c r="AQ1580"/>
      <c r="AR1580"/>
      <c r="AS1580"/>
      <c r="AT1580"/>
      <c r="AU1580"/>
      <c r="AV1580"/>
      <c r="AW1580"/>
      <c r="AX1580"/>
      <c r="AY1580"/>
      <c r="AZ1580"/>
      <c r="BA1580"/>
      <c r="BB1580"/>
      <c r="BC1580"/>
      <c r="BD1580"/>
      <c r="BE1580"/>
      <c r="BF1580"/>
      <c r="BG1580"/>
      <c r="BH1580"/>
      <c r="BI1580"/>
      <c r="BJ1580"/>
      <c r="BK1580"/>
      <c r="BL1580"/>
      <c r="BM1580"/>
      <c r="BN1580"/>
      <c r="BO1580"/>
      <c r="BP1580"/>
      <c r="BQ1580"/>
      <c r="BR1580"/>
      <c r="BS1580"/>
      <c r="BT1580"/>
      <c r="BU1580"/>
      <c r="BV1580"/>
      <c r="BW1580"/>
      <c r="BX1580"/>
      <c r="BY1580"/>
      <c r="BZ1580"/>
      <c r="CA1580"/>
      <c r="CB1580"/>
      <c r="CC1580"/>
      <c r="CD1580"/>
      <c r="CE1580"/>
      <c r="CF1580"/>
      <c r="CG1580"/>
      <c r="CH1580"/>
      <c r="CI1580"/>
      <c r="CJ1580"/>
      <c r="CK1580"/>
      <c r="CL1580"/>
      <c r="CM1580"/>
      <c r="CN1580"/>
      <c r="CO1580"/>
      <c r="CP1580"/>
      <c r="CQ1580"/>
      <c r="CR1580"/>
      <c r="CS1580"/>
      <c r="CT1580"/>
      <c r="CU1580"/>
      <c r="CV1580"/>
      <c r="CW1580"/>
      <c r="CX1580"/>
      <c r="CY1580"/>
      <c r="CZ1580"/>
      <c r="DA1580"/>
      <c r="DB1580"/>
      <c r="DC1580"/>
      <c r="DD1580"/>
      <c r="DE1580"/>
      <c r="DF1580"/>
      <c r="DG1580"/>
      <c r="DH1580"/>
      <c r="DI1580"/>
      <c r="DJ1580"/>
      <c r="DK1580"/>
      <c r="DL1580"/>
      <c r="DM1580"/>
      <c r="DN1580"/>
      <c r="DO1580"/>
      <c r="DP1580"/>
      <c r="DQ1580"/>
      <c r="DR1580"/>
      <c r="DS1580"/>
      <c r="DT1580"/>
      <c r="DU1580"/>
      <c r="DV1580"/>
      <c r="DW1580"/>
      <c r="DX1580"/>
      <c r="DY1580"/>
      <c r="DZ1580"/>
      <c r="EA1580"/>
      <c r="EB1580"/>
      <c r="EC1580"/>
      <c r="ED1580"/>
      <c r="EE1580"/>
      <c r="EF1580"/>
      <c r="EG1580"/>
      <c r="EH1580"/>
      <c r="EI1580"/>
      <c r="EJ1580"/>
      <c r="EK1580"/>
      <c r="EL1580"/>
      <c r="EM1580"/>
      <c r="EN1580"/>
      <c r="EO1580"/>
      <c r="EP1580"/>
      <c r="EQ1580"/>
      <c r="ER1580"/>
      <c r="ES1580"/>
      <c r="ET1580"/>
      <c r="EU1580"/>
      <c r="EV1580"/>
      <c r="EW1580"/>
      <c r="EX1580"/>
      <c r="EY1580"/>
      <c r="EZ1580"/>
      <c r="FA1580"/>
      <c r="FB1580"/>
      <c r="FC1580"/>
      <c r="FD1580"/>
      <c r="FE1580"/>
      <c r="FF1580"/>
      <c r="FG1580"/>
      <c r="FH1580"/>
      <c r="FI1580"/>
      <c r="FJ1580"/>
      <c r="FK1580"/>
      <c r="FL1580"/>
      <c r="FM1580"/>
      <c r="FN1580"/>
      <c r="FO1580"/>
      <c r="FP1580"/>
      <c r="FQ1580"/>
      <c r="FR1580"/>
      <c r="FS1580"/>
      <c r="FT1580"/>
      <c r="FU1580"/>
      <c r="FV1580"/>
      <c r="FW1580"/>
      <c r="FX1580"/>
      <c r="FY1580"/>
      <c r="FZ1580"/>
      <c r="GA1580"/>
      <c r="GB1580"/>
      <c r="GC1580"/>
      <c r="GD1580"/>
      <c r="GE1580"/>
      <c r="GF1580"/>
      <c r="GG1580"/>
      <c r="GH1580"/>
      <c r="GI1580"/>
      <c r="GJ1580"/>
      <c r="GK1580"/>
      <c r="GL1580"/>
      <c r="GM1580"/>
      <c r="GN1580"/>
      <c r="GO1580"/>
      <c r="GP1580"/>
      <c r="GQ1580"/>
      <c r="GR1580"/>
      <c r="GS1580"/>
      <c r="GT1580"/>
      <c r="GU1580"/>
      <c r="GV1580"/>
      <c r="GW1580"/>
      <c r="GX1580"/>
      <c r="GY1580"/>
      <c r="GZ1580"/>
      <c r="HA1580"/>
      <c r="HB1580"/>
      <c r="HC1580"/>
      <c r="HD1580"/>
      <c r="HE1580"/>
      <c r="HF1580"/>
      <c r="HG1580"/>
      <c r="HH1580"/>
      <c r="HI1580"/>
      <c r="HJ1580"/>
      <c r="HK1580"/>
      <c r="HL1580"/>
      <c r="HM1580"/>
      <c r="HN1580"/>
      <c r="HO1580"/>
      <c r="HP1580"/>
      <c r="HQ1580"/>
      <c r="HR1580"/>
      <c r="HS1580"/>
      <c r="HT1580"/>
      <c r="HU1580"/>
      <c r="HV1580"/>
      <c r="HW1580"/>
      <c r="HX1580"/>
      <c r="HY1580"/>
      <c r="HZ1580"/>
      <c r="IA1580"/>
      <c r="IB1580"/>
      <c r="IC1580"/>
      <c r="ID1580"/>
      <c r="IE1580"/>
      <c r="IF1580"/>
      <c r="IG1580"/>
      <c r="IH1580"/>
      <c r="II1580"/>
      <c r="IJ1580"/>
      <c r="IK1580"/>
      <c r="IL1580"/>
      <c r="IM1580"/>
      <c r="IN1580"/>
      <c r="IO1580"/>
      <c r="IP1580"/>
      <c r="IQ1580"/>
      <c r="IR1580"/>
      <c r="IS1580"/>
      <c r="IT1580"/>
      <c r="IU1580"/>
      <c r="IV1580"/>
    </row>
    <row r="1581" spans="1:256" s="4" customFormat="1" ht="12.75">
      <c r="A1581" s="1"/>
      <c r="B1581" s="2"/>
      <c r="C1581" s="3"/>
      <c r="F1581" s="3"/>
      <c r="G1581" s="3"/>
      <c r="H1581" s="3"/>
      <c r="I1581" s="3"/>
      <c r="J1581" s="3"/>
      <c r="Q1581" s="8"/>
      <c r="R1581"/>
      <c r="S1581"/>
      <c r="T1581"/>
      <c r="U1581"/>
      <c r="V1581"/>
      <c r="W1581"/>
      <c r="X1581"/>
      <c r="Y1581"/>
      <c r="Z1581"/>
      <c r="AA1581"/>
      <c r="AB1581"/>
      <c r="AC1581"/>
      <c r="AD1581"/>
      <c r="AE1581"/>
      <c r="AF1581"/>
      <c r="AG1581"/>
      <c r="AH1581"/>
      <c r="AI1581"/>
      <c r="AJ1581"/>
      <c r="AK1581"/>
      <c r="AL1581"/>
      <c r="AM1581"/>
      <c r="AN1581"/>
      <c r="AO1581"/>
      <c r="AP1581"/>
      <c r="AQ1581"/>
      <c r="AR1581"/>
      <c r="AS1581"/>
      <c r="AT1581"/>
      <c r="AU1581"/>
      <c r="AV1581"/>
      <c r="AW1581"/>
      <c r="AX1581"/>
      <c r="AY1581"/>
      <c r="AZ1581"/>
      <c r="BA1581"/>
      <c r="BB1581"/>
      <c r="BC1581"/>
      <c r="BD1581"/>
      <c r="BE1581"/>
      <c r="BF1581"/>
      <c r="BG1581"/>
      <c r="BH1581"/>
      <c r="BI1581"/>
      <c r="BJ1581"/>
      <c r="BK1581"/>
      <c r="BL1581"/>
      <c r="BM1581"/>
      <c r="BN1581"/>
      <c r="BO1581"/>
      <c r="BP1581"/>
      <c r="BQ1581"/>
      <c r="BR1581"/>
      <c r="BS1581"/>
      <c r="BT1581"/>
      <c r="BU1581"/>
      <c r="BV1581"/>
      <c r="BW1581"/>
      <c r="BX1581"/>
      <c r="BY1581"/>
      <c r="BZ1581"/>
      <c r="CA1581"/>
      <c r="CB1581"/>
      <c r="CC1581"/>
      <c r="CD1581"/>
      <c r="CE1581"/>
      <c r="CF1581"/>
      <c r="CG1581"/>
      <c r="CH1581"/>
      <c r="CI1581"/>
      <c r="CJ1581"/>
      <c r="CK1581"/>
      <c r="CL1581"/>
      <c r="CM1581"/>
      <c r="CN1581"/>
      <c r="CO1581"/>
      <c r="CP1581"/>
      <c r="CQ1581"/>
      <c r="CR1581"/>
      <c r="CS1581"/>
      <c r="CT1581"/>
      <c r="CU1581"/>
      <c r="CV1581"/>
      <c r="CW1581"/>
      <c r="CX1581"/>
      <c r="CY1581"/>
      <c r="CZ1581"/>
      <c r="DA1581"/>
      <c r="DB1581"/>
      <c r="DC1581"/>
      <c r="DD1581"/>
      <c r="DE1581"/>
      <c r="DF1581"/>
      <c r="DG1581"/>
      <c r="DH1581"/>
      <c r="DI1581"/>
      <c r="DJ1581"/>
      <c r="DK1581"/>
      <c r="DL1581"/>
      <c r="DM1581"/>
      <c r="DN1581"/>
      <c r="DO1581"/>
      <c r="DP1581"/>
      <c r="DQ1581"/>
      <c r="DR1581"/>
      <c r="DS1581"/>
      <c r="DT1581"/>
      <c r="DU1581"/>
      <c r="DV1581"/>
      <c r="DW1581"/>
      <c r="DX1581"/>
      <c r="DY1581"/>
      <c r="DZ1581"/>
      <c r="EA1581"/>
      <c r="EB1581"/>
      <c r="EC1581"/>
      <c r="ED1581"/>
      <c r="EE1581"/>
      <c r="EF1581"/>
      <c r="EG1581"/>
      <c r="EH1581"/>
      <c r="EI1581"/>
      <c r="EJ1581"/>
      <c r="EK1581"/>
      <c r="EL1581"/>
      <c r="EM1581"/>
      <c r="EN1581"/>
      <c r="EO1581"/>
      <c r="EP1581"/>
      <c r="EQ1581"/>
      <c r="ER1581"/>
      <c r="ES1581"/>
      <c r="ET1581"/>
      <c r="EU1581"/>
      <c r="EV1581"/>
      <c r="EW1581"/>
      <c r="EX1581"/>
      <c r="EY1581"/>
      <c r="EZ1581"/>
      <c r="FA1581"/>
      <c r="FB1581"/>
      <c r="FC1581"/>
      <c r="FD1581"/>
      <c r="FE1581"/>
      <c r="FF1581"/>
      <c r="FG1581"/>
      <c r="FH1581"/>
      <c r="FI1581"/>
      <c r="FJ1581"/>
      <c r="FK1581"/>
      <c r="FL1581"/>
      <c r="FM1581"/>
      <c r="FN1581"/>
      <c r="FO1581"/>
      <c r="FP1581"/>
      <c r="FQ1581"/>
      <c r="FR1581"/>
      <c r="FS1581"/>
      <c r="FT1581"/>
      <c r="FU1581"/>
      <c r="FV1581"/>
      <c r="FW1581"/>
      <c r="FX1581"/>
      <c r="FY1581"/>
      <c r="FZ1581"/>
      <c r="GA1581"/>
      <c r="GB1581"/>
      <c r="GC1581"/>
      <c r="GD1581"/>
      <c r="GE1581"/>
      <c r="GF1581"/>
      <c r="GG1581"/>
      <c r="GH1581"/>
      <c r="GI1581"/>
      <c r="GJ1581"/>
      <c r="GK1581"/>
      <c r="GL1581"/>
      <c r="GM1581"/>
      <c r="GN1581"/>
      <c r="GO1581"/>
      <c r="GP1581"/>
      <c r="GQ1581"/>
      <c r="GR1581"/>
      <c r="GS1581"/>
      <c r="GT1581"/>
      <c r="GU1581"/>
      <c r="GV1581"/>
      <c r="GW1581"/>
      <c r="GX1581"/>
      <c r="GY1581"/>
      <c r="GZ1581"/>
      <c r="HA1581"/>
      <c r="HB1581"/>
      <c r="HC1581"/>
      <c r="HD1581"/>
      <c r="HE1581"/>
      <c r="HF1581"/>
      <c r="HG1581"/>
      <c r="HH1581"/>
      <c r="HI1581"/>
      <c r="HJ1581"/>
      <c r="HK1581"/>
      <c r="HL1581"/>
      <c r="HM1581"/>
      <c r="HN1581"/>
      <c r="HO1581"/>
      <c r="HP1581"/>
      <c r="HQ1581"/>
      <c r="HR1581"/>
      <c r="HS1581"/>
      <c r="HT1581"/>
      <c r="HU1581"/>
      <c r="HV1581"/>
      <c r="HW1581"/>
      <c r="HX1581"/>
      <c r="HY1581"/>
      <c r="HZ1581"/>
      <c r="IA1581"/>
      <c r="IB1581"/>
      <c r="IC1581"/>
      <c r="ID1581"/>
      <c r="IE1581"/>
      <c r="IF1581"/>
      <c r="IG1581"/>
      <c r="IH1581"/>
      <c r="II1581"/>
      <c r="IJ1581"/>
      <c r="IK1581"/>
      <c r="IL1581"/>
      <c r="IM1581"/>
      <c r="IN1581"/>
      <c r="IO1581"/>
      <c r="IP1581"/>
      <c r="IQ1581"/>
      <c r="IR1581"/>
      <c r="IS1581"/>
      <c r="IT1581"/>
      <c r="IU1581"/>
      <c r="IV1581"/>
    </row>
    <row r="1582" spans="1:256" s="4" customFormat="1" ht="12.75">
      <c r="A1582" s="1"/>
      <c r="B1582" s="2"/>
      <c r="C1582" s="3"/>
      <c r="F1582" s="3"/>
      <c r="G1582" s="3"/>
      <c r="H1582" s="3"/>
      <c r="I1582" s="3"/>
      <c r="J1582" s="3"/>
      <c r="Q1582" s="8"/>
      <c r="R1582"/>
      <c r="S1582"/>
      <c r="T1582"/>
      <c r="U1582"/>
      <c r="V1582"/>
      <c r="W1582"/>
      <c r="X1582"/>
      <c r="Y1582"/>
      <c r="Z1582"/>
      <c r="AA1582"/>
      <c r="AB1582"/>
      <c r="AC1582"/>
      <c r="AD1582"/>
      <c r="AE1582"/>
      <c r="AF1582"/>
      <c r="AG1582"/>
      <c r="AH1582"/>
      <c r="AI1582"/>
      <c r="AJ1582"/>
      <c r="AK1582"/>
      <c r="AL1582"/>
      <c r="AM1582"/>
      <c r="AN1582"/>
      <c r="AO1582"/>
      <c r="AP1582"/>
      <c r="AQ1582"/>
      <c r="AR1582"/>
      <c r="AS1582"/>
      <c r="AT1582"/>
      <c r="AU1582"/>
      <c r="AV1582"/>
      <c r="AW1582"/>
      <c r="AX1582"/>
      <c r="AY1582"/>
      <c r="AZ1582"/>
      <c r="BA1582"/>
      <c r="BB1582"/>
      <c r="BC1582"/>
      <c r="BD1582"/>
      <c r="BE1582"/>
      <c r="BF1582"/>
      <c r="BG1582"/>
      <c r="BH1582"/>
      <c r="BI1582"/>
      <c r="BJ1582"/>
      <c r="BK1582"/>
      <c r="BL1582"/>
      <c r="BM1582"/>
      <c r="BN1582"/>
      <c r="BO1582"/>
      <c r="BP1582"/>
      <c r="BQ1582"/>
      <c r="BR1582"/>
      <c r="BS1582"/>
      <c r="BT1582"/>
      <c r="BU1582"/>
      <c r="BV1582"/>
      <c r="BW1582"/>
      <c r="BX1582"/>
      <c r="BY1582"/>
      <c r="BZ1582"/>
      <c r="CA1582"/>
      <c r="CB1582"/>
      <c r="CC1582"/>
      <c r="CD1582"/>
      <c r="CE1582"/>
      <c r="CF1582"/>
      <c r="CG1582"/>
      <c r="CH1582"/>
      <c r="CI1582"/>
      <c r="CJ1582"/>
      <c r="CK1582"/>
      <c r="CL1582"/>
      <c r="CM1582"/>
      <c r="CN1582"/>
      <c r="CO1582"/>
      <c r="CP1582"/>
      <c r="CQ1582"/>
      <c r="CR1582"/>
      <c r="CS1582"/>
      <c r="CT1582"/>
      <c r="CU1582"/>
      <c r="CV1582"/>
      <c r="CW1582"/>
      <c r="CX1582"/>
      <c r="CY1582"/>
      <c r="CZ1582"/>
      <c r="DA1582"/>
      <c r="DB1582"/>
      <c r="DC1582"/>
      <c r="DD1582"/>
      <c r="DE1582"/>
      <c r="DF1582"/>
      <c r="DG1582"/>
      <c r="DH1582"/>
      <c r="DI1582"/>
      <c r="DJ1582"/>
      <c r="DK1582"/>
      <c r="DL1582"/>
      <c r="DM1582"/>
      <c r="DN1582"/>
      <c r="DO1582"/>
      <c r="DP1582"/>
      <c r="DQ1582"/>
      <c r="DR1582"/>
      <c r="DS1582"/>
      <c r="DT1582"/>
      <c r="DU1582"/>
      <c r="DV1582"/>
      <c r="DW1582"/>
      <c r="DX1582"/>
      <c r="DY1582"/>
      <c r="DZ1582"/>
      <c r="EA1582"/>
      <c r="EB1582"/>
      <c r="EC1582"/>
      <c r="ED1582"/>
      <c r="EE1582"/>
      <c r="EF1582"/>
      <c r="EG1582"/>
      <c r="EH1582"/>
      <c r="EI1582"/>
      <c r="EJ1582"/>
      <c r="EK1582"/>
      <c r="EL1582"/>
      <c r="EM1582"/>
      <c r="EN1582"/>
      <c r="EO1582"/>
      <c r="EP1582"/>
      <c r="EQ1582"/>
      <c r="ER1582"/>
      <c r="ES1582"/>
      <c r="ET1582"/>
      <c r="EU1582"/>
      <c r="EV1582"/>
      <c r="EW1582"/>
      <c r="EX1582"/>
      <c r="EY1582"/>
      <c r="EZ1582"/>
      <c r="FA1582"/>
      <c r="FB1582"/>
      <c r="FC1582"/>
      <c r="FD1582"/>
      <c r="FE1582"/>
      <c r="FF1582"/>
      <c r="FG1582"/>
      <c r="FH1582"/>
      <c r="FI1582"/>
      <c r="FJ1582"/>
      <c r="FK1582"/>
      <c r="FL1582"/>
      <c r="FM1582"/>
      <c r="FN1582"/>
      <c r="FO1582"/>
      <c r="FP1582"/>
      <c r="FQ1582"/>
      <c r="FR1582"/>
      <c r="FS1582"/>
      <c r="FT1582"/>
      <c r="FU1582"/>
      <c r="FV1582"/>
      <c r="FW1582"/>
      <c r="FX1582"/>
      <c r="FY1582"/>
      <c r="FZ1582"/>
      <c r="GA1582"/>
      <c r="GB1582"/>
      <c r="GC1582"/>
      <c r="GD1582"/>
      <c r="GE1582"/>
      <c r="GF1582"/>
      <c r="GG1582"/>
      <c r="GH1582"/>
      <c r="GI1582"/>
      <c r="GJ1582"/>
      <c r="GK1582"/>
      <c r="GL1582"/>
      <c r="GM1582"/>
      <c r="GN1582"/>
      <c r="GO1582"/>
      <c r="GP1582"/>
      <c r="GQ1582"/>
      <c r="GR1582"/>
      <c r="GS1582"/>
      <c r="GT1582"/>
      <c r="GU1582"/>
      <c r="GV1582"/>
      <c r="GW1582"/>
      <c r="GX1582"/>
      <c r="GY1582"/>
      <c r="GZ1582"/>
      <c r="HA1582"/>
      <c r="HB1582"/>
      <c r="HC1582"/>
      <c r="HD1582"/>
      <c r="HE1582"/>
      <c r="HF1582"/>
      <c r="HG1582"/>
      <c r="HH1582"/>
      <c r="HI1582"/>
      <c r="HJ1582"/>
      <c r="HK1582"/>
      <c r="HL1582"/>
      <c r="HM1582"/>
      <c r="HN1582"/>
      <c r="HO1582"/>
      <c r="HP1582"/>
      <c r="HQ1582"/>
      <c r="HR1582"/>
      <c r="HS1582"/>
      <c r="HT1582"/>
      <c r="HU1582"/>
      <c r="HV1582"/>
      <c r="HW1582"/>
      <c r="HX1582"/>
      <c r="HY1582"/>
      <c r="HZ1582"/>
      <c r="IA1582"/>
      <c r="IB1582"/>
      <c r="IC1582"/>
      <c r="ID1582"/>
      <c r="IE1582"/>
      <c r="IF1582"/>
      <c r="IG1582"/>
      <c r="IH1582"/>
      <c r="II1582"/>
      <c r="IJ1582"/>
      <c r="IK1582"/>
      <c r="IL1582"/>
      <c r="IM1582"/>
      <c r="IN1582"/>
      <c r="IO1582"/>
      <c r="IP1582"/>
      <c r="IQ1582"/>
      <c r="IR1582"/>
      <c r="IS1582"/>
      <c r="IT1582"/>
      <c r="IU1582"/>
      <c r="IV1582"/>
    </row>
    <row r="1583" spans="1:256" s="4" customFormat="1" ht="12.75">
      <c r="A1583" s="1"/>
      <c r="B1583" s="2"/>
      <c r="C1583" s="3"/>
      <c r="F1583" s="3"/>
      <c r="G1583" s="3"/>
      <c r="H1583" s="3"/>
      <c r="I1583" s="3"/>
      <c r="J1583" s="3"/>
      <c r="Q1583" s="8"/>
      <c r="R1583"/>
      <c r="S1583"/>
      <c r="T1583"/>
      <c r="U1583"/>
      <c r="V1583"/>
      <c r="W1583"/>
      <c r="X1583"/>
      <c r="Y1583"/>
      <c r="Z1583"/>
      <c r="AA1583"/>
      <c r="AB1583"/>
      <c r="AC1583"/>
      <c r="AD1583"/>
      <c r="AE1583"/>
      <c r="AF1583"/>
      <c r="AG1583"/>
      <c r="AH1583"/>
      <c r="AI1583"/>
      <c r="AJ1583"/>
      <c r="AK1583"/>
      <c r="AL1583"/>
      <c r="AM1583"/>
      <c r="AN1583"/>
      <c r="AO1583"/>
      <c r="AP1583"/>
      <c r="AQ1583"/>
      <c r="AR1583"/>
      <c r="AS1583"/>
      <c r="AT1583"/>
      <c r="AU1583"/>
      <c r="AV1583"/>
      <c r="AW1583"/>
      <c r="AX1583"/>
      <c r="AY1583"/>
      <c r="AZ1583"/>
      <c r="BA1583"/>
      <c r="BB1583"/>
      <c r="BC1583"/>
      <c r="BD1583"/>
      <c r="BE1583"/>
      <c r="BF1583"/>
      <c r="BG1583"/>
      <c r="BH1583"/>
      <c r="BI1583"/>
      <c r="BJ1583"/>
      <c r="BK1583"/>
      <c r="BL1583"/>
      <c r="BM1583"/>
      <c r="BN1583"/>
      <c r="BO1583"/>
      <c r="BP1583"/>
      <c r="BQ1583"/>
      <c r="BR1583"/>
      <c r="BS1583"/>
      <c r="BT1583"/>
      <c r="BU1583"/>
      <c r="BV1583"/>
      <c r="BW1583"/>
      <c r="BX1583"/>
      <c r="BY1583"/>
      <c r="BZ1583"/>
      <c r="CA1583"/>
      <c r="CB1583"/>
      <c r="CC1583"/>
      <c r="CD1583"/>
      <c r="CE1583"/>
      <c r="CF1583"/>
      <c r="CG1583"/>
      <c r="CH1583"/>
      <c r="CI1583"/>
      <c r="CJ1583"/>
      <c r="CK1583"/>
      <c r="CL1583"/>
      <c r="CM1583"/>
      <c r="CN1583"/>
      <c r="CO1583"/>
      <c r="CP1583"/>
      <c r="CQ1583"/>
      <c r="CR1583"/>
      <c r="CS1583"/>
      <c r="CT1583"/>
      <c r="CU1583"/>
      <c r="CV1583"/>
      <c r="CW1583"/>
      <c r="CX1583"/>
      <c r="CY1583"/>
      <c r="CZ1583"/>
      <c r="DA1583"/>
      <c r="DB1583"/>
      <c r="DC1583"/>
      <c r="DD1583"/>
      <c r="DE1583"/>
      <c r="DF1583"/>
      <c r="DG1583"/>
      <c r="DH1583"/>
      <c r="DI1583"/>
      <c r="DJ1583"/>
      <c r="DK1583"/>
      <c r="DL1583"/>
      <c r="DM1583"/>
      <c r="DN1583"/>
      <c r="DO1583"/>
      <c r="DP1583"/>
      <c r="DQ1583"/>
      <c r="DR1583"/>
      <c r="DS1583"/>
      <c r="DT1583"/>
      <c r="DU1583"/>
      <c r="DV1583"/>
      <c r="DW1583"/>
      <c r="DX1583"/>
      <c r="DY1583"/>
      <c r="DZ1583"/>
      <c r="EA1583"/>
      <c r="EB1583"/>
      <c r="EC1583"/>
      <c r="ED1583"/>
      <c r="EE1583"/>
      <c r="EF1583"/>
      <c r="EG1583"/>
      <c r="EH1583"/>
      <c r="EI1583"/>
      <c r="EJ1583"/>
      <c r="EK1583"/>
      <c r="EL1583"/>
      <c r="EM1583"/>
      <c r="EN1583"/>
      <c r="EO1583"/>
      <c r="EP1583"/>
      <c r="EQ1583"/>
      <c r="ER1583"/>
      <c r="ES1583"/>
      <c r="ET1583"/>
      <c r="EU1583"/>
      <c r="EV1583"/>
      <c r="EW1583"/>
      <c r="EX1583"/>
      <c r="EY1583"/>
      <c r="EZ1583"/>
      <c r="FA1583"/>
      <c r="FB1583"/>
      <c r="FC1583"/>
      <c r="FD1583"/>
      <c r="FE1583"/>
      <c r="FF1583"/>
      <c r="FG1583"/>
      <c r="FH1583"/>
      <c r="FI1583"/>
      <c r="FJ1583"/>
      <c r="FK1583"/>
      <c r="FL1583"/>
      <c r="FM1583"/>
      <c r="FN1583"/>
      <c r="FO1583"/>
      <c r="FP1583"/>
      <c r="FQ1583"/>
      <c r="FR1583"/>
      <c r="FS1583"/>
      <c r="FT1583"/>
      <c r="FU1583"/>
      <c r="FV1583"/>
      <c r="FW1583"/>
      <c r="FX1583"/>
      <c r="FY1583"/>
      <c r="FZ1583"/>
      <c r="GA1583"/>
      <c r="GB1583"/>
      <c r="GC1583"/>
      <c r="GD1583"/>
      <c r="GE1583"/>
      <c r="GF1583"/>
      <c r="GG1583"/>
      <c r="GH1583"/>
      <c r="GI1583"/>
      <c r="GJ1583"/>
      <c r="GK1583"/>
      <c r="GL1583"/>
      <c r="GM1583"/>
      <c r="GN1583"/>
      <c r="GO1583"/>
      <c r="GP1583"/>
      <c r="GQ1583"/>
      <c r="GR1583"/>
      <c r="GS1583"/>
      <c r="GT1583"/>
      <c r="GU1583"/>
      <c r="GV1583"/>
      <c r="GW1583"/>
      <c r="GX1583"/>
      <c r="GY1583"/>
      <c r="GZ1583"/>
      <c r="HA1583"/>
      <c r="HB1583"/>
      <c r="HC1583"/>
      <c r="HD1583"/>
      <c r="HE1583"/>
      <c r="HF1583"/>
      <c r="HG1583"/>
      <c r="HH1583"/>
      <c r="HI1583"/>
      <c r="HJ1583"/>
      <c r="HK1583"/>
      <c r="HL1583"/>
      <c r="HM1583"/>
      <c r="HN1583"/>
      <c r="HO1583"/>
      <c r="HP1583"/>
      <c r="HQ1583"/>
      <c r="HR1583"/>
      <c r="HS1583"/>
      <c r="HT1583"/>
      <c r="HU1583"/>
      <c r="HV1583"/>
      <c r="HW1583"/>
      <c r="HX1583"/>
      <c r="HY1583"/>
      <c r="HZ1583"/>
      <c r="IA1583"/>
      <c r="IB1583"/>
      <c r="IC1583"/>
      <c r="ID1583"/>
      <c r="IE1583"/>
      <c r="IF1583"/>
      <c r="IG1583"/>
      <c r="IH1583"/>
      <c r="II1583"/>
      <c r="IJ1583"/>
      <c r="IK1583"/>
      <c r="IL1583"/>
      <c r="IM1583"/>
      <c r="IN1583"/>
      <c r="IO1583"/>
      <c r="IP1583"/>
      <c r="IQ1583"/>
      <c r="IR1583"/>
      <c r="IS1583"/>
      <c r="IT1583"/>
      <c r="IU1583"/>
      <c r="IV1583"/>
    </row>
    <row r="1584" spans="1:256" s="4" customFormat="1" ht="12.75">
      <c r="A1584" s="1"/>
      <c r="B1584" s="2"/>
      <c r="C1584" s="3"/>
      <c r="F1584" s="3"/>
      <c r="G1584" s="3"/>
      <c r="H1584" s="3"/>
      <c r="I1584" s="3"/>
      <c r="J1584" s="3"/>
      <c r="Q1584" s="8"/>
      <c r="R1584"/>
      <c r="S1584"/>
      <c r="T1584"/>
      <c r="U1584"/>
      <c r="V1584"/>
      <c r="W1584"/>
      <c r="X1584"/>
      <c r="Y1584"/>
      <c r="Z1584"/>
      <c r="AA1584"/>
      <c r="AB1584"/>
      <c r="AC1584"/>
      <c r="AD1584"/>
      <c r="AE1584"/>
      <c r="AF1584"/>
      <c r="AG1584"/>
      <c r="AH1584"/>
      <c r="AI1584"/>
      <c r="AJ1584"/>
      <c r="AK1584"/>
      <c r="AL1584"/>
      <c r="AM1584"/>
      <c r="AN1584"/>
      <c r="AO1584"/>
      <c r="AP1584"/>
      <c r="AQ1584"/>
      <c r="AR1584"/>
      <c r="AS1584"/>
      <c r="AT1584"/>
      <c r="AU1584"/>
      <c r="AV1584"/>
      <c r="AW1584"/>
      <c r="AX1584"/>
      <c r="AY1584"/>
      <c r="AZ1584"/>
      <c r="BA1584"/>
      <c r="BB1584"/>
      <c r="BC1584"/>
      <c r="BD1584"/>
      <c r="BE1584"/>
      <c r="BF1584"/>
      <c r="BG1584"/>
      <c r="BH1584"/>
      <c r="BI1584"/>
      <c r="BJ1584"/>
      <c r="BK1584"/>
      <c r="BL1584"/>
      <c r="BM1584"/>
      <c r="BN1584"/>
      <c r="BO1584"/>
      <c r="BP1584"/>
      <c r="BQ1584"/>
      <c r="BR1584"/>
      <c r="BS1584"/>
      <c r="BT1584"/>
      <c r="BU1584"/>
      <c r="BV1584"/>
      <c r="BW1584"/>
      <c r="BX1584"/>
      <c r="BY1584"/>
      <c r="BZ1584"/>
      <c r="CA1584"/>
      <c r="CB1584"/>
      <c r="CC1584"/>
      <c r="CD1584"/>
      <c r="CE1584"/>
      <c r="CF1584"/>
      <c r="CG1584"/>
      <c r="CH1584"/>
      <c r="CI1584"/>
      <c r="CJ1584"/>
      <c r="CK1584"/>
      <c r="CL1584"/>
      <c r="CM1584"/>
      <c r="CN1584"/>
      <c r="CO1584"/>
      <c r="CP1584"/>
      <c r="CQ1584"/>
      <c r="CR1584"/>
      <c r="CS1584"/>
      <c r="CT1584"/>
      <c r="CU1584"/>
      <c r="CV1584"/>
      <c r="CW1584"/>
      <c r="CX1584"/>
      <c r="CY1584"/>
      <c r="CZ1584"/>
      <c r="DA1584"/>
      <c r="DB1584"/>
      <c r="DC1584"/>
      <c r="DD1584"/>
      <c r="DE1584"/>
      <c r="DF1584"/>
      <c r="DG1584"/>
      <c r="DH1584"/>
      <c r="DI1584"/>
      <c r="DJ1584"/>
      <c r="DK1584"/>
      <c r="DL1584"/>
      <c r="DM1584"/>
      <c r="DN1584"/>
      <c r="DO1584"/>
      <c r="DP1584"/>
      <c r="DQ1584"/>
      <c r="DR1584"/>
      <c r="DS1584"/>
      <c r="DT1584"/>
      <c r="DU1584"/>
      <c r="DV1584"/>
      <c r="DW1584"/>
      <c r="DX1584"/>
      <c r="DY1584"/>
      <c r="DZ1584"/>
      <c r="EA1584"/>
      <c r="EB1584"/>
      <c r="EC1584"/>
      <c r="ED1584"/>
      <c r="EE1584"/>
      <c r="EF1584"/>
      <c r="EG1584"/>
      <c r="EH1584"/>
      <c r="EI1584"/>
      <c r="EJ1584"/>
      <c r="EK1584"/>
      <c r="EL1584"/>
      <c r="EM1584"/>
      <c r="EN1584"/>
      <c r="EO1584"/>
      <c r="EP1584"/>
      <c r="EQ1584"/>
      <c r="ER1584"/>
      <c r="ES1584"/>
      <c r="ET1584"/>
      <c r="EU1584"/>
      <c r="EV1584"/>
      <c r="EW1584"/>
      <c r="EX1584"/>
      <c r="EY1584"/>
      <c r="EZ1584"/>
      <c r="FA1584"/>
      <c r="FB1584"/>
      <c r="FC1584"/>
      <c r="FD1584"/>
      <c r="FE1584"/>
      <c r="FF1584"/>
      <c r="FG1584"/>
      <c r="FH1584"/>
      <c r="FI1584"/>
      <c r="FJ1584"/>
      <c r="FK1584"/>
      <c r="FL1584"/>
      <c r="FM1584"/>
      <c r="FN1584"/>
      <c r="FO1584"/>
      <c r="FP1584"/>
      <c r="FQ1584"/>
      <c r="FR1584"/>
      <c r="FS1584"/>
      <c r="FT1584"/>
      <c r="FU1584"/>
      <c r="FV1584"/>
      <c r="FW1584"/>
      <c r="FX1584"/>
      <c r="FY1584"/>
      <c r="FZ1584"/>
      <c r="GA1584"/>
      <c r="GB1584"/>
      <c r="GC1584"/>
      <c r="GD1584"/>
      <c r="GE1584"/>
      <c r="GF1584"/>
      <c r="GG1584"/>
      <c r="GH1584"/>
      <c r="GI1584"/>
      <c r="GJ1584"/>
      <c r="GK1584"/>
      <c r="GL1584"/>
      <c r="GM1584"/>
      <c r="GN1584"/>
      <c r="GO1584"/>
      <c r="GP1584"/>
      <c r="GQ1584"/>
      <c r="GR1584"/>
      <c r="GS1584"/>
      <c r="GT1584"/>
      <c r="GU1584"/>
      <c r="GV1584"/>
      <c r="GW1584"/>
      <c r="GX1584"/>
      <c r="GY1584"/>
      <c r="GZ1584"/>
      <c r="HA1584"/>
      <c r="HB1584"/>
      <c r="HC1584"/>
      <c r="HD1584"/>
      <c r="HE1584"/>
      <c r="HF1584"/>
      <c r="HG1584"/>
      <c r="HH1584"/>
      <c r="HI1584"/>
      <c r="HJ1584"/>
      <c r="HK1584"/>
      <c r="HL1584"/>
      <c r="HM1584"/>
      <c r="HN1584"/>
      <c r="HO1584"/>
      <c r="HP1584"/>
      <c r="HQ1584"/>
      <c r="HR1584"/>
      <c r="HS1584"/>
      <c r="HT1584"/>
      <c r="HU1584"/>
      <c r="HV1584"/>
      <c r="HW1584"/>
      <c r="HX1584"/>
      <c r="HY1584"/>
      <c r="HZ1584"/>
      <c r="IA1584"/>
      <c r="IB1584"/>
      <c r="IC1584"/>
      <c r="ID1584"/>
      <c r="IE1584"/>
      <c r="IF1584"/>
      <c r="IG1584"/>
      <c r="IH1584"/>
      <c r="II1584"/>
      <c r="IJ1584"/>
      <c r="IK1584"/>
      <c r="IL1584"/>
      <c r="IM1584"/>
      <c r="IN1584"/>
      <c r="IO1584"/>
      <c r="IP1584"/>
      <c r="IQ1584"/>
      <c r="IR1584"/>
      <c r="IS1584"/>
      <c r="IT1584"/>
      <c r="IU1584"/>
      <c r="IV1584"/>
    </row>
    <row r="1585" spans="1:256" s="4" customFormat="1" ht="12.75">
      <c r="A1585" s="1"/>
      <c r="B1585" s="2"/>
      <c r="C1585" s="3"/>
      <c r="F1585" s="3"/>
      <c r="G1585" s="3"/>
      <c r="H1585" s="3"/>
      <c r="I1585" s="3"/>
      <c r="J1585" s="3"/>
      <c r="Q1585" s="8"/>
      <c r="R1585"/>
      <c r="S1585"/>
      <c r="T1585"/>
      <c r="U1585"/>
      <c r="V1585"/>
      <c r="W1585"/>
      <c r="X1585"/>
      <c r="Y1585"/>
      <c r="Z1585"/>
      <c r="AA1585"/>
      <c r="AB1585"/>
      <c r="AC1585"/>
      <c r="AD1585"/>
      <c r="AE1585"/>
      <c r="AF1585"/>
      <c r="AG1585"/>
      <c r="AH1585"/>
      <c r="AI1585"/>
      <c r="AJ1585"/>
      <c r="AK1585"/>
      <c r="AL1585"/>
      <c r="AM1585"/>
      <c r="AN1585"/>
      <c r="AO1585"/>
      <c r="AP1585"/>
      <c r="AQ1585"/>
      <c r="AR1585"/>
      <c r="AS1585"/>
      <c r="AT1585"/>
      <c r="AU1585"/>
      <c r="AV1585"/>
      <c r="AW1585"/>
      <c r="AX1585"/>
      <c r="AY1585"/>
      <c r="AZ1585"/>
      <c r="BA1585"/>
      <c r="BB1585"/>
      <c r="BC1585"/>
      <c r="BD1585"/>
      <c r="BE1585"/>
      <c r="BF1585"/>
      <c r="BG1585"/>
      <c r="BH1585"/>
      <c r="BI1585"/>
      <c r="BJ1585"/>
      <c r="BK1585"/>
      <c r="BL1585"/>
      <c r="BM1585"/>
      <c r="BN1585"/>
      <c r="BO1585"/>
      <c r="BP1585"/>
      <c r="BQ1585"/>
      <c r="BR1585"/>
      <c r="BS1585"/>
      <c r="BT1585"/>
      <c r="BU1585"/>
      <c r="BV1585"/>
      <c r="BW1585"/>
      <c r="BX1585"/>
      <c r="BY1585"/>
      <c r="BZ1585"/>
      <c r="CA1585"/>
      <c r="CB1585"/>
      <c r="CC1585"/>
      <c r="CD1585"/>
      <c r="CE1585"/>
      <c r="CF1585"/>
      <c r="CG1585"/>
      <c r="CH1585"/>
      <c r="CI1585"/>
      <c r="CJ1585"/>
      <c r="CK1585"/>
      <c r="CL1585"/>
      <c r="CM1585"/>
      <c r="CN1585"/>
      <c r="CO1585"/>
      <c r="CP1585"/>
      <c r="CQ1585"/>
      <c r="CR1585"/>
      <c r="CS1585"/>
      <c r="CT1585"/>
      <c r="CU1585"/>
      <c r="CV1585"/>
      <c r="CW1585"/>
      <c r="CX1585"/>
      <c r="CY1585"/>
      <c r="CZ1585"/>
      <c r="DA1585"/>
      <c r="DB1585"/>
      <c r="DC1585"/>
      <c r="DD1585"/>
      <c r="DE1585"/>
      <c r="DF1585"/>
      <c r="DG1585"/>
      <c r="DH1585"/>
      <c r="DI1585"/>
      <c r="DJ1585"/>
      <c r="DK1585"/>
      <c r="DL1585"/>
      <c r="DM1585"/>
      <c r="DN1585"/>
      <c r="DO1585"/>
      <c r="DP1585"/>
      <c r="DQ1585"/>
      <c r="DR1585"/>
      <c r="DS1585"/>
      <c r="DT1585"/>
      <c r="DU1585"/>
      <c r="DV1585"/>
      <c r="DW1585"/>
      <c r="DX1585"/>
      <c r="DY1585"/>
      <c r="DZ1585"/>
      <c r="EA1585"/>
      <c r="EB1585"/>
      <c r="EC1585"/>
      <c r="ED1585"/>
      <c r="EE1585"/>
      <c r="EF1585"/>
      <c r="EG1585"/>
      <c r="EH1585"/>
      <c r="EI1585"/>
      <c r="EJ1585"/>
      <c r="EK1585"/>
      <c r="EL1585"/>
      <c r="EM1585"/>
      <c r="EN1585"/>
      <c r="EO1585"/>
      <c r="EP1585"/>
      <c r="EQ1585"/>
      <c r="ER1585"/>
      <c r="ES1585"/>
      <c r="ET1585"/>
      <c r="EU1585"/>
      <c r="EV1585"/>
      <c r="EW1585"/>
      <c r="EX1585"/>
      <c r="EY1585"/>
      <c r="EZ1585"/>
      <c r="FA1585"/>
      <c r="FB1585"/>
      <c r="FC1585"/>
      <c r="FD1585"/>
      <c r="FE1585"/>
      <c r="FF1585"/>
      <c r="FG1585"/>
      <c r="FH1585"/>
      <c r="FI1585"/>
      <c r="FJ1585"/>
      <c r="FK1585"/>
      <c r="FL1585"/>
      <c r="FM1585"/>
      <c r="FN1585"/>
      <c r="FO1585"/>
      <c r="FP1585"/>
      <c r="FQ1585"/>
      <c r="FR1585"/>
      <c r="FS1585"/>
      <c r="FT1585"/>
      <c r="FU1585"/>
      <c r="FV1585"/>
      <c r="FW1585"/>
      <c r="FX1585"/>
      <c r="FY1585"/>
      <c r="FZ1585"/>
      <c r="GA1585"/>
      <c r="GB1585"/>
      <c r="GC1585"/>
      <c r="GD1585"/>
      <c r="GE1585"/>
      <c r="GF1585"/>
      <c r="GG1585"/>
      <c r="GH1585"/>
      <c r="GI1585"/>
      <c r="GJ1585"/>
      <c r="GK1585"/>
      <c r="GL1585"/>
      <c r="GM1585"/>
      <c r="GN1585"/>
      <c r="GO1585"/>
      <c r="GP1585"/>
      <c r="GQ1585"/>
      <c r="GR1585"/>
      <c r="GS1585"/>
      <c r="GT1585"/>
      <c r="GU1585"/>
      <c r="GV1585"/>
      <c r="GW1585"/>
      <c r="GX1585"/>
      <c r="GY1585"/>
      <c r="GZ1585"/>
      <c r="HA1585"/>
      <c r="HB1585"/>
      <c r="HC1585"/>
      <c r="HD1585"/>
      <c r="HE1585"/>
      <c r="HF1585"/>
      <c r="HG1585"/>
      <c r="HH1585"/>
      <c r="HI1585"/>
      <c r="HJ1585"/>
      <c r="HK1585"/>
      <c r="HL1585"/>
      <c r="HM1585"/>
      <c r="HN1585"/>
      <c r="HO1585"/>
      <c r="HP1585"/>
      <c r="HQ1585"/>
      <c r="HR1585"/>
      <c r="HS1585"/>
      <c r="HT1585"/>
      <c r="HU1585"/>
      <c r="HV1585"/>
      <c r="HW1585"/>
      <c r="HX1585"/>
      <c r="HY1585"/>
      <c r="HZ1585"/>
      <c r="IA1585"/>
      <c r="IB1585"/>
      <c r="IC1585"/>
      <c r="ID1585"/>
      <c r="IE1585"/>
      <c r="IF1585"/>
      <c r="IG1585"/>
      <c r="IH1585"/>
      <c r="II1585"/>
      <c r="IJ1585"/>
      <c r="IK1585"/>
      <c r="IL1585"/>
      <c r="IM1585"/>
      <c r="IN1585"/>
      <c r="IO1585"/>
      <c r="IP1585"/>
      <c r="IQ1585"/>
      <c r="IR1585"/>
      <c r="IS1585"/>
      <c r="IT1585"/>
      <c r="IU1585"/>
      <c r="IV1585"/>
    </row>
    <row r="1586" spans="1:256" s="4" customFormat="1" ht="12.75">
      <c r="A1586" s="1"/>
      <c r="B1586" s="2"/>
      <c r="C1586" s="3"/>
      <c r="F1586" s="3"/>
      <c r="G1586" s="3"/>
      <c r="H1586" s="3"/>
      <c r="I1586" s="3"/>
      <c r="J1586" s="3"/>
      <c r="Q1586" s="8"/>
      <c r="R1586"/>
      <c r="S1586"/>
      <c r="T1586"/>
      <c r="U1586"/>
      <c r="V1586"/>
      <c r="W1586"/>
      <c r="X1586"/>
      <c r="Y1586"/>
      <c r="Z1586"/>
      <c r="AA1586"/>
      <c r="AB1586"/>
      <c r="AC1586"/>
      <c r="AD1586"/>
      <c r="AE1586"/>
      <c r="AF1586"/>
      <c r="AG1586"/>
      <c r="AH1586"/>
      <c r="AI1586"/>
      <c r="AJ1586"/>
      <c r="AK1586"/>
      <c r="AL1586"/>
      <c r="AM1586"/>
      <c r="AN1586"/>
      <c r="AO1586"/>
      <c r="AP1586"/>
      <c r="AQ1586"/>
      <c r="AR1586"/>
      <c r="AS1586"/>
      <c r="AT1586"/>
      <c r="AU1586"/>
      <c r="AV1586"/>
      <c r="AW1586"/>
      <c r="AX1586"/>
      <c r="AY1586"/>
      <c r="AZ1586"/>
      <c r="BA1586"/>
      <c r="BB1586"/>
      <c r="BC1586"/>
      <c r="BD1586"/>
      <c r="BE1586"/>
      <c r="BF1586"/>
      <c r="BG1586"/>
      <c r="BH1586"/>
      <c r="BI1586"/>
      <c r="BJ1586"/>
      <c r="BK1586"/>
      <c r="BL1586"/>
      <c r="BM1586"/>
      <c r="BN1586"/>
      <c r="BO1586"/>
      <c r="BP1586"/>
      <c r="BQ1586"/>
      <c r="BR1586"/>
      <c r="BS1586"/>
      <c r="BT1586"/>
      <c r="BU1586"/>
      <c r="BV1586"/>
      <c r="BW1586"/>
      <c r="BX1586"/>
      <c r="BY1586"/>
      <c r="BZ1586"/>
      <c r="CA1586"/>
      <c r="CB1586"/>
      <c r="CC1586"/>
      <c r="CD1586"/>
      <c r="CE1586"/>
      <c r="CF1586"/>
      <c r="CG1586"/>
      <c r="CH1586"/>
      <c r="CI1586"/>
      <c r="CJ1586"/>
      <c r="CK1586"/>
      <c r="CL1586"/>
      <c r="CM1586"/>
      <c r="CN1586"/>
      <c r="CO1586"/>
      <c r="CP1586"/>
      <c r="CQ1586"/>
      <c r="CR1586"/>
      <c r="CS1586"/>
      <c r="CT1586"/>
      <c r="CU1586"/>
      <c r="CV1586"/>
      <c r="CW1586"/>
      <c r="CX1586"/>
      <c r="CY1586"/>
      <c r="CZ1586"/>
      <c r="DA1586"/>
      <c r="DB1586"/>
      <c r="DC1586"/>
      <c r="DD1586"/>
      <c r="DE1586"/>
      <c r="DF1586"/>
      <c r="DG1586"/>
      <c r="DH1586"/>
      <c r="DI1586"/>
      <c r="DJ1586"/>
      <c r="DK1586"/>
      <c r="DL1586"/>
      <c r="DM1586"/>
      <c r="DN1586"/>
      <c r="DO1586"/>
      <c r="DP1586"/>
      <c r="DQ1586"/>
      <c r="DR1586"/>
      <c r="DS1586"/>
      <c r="DT1586"/>
      <c r="DU1586"/>
      <c r="DV1586"/>
      <c r="DW1586"/>
      <c r="DX1586"/>
      <c r="DY1586"/>
      <c r="DZ1586"/>
      <c r="EA1586"/>
      <c r="EB1586"/>
      <c r="EC1586"/>
      <c r="ED1586"/>
      <c r="EE1586"/>
      <c r="EF1586"/>
      <c r="EG1586"/>
      <c r="EH1586"/>
      <c r="EI1586"/>
      <c r="EJ1586"/>
      <c r="EK1586"/>
      <c r="EL1586"/>
      <c r="EM1586"/>
      <c r="EN1586"/>
      <c r="EO1586"/>
      <c r="EP1586"/>
      <c r="EQ1586"/>
      <c r="ER1586"/>
      <c r="ES1586"/>
      <c r="ET1586"/>
      <c r="EU1586"/>
      <c r="EV1586"/>
      <c r="EW1586"/>
      <c r="EX1586"/>
      <c r="EY1586"/>
      <c r="EZ1586"/>
      <c r="FA1586"/>
      <c r="FB1586"/>
      <c r="FC1586"/>
      <c r="FD1586"/>
      <c r="FE1586"/>
      <c r="FF1586"/>
      <c r="FG1586"/>
      <c r="FH1586"/>
      <c r="FI1586"/>
      <c r="FJ1586"/>
      <c r="FK1586"/>
      <c r="FL1586"/>
      <c r="FM1586"/>
      <c r="FN1586"/>
      <c r="FO1586"/>
      <c r="FP1586"/>
      <c r="FQ1586"/>
      <c r="FR1586"/>
      <c r="FS1586"/>
      <c r="FT1586"/>
      <c r="FU1586"/>
      <c r="FV1586"/>
      <c r="FW1586"/>
      <c r="FX1586"/>
      <c r="FY1586"/>
      <c r="FZ1586"/>
      <c r="GA1586"/>
      <c r="GB1586"/>
      <c r="GC1586"/>
      <c r="GD1586"/>
      <c r="GE1586"/>
      <c r="GF1586"/>
      <c r="GG1586"/>
      <c r="GH1586"/>
      <c r="GI1586"/>
      <c r="GJ1586"/>
      <c r="GK1586"/>
      <c r="GL1586"/>
      <c r="GM1586"/>
      <c r="GN1586"/>
      <c r="GO1586"/>
      <c r="GP1586"/>
      <c r="GQ1586"/>
      <c r="GR1586"/>
      <c r="GS1586"/>
      <c r="GT1586"/>
      <c r="GU1586"/>
      <c r="GV1586"/>
      <c r="GW1586"/>
      <c r="GX1586"/>
      <c r="GY1586"/>
      <c r="GZ1586"/>
      <c r="HA1586"/>
      <c r="HB1586"/>
      <c r="HC1586"/>
      <c r="HD1586"/>
      <c r="HE1586"/>
      <c r="HF1586"/>
      <c r="HG1586"/>
      <c r="HH1586"/>
      <c r="HI1586"/>
      <c r="HJ1586"/>
      <c r="HK1586"/>
      <c r="HL1586"/>
      <c r="HM1586"/>
      <c r="HN1586"/>
      <c r="HO1586"/>
      <c r="HP1586"/>
      <c r="HQ1586"/>
      <c r="HR1586"/>
      <c r="HS1586"/>
      <c r="HT1586"/>
      <c r="HU1586"/>
      <c r="HV1586"/>
      <c r="HW1586"/>
      <c r="HX1586"/>
      <c r="HY1586"/>
      <c r="HZ1586"/>
      <c r="IA1586"/>
      <c r="IB1586"/>
      <c r="IC1586"/>
      <c r="ID1586"/>
      <c r="IE1586"/>
      <c r="IF1586"/>
      <c r="IG1586"/>
      <c r="IH1586"/>
      <c r="II1586"/>
      <c r="IJ1586"/>
      <c r="IK1586"/>
      <c r="IL1586"/>
      <c r="IM1586"/>
      <c r="IN1586"/>
      <c r="IO1586"/>
      <c r="IP1586"/>
      <c r="IQ1586"/>
      <c r="IR1586"/>
      <c r="IS1586"/>
      <c r="IT1586"/>
      <c r="IU1586"/>
      <c r="IV1586"/>
    </row>
    <row r="1587" spans="1:256" s="4" customFormat="1" ht="12.75">
      <c r="A1587" s="1"/>
      <c r="B1587" s="2"/>
      <c r="C1587" s="3"/>
      <c r="F1587" s="3"/>
      <c r="G1587" s="3"/>
      <c r="H1587" s="3"/>
      <c r="I1587" s="3"/>
      <c r="J1587" s="3"/>
      <c r="Q1587" s="8"/>
      <c r="R1587"/>
      <c r="S1587"/>
      <c r="T1587"/>
      <c r="U1587"/>
      <c r="V1587"/>
      <c r="W1587"/>
      <c r="X1587"/>
      <c r="Y1587"/>
      <c r="Z1587"/>
      <c r="AA1587"/>
      <c r="AB1587"/>
      <c r="AC1587"/>
      <c r="AD1587"/>
      <c r="AE1587"/>
      <c r="AF1587"/>
      <c r="AG1587"/>
      <c r="AH1587"/>
      <c r="AI1587"/>
      <c r="AJ1587"/>
      <c r="AK1587"/>
      <c r="AL1587"/>
      <c r="AM1587"/>
      <c r="AN1587"/>
      <c r="AO1587"/>
      <c r="AP1587"/>
      <c r="AQ1587"/>
      <c r="AR1587"/>
      <c r="AS1587"/>
      <c r="AT1587"/>
      <c r="AU1587"/>
      <c r="AV1587"/>
      <c r="AW1587"/>
      <c r="AX1587"/>
      <c r="AY1587"/>
      <c r="AZ1587"/>
      <c r="BA1587"/>
      <c r="BB1587"/>
      <c r="BC1587"/>
      <c r="BD1587"/>
      <c r="BE1587"/>
      <c r="BF1587"/>
      <c r="BG1587"/>
      <c r="BH1587"/>
      <c r="BI1587"/>
      <c r="BJ1587"/>
      <c r="BK1587"/>
      <c r="BL1587"/>
      <c r="BM1587"/>
      <c r="BN1587"/>
      <c r="BO1587"/>
      <c r="BP1587"/>
      <c r="BQ1587"/>
      <c r="BR1587"/>
      <c r="BS1587"/>
      <c r="BT1587"/>
      <c r="BU1587"/>
      <c r="BV1587"/>
      <c r="BW1587"/>
      <c r="BX1587"/>
      <c r="BY1587"/>
      <c r="BZ1587"/>
      <c r="CA1587"/>
      <c r="CB1587"/>
      <c r="CC1587"/>
      <c r="CD1587"/>
      <c r="CE1587"/>
      <c r="CF1587"/>
      <c r="CG1587"/>
      <c r="CH1587"/>
      <c r="CI1587"/>
      <c r="CJ1587"/>
      <c r="CK1587"/>
      <c r="CL1587"/>
      <c r="CM1587"/>
      <c r="CN1587"/>
      <c r="CO1587"/>
      <c r="CP1587"/>
      <c r="CQ1587"/>
      <c r="CR1587"/>
      <c r="CS1587"/>
      <c r="CT1587"/>
      <c r="CU1587"/>
      <c r="CV1587"/>
      <c r="CW1587"/>
      <c r="CX1587"/>
      <c r="CY1587"/>
      <c r="CZ1587"/>
      <c r="DA1587"/>
      <c r="DB1587"/>
      <c r="DC1587"/>
      <c r="DD1587"/>
      <c r="DE1587"/>
      <c r="DF1587"/>
      <c r="DG1587"/>
      <c r="DH1587"/>
      <c r="DI1587"/>
      <c r="DJ1587"/>
      <c r="DK1587"/>
      <c r="DL1587"/>
      <c r="DM1587"/>
      <c r="DN1587"/>
      <c r="DO1587"/>
      <c r="DP1587"/>
      <c r="DQ1587"/>
      <c r="DR1587"/>
      <c r="DS1587"/>
      <c r="DT1587"/>
      <c r="DU1587"/>
      <c r="DV1587"/>
      <c r="DW1587"/>
      <c r="DX1587"/>
      <c r="DY1587"/>
      <c r="DZ1587"/>
      <c r="EA1587"/>
      <c r="EB1587"/>
      <c r="EC1587"/>
      <c r="ED1587"/>
      <c r="EE1587"/>
      <c r="EF1587"/>
      <c r="EG1587"/>
      <c r="EH1587"/>
      <c r="EI1587"/>
      <c r="EJ1587"/>
      <c r="EK1587"/>
      <c r="EL1587"/>
      <c r="EM1587"/>
      <c r="EN1587"/>
      <c r="EO1587"/>
      <c r="EP1587"/>
      <c r="EQ1587"/>
      <c r="ER1587"/>
      <c r="ES1587"/>
      <c r="ET1587"/>
      <c r="EU1587"/>
      <c r="EV1587"/>
      <c r="EW1587"/>
      <c r="EX1587"/>
      <c r="EY1587"/>
      <c r="EZ1587"/>
      <c r="FA1587"/>
      <c r="FB1587"/>
      <c r="FC1587"/>
      <c r="FD1587"/>
      <c r="FE1587"/>
      <c r="FF1587"/>
      <c r="FG1587"/>
      <c r="FH1587"/>
      <c r="FI1587"/>
      <c r="FJ1587"/>
      <c r="FK1587"/>
      <c r="FL1587"/>
      <c r="FM1587"/>
      <c r="FN1587"/>
      <c r="FO1587"/>
      <c r="FP1587"/>
      <c r="FQ1587"/>
      <c r="FR1587"/>
      <c r="FS1587"/>
      <c r="FT1587"/>
      <c r="FU1587"/>
      <c r="FV1587"/>
      <c r="FW1587"/>
      <c r="FX1587"/>
      <c r="FY1587"/>
      <c r="FZ1587"/>
      <c r="GA1587"/>
      <c r="GB1587"/>
      <c r="GC1587"/>
      <c r="GD1587"/>
      <c r="GE1587"/>
      <c r="GF1587"/>
      <c r="GG1587"/>
      <c r="GH1587"/>
      <c r="GI1587"/>
      <c r="GJ1587"/>
      <c r="GK1587"/>
      <c r="GL1587"/>
      <c r="GM1587"/>
      <c r="GN1587"/>
      <c r="GO1587"/>
      <c r="GP1587"/>
      <c r="GQ1587"/>
      <c r="GR1587"/>
      <c r="GS1587"/>
      <c r="GT1587"/>
      <c r="GU1587"/>
      <c r="GV1587"/>
      <c r="GW1587"/>
      <c r="GX1587"/>
      <c r="GY1587"/>
      <c r="GZ1587"/>
      <c r="HA1587"/>
      <c r="HB1587"/>
      <c r="HC1587"/>
      <c r="HD1587"/>
      <c r="HE1587"/>
      <c r="HF1587"/>
      <c r="HG1587"/>
      <c r="HH1587"/>
      <c r="HI1587"/>
      <c r="HJ1587"/>
      <c r="HK1587"/>
      <c r="HL1587"/>
      <c r="HM1587"/>
      <c r="HN1587"/>
      <c r="HO1587"/>
      <c r="HP1587"/>
      <c r="HQ1587"/>
      <c r="HR1587"/>
      <c r="HS1587"/>
      <c r="HT1587"/>
      <c r="HU1587"/>
      <c r="HV1587"/>
      <c r="HW1587"/>
      <c r="HX1587"/>
      <c r="HY1587"/>
      <c r="HZ1587"/>
      <c r="IA1587"/>
      <c r="IB1587"/>
      <c r="IC1587"/>
      <c r="ID1587"/>
      <c r="IE1587"/>
      <c r="IF1587"/>
      <c r="IG1587"/>
      <c r="IH1587"/>
      <c r="II1587"/>
      <c r="IJ1587"/>
      <c r="IK1587"/>
      <c r="IL1587"/>
      <c r="IM1587"/>
      <c r="IN1587"/>
      <c r="IO1587"/>
      <c r="IP1587"/>
      <c r="IQ1587"/>
      <c r="IR1587"/>
      <c r="IS1587"/>
      <c r="IT1587"/>
      <c r="IU1587"/>
      <c r="IV1587"/>
    </row>
    <row r="1588" spans="1:256" s="4" customFormat="1" ht="12.75">
      <c r="A1588" s="1"/>
      <c r="B1588" s="2"/>
      <c r="C1588" s="3"/>
      <c r="F1588" s="3"/>
      <c r="G1588" s="3"/>
      <c r="H1588" s="3"/>
      <c r="I1588" s="3"/>
      <c r="J1588" s="3"/>
      <c r="Q1588" s="8"/>
      <c r="R1588"/>
      <c r="S1588"/>
      <c r="T1588"/>
      <c r="U1588"/>
      <c r="V1588"/>
      <c r="W1588"/>
      <c r="X1588"/>
      <c r="Y1588"/>
      <c r="Z1588"/>
      <c r="AA1588"/>
      <c r="AB1588"/>
      <c r="AC1588"/>
      <c r="AD1588"/>
      <c r="AE1588"/>
      <c r="AF1588"/>
      <c r="AG1588"/>
      <c r="AH1588"/>
      <c r="AI1588"/>
      <c r="AJ1588"/>
      <c r="AK1588"/>
      <c r="AL1588"/>
      <c r="AM1588"/>
      <c r="AN1588"/>
      <c r="AO1588"/>
      <c r="AP1588"/>
      <c r="AQ1588"/>
      <c r="AR1588"/>
      <c r="AS1588"/>
      <c r="AT1588"/>
      <c r="AU1588"/>
      <c r="AV1588"/>
      <c r="AW1588"/>
      <c r="AX1588"/>
      <c r="AY1588"/>
      <c r="AZ1588"/>
      <c r="BA1588"/>
      <c r="BB1588"/>
      <c r="BC1588"/>
      <c r="BD1588"/>
      <c r="BE1588"/>
      <c r="BF1588"/>
      <c r="BG1588"/>
      <c r="BH1588"/>
      <c r="BI1588"/>
      <c r="BJ1588"/>
      <c r="BK1588"/>
      <c r="BL1588"/>
      <c r="BM1588"/>
      <c r="BN1588"/>
      <c r="BO1588"/>
      <c r="BP1588"/>
      <c r="BQ1588"/>
      <c r="BR1588"/>
      <c r="BS1588"/>
      <c r="BT1588"/>
      <c r="BU1588"/>
      <c r="BV1588"/>
      <c r="BW1588"/>
      <c r="BX1588"/>
      <c r="BY1588"/>
      <c r="BZ1588"/>
      <c r="CA1588"/>
      <c r="CB1588"/>
      <c r="CC1588"/>
      <c r="CD1588"/>
      <c r="CE1588"/>
      <c r="CF1588"/>
      <c r="CG1588"/>
      <c r="CH1588"/>
      <c r="CI1588"/>
      <c r="CJ1588"/>
      <c r="CK1588"/>
      <c r="CL1588"/>
      <c r="CM1588"/>
      <c r="CN1588"/>
      <c r="CO1588"/>
      <c r="CP1588"/>
      <c r="CQ1588"/>
      <c r="CR1588"/>
      <c r="CS1588"/>
      <c r="CT1588"/>
      <c r="CU1588"/>
      <c r="CV1588"/>
      <c r="CW1588"/>
      <c r="CX1588"/>
      <c r="CY1588"/>
      <c r="CZ1588"/>
      <c r="DA1588"/>
      <c r="DB1588"/>
      <c r="DC1588"/>
      <c r="DD1588"/>
      <c r="DE1588"/>
      <c r="DF1588"/>
      <c r="DG1588"/>
      <c r="DH1588"/>
      <c r="DI1588"/>
      <c r="DJ1588"/>
      <c r="DK1588"/>
      <c r="DL1588"/>
      <c r="DM1588"/>
      <c r="DN1588"/>
      <c r="DO1588"/>
      <c r="DP1588"/>
      <c r="DQ1588"/>
      <c r="DR1588"/>
      <c r="DS1588"/>
      <c r="DT1588"/>
      <c r="DU1588"/>
      <c r="DV1588"/>
      <c r="DW1588"/>
      <c r="DX1588"/>
      <c r="DY1588"/>
      <c r="DZ1588"/>
      <c r="EA1588"/>
      <c r="EB1588"/>
      <c r="EC1588"/>
      <c r="ED1588"/>
      <c r="EE1588"/>
      <c r="EF1588"/>
      <c r="EG1588"/>
      <c r="EH1588"/>
      <c r="EI1588"/>
      <c r="EJ1588"/>
      <c r="EK1588"/>
      <c r="EL1588"/>
      <c r="EM1588"/>
      <c r="EN1588"/>
      <c r="EO1588"/>
      <c r="EP1588"/>
      <c r="EQ1588"/>
      <c r="ER1588"/>
      <c r="ES1588"/>
      <c r="ET1588"/>
      <c r="EU1588"/>
      <c r="EV1588"/>
      <c r="EW1588"/>
      <c r="EX1588"/>
      <c r="EY1588"/>
      <c r="EZ1588"/>
      <c r="FA1588"/>
      <c r="FB1588"/>
      <c r="FC1588"/>
      <c r="FD1588"/>
      <c r="FE1588"/>
      <c r="FF1588"/>
      <c r="FG1588"/>
      <c r="FH1588"/>
      <c r="FI1588"/>
      <c r="FJ1588"/>
      <c r="FK1588"/>
      <c r="FL1588"/>
      <c r="FM1588"/>
      <c r="FN1588"/>
      <c r="FO1588"/>
      <c r="FP1588"/>
      <c r="FQ1588"/>
      <c r="FR1588"/>
      <c r="FS1588"/>
      <c r="FT1588"/>
      <c r="FU1588"/>
      <c r="FV1588"/>
      <c r="FW1588"/>
      <c r="FX1588"/>
      <c r="FY1588"/>
      <c r="FZ1588"/>
      <c r="GA1588"/>
      <c r="GB1588"/>
      <c r="GC1588"/>
      <c r="GD1588"/>
      <c r="GE1588"/>
      <c r="GF1588"/>
      <c r="GG1588"/>
      <c r="GH1588"/>
      <c r="GI1588"/>
      <c r="GJ1588"/>
      <c r="GK1588"/>
      <c r="GL1588"/>
      <c r="GM1588"/>
      <c r="GN1588"/>
      <c r="GO1588"/>
      <c r="GP1588"/>
      <c r="GQ1588"/>
      <c r="GR1588"/>
      <c r="GS1588"/>
      <c r="GT1588"/>
      <c r="GU1588"/>
      <c r="GV1588"/>
      <c r="GW1588"/>
      <c r="GX1588"/>
      <c r="GY1588"/>
      <c r="GZ1588"/>
      <c r="HA1588"/>
      <c r="HB1588"/>
      <c r="HC1588"/>
      <c r="HD1588"/>
      <c r="HE1588"/>
      <c r="HF1588"/>
      <c r="HG1588"/>
      <c r="HH1588"/>
      <c r="HI1588"/>
      <c r="HJ1588"/>
      <c r="HK1588"/>
      <c r="HL1588"/>
      <c r="HM1588"/>
      <c r="HN1588"/>
      <c r="HO1588"/>
      <c r="HP1588"/>
      <c r="HQ1588"/>
      <c r="HR1588"/>
      <c r="HS1588"/>
      <c r="HT1588"/>
      <c r="HU1588"/>
      <c r="HV1588"/>
      <c r="HW1588"/>
      <c r="HX1588"/>
      <c r="HY1588"/>
      <c r="HZ1588"/>
      <c r="IA1588"/>
      <c r="IB1588"/>
      <c r="IC1588"/>
      <c r="ID1588"/>
      <c r="IE1588"/>
      <c r="IF1588"/>
      <c r="IG1588"/>
      <c r="IH1588"/>
      <c r="II1588"/>
      <c r="IJ1588"/>
      <c r="IK1588"/>
      <c r="IL1588"/>
      <c r="IM1588"/>
      <c r="IN1588"/>
      <c r="IO1588"/>
      <c r="IP1588"/>
      <c r="IQ1588"/>
      <c r="IR1588"/>
      <c r="IS1588"/>
      <c r="IT1588"/>
      <c r="IU1588"/>
      <c r="IV1588"/>
    </row>
    <row r="1589" spans="1:256" s="4" customFormat="1" ht="12.75">
      <c r="A1589" s="1"/>
      <c r="B1589" s="2"/>
      <c r="C1589" s="3"/>
      <c r="F1589" s="3"/>
      <c r="G1589" s="3"/>
      <c r="H1589" s="3"/>
      <c r="I1589" s="3"/>
      <c r="J1589" s="3"/>
      <c r="Q1589" s="8"/>
      <c r="R1589"/>
      <c r="S1589"/>
      <c r="T1589"/>
      <c r="U1589"/>
      <c r="V1589"/>
      <c r="W1589"/>
      <c r="X1589"/>
      <c r="Y1589"/>
      <c r="Z1589"/>
      <c r="AA1589"/>
      <c r="AB1589"/>
      <c r="AC1589"/>
      <c r="AD1589"/>
      <c r="AE1589"/>
      <c r="AF1589"/>
      <c r="AG1589"/>
      <c r="AH1589"/>
      <c r="AI1589"/>
      <c r="AJ1589"/>
      <c r="AK1589"/>
      <c r="AL1589"/>
      <c r="AM1589"/>
      <c r="AN1589"/>
      <c r="AO1589"/>
      <c r="AP1589"/>
      <c r="AQ1589"/>
      <c r="AR1589"/>
      <c r="AS1589"/>
      <c r="AT1589"/>
      <c r="AU1589"/>
      <c r="AV1589"/>
      <c r="AW1589"/>
      <c r="AX1589"/>
      <c r="AY1589"/>
      <c r="AZ1589"/>
      <c r="BA1589"/>
      <c r="BB1589"/>
      <c r="BC1589"/>
      <c r="BD1589"/>
      <c r="BE1589"/>
      <c r="BF1589"/>
      <c r="BG1589"/>
      <c r="BH1589"/>
      <c r="BI1589"/>
      <c r="BJ1589"/>
      <c r="BK1589"/>
      <c r="BL1589"/>
      <c r="BM1589"/>
      <c r="BN1589"/>
      <c r="BO1589"/>
      <c r="BP1589"/>
      <c r="BQ1589"/>
      <c r="BR1589"/>
      <c r="BS1589"/>
      <c r="BT1589"/>
      <c r="BU1589"/>
      <c r="BV1589"/>
      <c r="BW1589"/>
      <c r="BX1589"/>
      <c r="BY1589"/>
      <c r="BZ1589"/>
      <c r="CA1589"/>
      <c r="CB1589"/>
      <c r="CC1589"/>
      <c r="CD1589"/>
      <c r="CE1589"/>
      <c r="CF1589"/>
      <c r="CG1589"/>
      <c r="CH1589"/>
      <c r="CI1589"/>
      <c r="CJ1589"/>
      <c r="CK1589"/>
      <c r="CL1589"/>
      <c r="CM1589"/>
      <c r="CN1589"/>
      <c r="CO1589"/>
      <c r="CP1589"/>
      <c r="CQ1589"/>
      <c r="CR1589"/>
      <c r="CS1589"/>
      <c r="CT1589"/>
      <c r="CU1589"/>
      <c r="CV1589"/>
      <c r="CW1589"/>
      <c r="CX1589"/>
      <c r="CY1589"/>
      <c r="CZ1589"/>
      <c r="DA1589"/>
      <c r="DB1589"/>
      <c r="DC1589"/>
      <c r="DD1589"/>
      <c r="DE1589"/>
      <c r="DF1589"/>
      <c r="DG1589"/>
      <c r="DH1589"/>
      <c r="DI1589"/>
      <c r="DJ1589"/>
      <c r="DK1589"/>
      <c r="DL1589"/>
      <c r="DM1589"/>
      <c r="DN1589"/>
      <c r="DO1589"/>
      <c r="DP1589"/>
      <c r="DQ1589"/>
      <c r="DR1589"/>
      <c r="DS1589"/>
      <c r="DT1589"/>
      <c r="DU1589"/>
      <c r="DV1589"/>
      <c r="DW1589"/>
      <c r="DX1589"/>
      <c r="DY1589"/>
      <c r="DZ1589"/>
      <c r="EA1589"/>
      <c r="EB1589"/>
      <c r="EC1589"/>
      <c r="ED1589"/>
      <c r="EE1589"/>
      <c r="EF1589"/>
      <c r="EG1589"/>
      <c r="EH1589"/>
      <c r="EI1589"/>
      <c r="EJ1589"/>
      <c r="EK1589"/>
      <c r="EL1589"/>
      <c r="EM1589"/>
      <c r="EN1589"/>
      <c r="EO1589"/>
      <c r="EP1589"/>
      <c r="EQ1589"/>
      <c r="ER1589"/>
      <c r="ES1589"/>
      <c r="ET1589"/>
      <c r="EU1589"/>
      <c r="EV1589"/>
      <c r="EW1589"/>
      <c r="EX1589"/>
      <c r="EY1589"/>
      <c r="EZ1589"/>
      <c r="FA1589"/>
      <c r="FB1589"/>
      <c r="FC1589"/>
      <c r="FD1589"/>
      <c r="FE1589"/>
      <c r="FF1589"/>
      <c r="FG1589"/>
      <c r="FH1589"/>
      <c r="FI1589"/>
      <c r="FJ1589"/>
      <c r="FK1589"/>
      <c r="FL1589"/>
      <c r="FM1589"/>
      <c r="FN1589"/>
      <c r="FO1589"/>
      <c r="FP1589"/>
      <c r="FQ1589"/>
      <c r="FR1589"/>
      <c r="FS1589"/>
      <c r="FT1589"/>
      <c r="FU1589"/>
      <c r="FV1589"/>
      <c r="FW1589"/>
      <c r="FX1589"/>
      <c r="FY1589"/>
      <c r="FZ1589"/>
      <c r="GA1589"/>
      <c r="GB1589"/>
      <c r="GC1589"/>
      <c r="GD1589"/>
      <c r="GE1589"/>
      <c r="GF1589"/>
      <c r="GG1589"/>
      <c r="GH1589"/>
      <c r="GI1589"/>
      <c r="GJ1589"/>
      <c r="GK1589"/>
      <c r="GL1589"/>
      <c r="GM1589"/>
      <c r="GN1589"/>
      <c r="GO1589"/>
      <c r="GP1589"/>
      <c r="GQ1589"/>
      <c r="GR1589"/>
      <c r="GS1589"/>
      <c r="GT1589"/>
      <c r="GU1589"/>
      <c r="GV1589"/>
      <c r="GW1589"/>
      <c r="GX1589"/>
      <c r="GY1589"/>
      <c r="GZ1589"/>
      <c r="HA1589"/>
      <c r="HB1589"/>
      <c r="HC1589"/>
      <c r="HD1589"/>
      <c r="HE1589"/>
      <c r="HF1589"/>
      <c r="HG1589"/>
      <c r="HH1589"/>
      <c r="HI1589"/>
      <c r="HJ1589"/>
      <c r="HK1589"/>
      <c r="HL1589"/>
      <c r="HM1589"/>
      <c r="HN1589"/>
      <c r="HO1589"/>
      <c r="HP1589"/>
      <c r="HQ1589"/>
      <c r="HR1589"/>
      <c r="HS1589"/>
      <c r="HT1589"/>
      <c r="HU1589"/>
      <c r="HV1589"/>
      <c r="HW1589"/>
      <c r="HX1589"/>
      <c r="HY1589"/>
      <c r="HZ1589"/>
      <c r="IA1589"/>
      <c r="IB1589"/>
      <c r="IC1589"/>
      <c r="ID1589"/>
      <c r="IE1589"/>
      <c r="IF1589"/>
      <c r="IG1589"/>
      <c r="IH1589"/>
      <c r="II1589"/>
      <c r="IJ1589"/>
      <c r="IK1589"/>
      <c r="IL1589"/>
      <c r="IM1589"/>
      <c r="IN1589"/>
      <c r="IO1589"/>
      <c r="IP1589"/>
      <c r="IQ1589"/>
      <c r="IR1589"/>
      <c r="IS1589"/>
      <c r="IT1589"/>
      <c r="IU1589"/>
      <c r="IV1589"/>
    </row>
    <row r="1590" spans="1:256" s="4" customFormat="1" ht="12.75">
      <c r="A1590" s="1"/>
      <c r="B1590" s="2"/>
      <c r="C1590" s="3"/>
      <c r="F1590" s="3"/>
      <c r="G1590" s="3"/>
      <c r="H1590" s="3"/>
      <c r="I1590" s="3"/>
      <c r="J1590" s="3"/>
      <c r="Q1590" s="8"/>
      <c r="R1590"/>
      <c r="S1590"/>
      <c r="T1590"/>
      <c r="U1590"/>
      <c r="V1590"/>
      <c r="W1590"/>
      <c r="X1590"/>
      <c r="Y1590"/>
      <c r="Z1590"/>
      <c r="AA1590"/>
      <c r="AB1590"/>
      <c r="AC1590"/>
      <c r="AD1590"/>
      <c r="AE1590"/>
      <c r="AF1590"/>
      <c r="AG1590"/>
      <c r="AH1590"/>
      <c r="AI1590"/>
      <c r="AJ1590"/>
      <c r="AK1590"/>
      <c r="AL1590"/>
      <c r="AM1590"/>
      <c r="AN1590"/>
      <c r="AO1590"/>
      <c r="AP1590"/>
      <c r="AQ1590"/>
      <c r="AR1590"/>
      <c r="AS1590"/>
      <c r="AT1590"/>
      <c r="AU1590"/>
      <c r="AV1590"/>
      <c r="AW1590"/>
      <c r="AX1590"/>
      <c r="AY1590"/>
      <c r="AZ1590"/>
      <c r="BA1590"/>
      <c r="BB1590"/>
      <c r="BC1590"/>
      <c r="BD1590"/>
      <c r="BE1590"/>
      <c r="BF1590"/>
      <c r="BG1590"/>
      <c r="BH1590"/>
      <c r="BI1590"/>
      <c r="BJ1590"/>
      <c r="BK1590"/>
      <c r="BL1590"/>
      <c r="BM1590"/>
      <c r="BN1590"/>
      <c r="BO1590"/>
      <c r="BP1590"/>
      <c r="BQ1590"/>
      <c r="BR1590"/>
      <c r="BS1590"/>
      <c r="BT1590"/>
      <c r="BU1590"/>
      <c r="BV1590"/>
      <c r="BW1590"/>
      <c r="BX1590"/>
      <c r="BY1590"/>
      <c r="BZ1590"/>
      <c r="CA1590"/>
      <c r="CB1590"/>
      <c r="CC1590"/>
      <c r="CD1590"/>
      <c r="CE1590"/>
      <c r="CF1590"/>
      <c r="CG1590"/>
      <c r="CH1590"/>
      <c r="CI1590"/>
      <c r="CJ1590"/>
      <c r="CK1590"/>
      <c r="CL1590"/>
      <c r="CM1590"/>
      <c r="CN1590"/>
      <c r="CO1590"/>
      <c r="CP1590"/>
      <c r="CQ1590"/>
      <c r="CR1590"/>
      <c r="CS1590"/>
      <c r="CT1590"/>
      <c r="CU1590"/>
      <c r="CV1590"/>
      <c r="CW1590"/>
      <c r="CX1590"/>
      <c r="CY1590"/>
      <c r="CZ1590"/>
      <c r="DA1590"/>
      <c r="DB1590"/>
      <c r="DC1590"/>
      <c r="DD1590"/>
      <c r="DE1590"/>
      <c r="DF1590"/>
      <c r="DG1590"/>
      <c r="DH1590"/>
      <c r="DI1590"/>
      <c r="DJ1590"/>
      <c r="DK1590"/>
      <c r="DL1590"/>
      <c r="DM1590"/>
      <c r="DN1590"/>
      <c r="DO1590"/>
      <c r="DP1590"/>
      <c r="DQ1590"/>
      <c r="DR1590"/>
      <c r="DS1590"/>
      <c r="DT1590"/>
      <c r="DU1590"/>
      <c r="DV1590"/>
      <c r="DW1590"/>
      <c r="DX1590"/>
      <c r="DY1590"/>
      <c r="DZ1590"/>
      <c r="EA1590"/>
      <c r="EB1590"/>
      <c r="EC1590"/>
      <c r="ED1590"/>
      <c r="EE1590"/>
      <c r="EF1590"/>
      <c r="EG1590"/>
      <c r="EH1590"/>
      <c r="EI1590"/>
      <c r="EJ1590"/>
      <c r="EK1590"/>
      <c r="EL1590"/>
      <c r="EM1590"/>
      <c r="EN1590"/>
      <c r="EO1590"/>
      <c r="EP1590"/>
      <c r="EQ1590"/>
      <c r="ER1590"/>
      <c r="ES1590"/>
      <c r="ET1590"/>
      <c r="EU1590"/>
      <c r="EV1590"/>
      <c r="EW1590"/>
      <c r="EX1590"/>
      <c r="EY1590"/>
      <c r="EZ1590"/>
      <c r="FA1590"/>
      <c r="FB1590"/>
      <c r="FC1590"/>
      <c r="FD1590"/>
      <c r="FE1590"/>
      <c r="FF1590"/>
      <c r="FG1590"/>
      <c r="FH1590"/>
      <c r="FI1590"/>
      <c r="FJ1590"/>
      <c r="FK1590"/>
      <c r="FL1590"/>
      <c r="FM1590"/>
      <c r="FN1590"/>
      <c r="FO1590"/>
      <c r="FP1590"/>
      <c r="FQ1590"/>
      <c r="FR1590"/>
      <c r="FS1590"/>
      <c r="FT1590"/>
      <c r="FU1590"/>
      <c r="FV1590"/>
      <c r="FW1590"/>
      <c r="FX1590"/>
      <c r="FY1590"/>
      <c r="FZ1590"/>
      <c r="GA1590"/>
      <c r="GB1590"/>
      <c r="GC1590"/>
      <c r="GD1590"/>
      <c r="GE1590"/>
      <c r="GF1590"/>
      <c r="GG1590"/>
      <c r="GH1590"/>
      <c r="GI1590"/>
      <c r="GJ1590"/>
      <c r="GK1590"/>
      <c r="GL1590"/>
      <c r="GM1590"/>
      <c r="GN1590"/>
      <c r="GO1590"/>
      <c r="GP1590"/>
      <c r="GQ1590"/>
      <c r="GR1590"/>
      <c r="GS1590"/>
      <c r="GT1590"/>
      <c r="GU1590"/>
      <c r="GV1590"/>
      <c r="GW1590"/>
      <c r="GX1590"/>
      <c r="GY1590"/>
      <c r="GZ1590"/>
      <c r="HA1590"/>
      <c r="HB1590"/>
      <c r="HC1590"/>
      <c r="HD1590"/>
      <c r="HE1590"/>
      <c r="HF1590"/>
      <c r="HG1590"/>
      <c r="HH1590"/>
      <c r="HI1590"/>
      <c r="HJ1590"/>
      <c r="HK1590"/>
      <c r="HL1590"/>
      <c r="HM1590"/>
      <c r="HN1590"/>
      <c r="HO1590"/>
      <c r="HP1590"/>
      <c r="HQ1590"/>
      <c r="HR1590"/>
      <c r="HS1590"/>
      <c r="HT1590"/>
      <c r="HU1590"/>
      <c r="HV1590"/>
      <c r="HW1590"/>
      <c r="HX1590"/>
      <c r="HY1590"/>
      <c r="HZ1590"/>
      <c r="IA1590"/>
      <c r="IB1590"/>
      <c r="IC1590"/>
      <c r="ID1590"/>
      <c r="IE1590"/>
      <c r="IF1590"/>
      <c r="IG1590"/>
      <c r="IH1590"/>
      <c r="II1590"/>
      <c r="IJ1590"/>
      <c r="IK1590"/>
      <c r="IL1590"/>
      <c r="IM1590"/>
      <c r="IN1590"/>
      <c r="IO1590"/>
      <c r="IP1590"/>
      <c r="IQ1590"/>
      <c r="IR1590"/>
      <c r="IS1590"/>
      <c r="IT1590"/>
      <c r="IU1590"/>
      <c r="IV1590"/>
    </row>
    <row r="1591" spans="1:256" s="4" customFormat="1" ht="12.75">
      <c r="A1591" s="1"/>
      <c r="B1591" s="2"/>
      <c r="C1591" s="3"/>
      <c r="F1591" s="3"/>
      <c r="G1591" s="3"/>
      <c r="H1591" s="3"/>
      <c r="I1591" s="3"/>
      <c r="J1591" s="3"/>
      <c r="Q1591" s="8"/>
      <c r="R1591"/>
      <c r="S1591"/>
      <c r="T1591"/>
      <c r="U1591"/>
      <c r="V1591"/>
      <c r="W1591"/>
      <c r="X1591"/>
      <c r="Y1591"/>
      <c r="Z1591"/>
      <c r="AA1591"/>
      <c r="AB1591"/>
      <c r="AC1591"/>
      <c r="AD1591"/>
      <c r="AE1591"/>
      <c r="AF1591"/>
      <c r="AG1591"/>
      <c r="AH1591"/>
      <c r="AI1591"/>
      <c r="AJ1591"/>
      <c r="AK1591"/>
      <c r="AL1591"/>
      <c r="AM1591"/>
      <c r="AN1591"/>
      <c r="AO1591"/>
      <c r="AP1591"/>
      <c r="AQ1591"/>
      <c r="AR1591"/>
      <c r="AS1591"/>
      <c r="AT1591"/>
      <c r="AU1591"/>
      <c r="AV1591"/>
      <c r="AW1591"/>
      <c r="AX1591"/>
      <c r="AY1591"/>
      <c r="AZ1591"/>
      <c r="BA1591"/>
      <c r="BB1591"/>
      <c r="BC1591"/>
      <c r="BD1591"/>
      <c r="BE1591"/>
      <c r="BF1591"/>
      <c r="BG1591"/>
      <c r="BH1591"/>
      <c r="BI1591"/>
      <c r="BJ1591"/>
      <c r="BK1591"/>
      <c r="BL1591"/>
      <c r="BM1591"/>
      <c r="BN1591"/>
      <c r="BO1591"/>
      <c r="BP1591"/>
      <c r="BQ1591"/>
      <c r="BR1591"/>
      <c r="BS1591"/>
      <c r="BT1591"/>
      <c r="BU1591"/>
      <c r="BV1591"/>
      <c r="BW1591"/>
      <c r="BX1591"/>
      <c r="BY1591"/>
      <c r="BZ1591"/>
      <c r="CA1591"/>
      <c r="CB1591"/>
      <c r="CC1591"/>
      <c r="CD1591"/>
      <c r="CE1591"/>
      <c r="CF1591"/>
      <c r="CG1591"/>
      <c r="CH1591"/>
      <c r="CI1591"/>
      <c r="CJ1591"/>
      <c r="CK1591"/>
      <c r="CL1591"/>
      <c r="CM1591"/>
      <c r="CN1591"/>
      <c r="CO1591"/>
      <c r="CP1591"/>
      <c r="CQ1591"/>
      <c r="CR1591"/>
      <c r="CS1591"/>
      <c r="CT1591"/>
      <c r="CU1591"/>
      <c r="CV1591"/>
      <c r="CW1591"/>
      <c r="CX1591"/>
      <c r="CY1591"/>
      <c r="CZ1591"/>
      <c r="DA1591"/>
      <c r="DB1591"/>
      <c r="DC1591"/>
      <c r="DD1591"/>
      <c r="DE1591"/>
      <c r="DF1591"/>
      <c r="DG1591"/>
      <c r="DH1591"/>
      <c r="DI1591"/>
      <c r="DJ1591"/>
      <c r="DK1591"/>
      <c r="DL1591"/>
      <c r="DM1591"/>
      <c r="DN1591"/>
      <c r="DO1591"/>
      <c r="DP1591"/>
      <c r="DQ1591"/>
      <c r="DR1591"/>
      <c r="DS1591"/>
      <c r="DT1591"/>
      <c r="DU1591"/>
      <c r="DV1591"/>
      <c r="DW1591"/>
      <c r="DX1591"/>
      <c r="DY1591"/>
      <c r="DZ1591"/>
      <c r="EA1591"/>
      <c r="EB1591"/>
      <c r="EC1591"/>
      <c r="ED1591"/>
      <c r="EE1591"/>
      <c r="EF1591"/>
      <c r="EG1591"/>
      <c r="EH1591"/>
      <c r="EI1591"/>
      <c r="EJ1591"/>
      <c r="EK1591"/>
      <c r="EL1591"/>
      <c r="EM1591"/>
      <c r="EN1591"/>
      <c r="EO1591"/>
      <c r="EP1591"/>
      <c r="EQ1591"/>
      <c r="ER1591"/>
      <c r="ES1591"/>
      <c r="ET1591"/>
      <c r="EU1591"/>
      <c r="EV1591"/>
      <c r="EW1591"/>
      <c r="EX1591"/>
      <c r="EY1591"/>
      <c r="EZ1591"/>
      <c r="FA1591"/>
      <c r="FB1591"/>
      <c r="FC1591"/>
      <c r="FD1591"/>
      <c r="FE1591"/>
      <c r="FF1591"/>
      <c r="FG1591"/>
      <c r="FH1591"/>
      <c r="FI1591"/>
      <c r="FJ1591"/>
      <c r="FK1591"/>
      <c r="FL1591"/>
      <c r="FM1591"/>
      <c r="FN1591"/>
      <c r="FO1591"/>
      <c r="FP1591"/>
      <c r="FQ1591"/>
      <c r="FR1591"/>
      <c r="FS1591"/>
      <c r="FT1591"/>
      <c r="FU1591"/>
      <c r="FV1591"/>
      <c r="FW1591"/>
      <c r="FX1591"/>
      <c r="FY1591"/>
      <c r="FZ1591"/>
      <c r="GA1591"/>
      <c r="GB1591"/>
      <c r="GC1591"/>
      <c r="GD1591"/>
      <c r="GE1591"/>
      <c r="GF1591"/>
      <c r="GG1591"/>
      <c r="GH1591"/>
      <c r="GI1591"/>
      <c r="GJ1591"/>
      <c r="GK1591"/>
      <c r="GL1591"/>
      <c r="GM1591"/>
      <c r="GN1591"/>
      <c r="GO1591"/>
      <c r="GP1591"/>
      <c r="GQ1591"/>
      <c r="GR1591"/>
      <c r="GS1591"/>
      <c r="GT1591"/>
      <c r="GU1591"/>
      <c r="GV1591"/>
      <c r="GW1591"/>
      <c r="GX1591"/>
      <c r="GY1591"/>
      <c r="GZ1591"/>
      <c r="HA1591"/>
      <c r="HB1591"/>
      <c r="HC1591"/>
      <c r="HD1591"/>
      <c r="HE1591"/>
      <c r="HF1591"/>
      <c r="HG1591"/>
      <c r="HH1591"/>
      <c r="HI1591"/>
      <c r="HJ1591"/>
      <c r="HK1591"/>
      <c r="HL1591"/>
      <c r="HM1591"/>
      <c r="HN1591"/>
      <c r="HO1591"/>
      <c r="HP1591"/>
      <c r="HQ1591"/>
      <c r="HR1591"/>
      <c r="HS1591"/>
      <c r="HT1591"/>
      <c r="HU1591"/>
      <c r="HV1591"/>
      <c r="HW1591"/>
      <c r="HX1591"/>
      <c r="HY1591"/>
      <c r="HZ1591"/>
      <c r="IA1591"/>
      <c r="IB1591"/>
      <c r="IC1591"/>
      <c r="ID1591"/>
      <c r="IE1591"/>
      <c r="IF1591"/>
      <c r="IG1591"/>
      <c r="IH1591"/>
      <c r="II1591"/>
      <c r="IJ1591"/>
      <c r="IK1591"/>
      <c r="IL1591"/>
      <c r="IM1591"/>
      <c r="IN1591"/>
      <c r="IO1591"/>
      <c r="IP1591"/>
      <c r="IQ1591"/>
      <c r="IR1591"/>
      <c r="IS1591"/>
      <c r="IT1591"/>
      <c r="IU1591"/>
      <c r="IV1591"/>
    </row>
    <row r="1592" spans="1:256" s="4" customFormat="1" ht="12.75">
      <c r="A1592" s="1"/>
      <c r="B1592" s="2"/>
      <c r="C1592" s="3"/>
      <c r="F1592" s="3"/>
      <c r="G1592" s="3"/>
      <c r="H1592" s="3"/>
      <c r="I1592" s="3"/>
      <c r="J1592" s="3"/>
      <c r="Q1592" s="8"/>
      <c r="R1592"/>
      <c r="S1592"/>
      <c r="T1592"/>
      <c r="U1592"/>
      <c r="V1592"/>
      <c r="W1592"/>
      <c r="X1592"/>
      <c r="Y1592"/>
      <c r="Z1592"/>
      <c r="AA1592"/>
      <c r="AB1592"/>
      <c r="AC1592"/>
      <c r="AD1592"/>
      <c r="AE1592"/>
      <c r="AF1592"/>
      <c r="AG1592"/>
      <c r="AH1592"/>
      <c r="AI1592"/>
      <c r="AJ1592"/>
      <c r="AK1592"/>
      <c r="AL1592"/>
      <c r="AM1592"/>
      <c r="AN1592"/>
      <c r="AO1592"/>
      <c r="AP1592"/>
      <c r="AQ1592"/>
      <c r="AR1592"/>
      <c r="AS1592"/>
      <c r="AT1592"/>
      <c r="AU1592"/>
      <c r="AV1592"/>
      <c r="AW1592"/>
      <c r="AX1592"/>
      <c r="AY1592"/>
      <c r="AZ1592"/>
      <c r="BA1592"/>
      <c r="BB1592"/>
      <c r="BC1592"/>
      <c r="BD1592"/>
      <c r="BE1592"/>
      <c r="BF1592"/>
      <c r="BG1592"/>
      <c r="BH1592"/>
      <c r="BI1592"/>
      <c r="BJ1592"/>
      <c r="BK1592"/>
      <c r="BL1592"/>
      <c r="BM1592"/>
      <c r="BN1592"/>
      <c r="BO1592"/>
      <c r="BP1592"/>
      <c r="BQ1592"/>
      <c r="BR1592"/>
      <c r="BS1592"/>
      <c r="BT1592"/>
      <c r="BU1592"/>
      <c r="BV1592"/>
      <c r="BW1592"/>
      <c r="BX1592"/>
      <c r="BY1592"/>
      <c r="BZ1592"/>
      <c r="CA1592"/>
      <c r="CB1592"/>
      <c r="CC1592"/>
      <c r="CD1592"/>
      <c r="CE1592"/>
      <c r="CF1592"/>
      <c r="CG1592"/>
      <c r="CH1592"/>
      <c r="CI1592"/>
      <c r="CJ1592"/>
      <c r="CK1592"/>
      <c r="CL1592"/>
      <c r="CM1592"/>
      <c r="CN1592"/>
      <c r="CO1592"/>
      <c r="CP1592"/>
      <c r="CQ1592"/>
      <c r="CR1592"/>
      <c r="CS1592"/>
      <c r="CT1592"/>
      <c r="CU1592"/>
      <c r="CV1592"/>
      <c r="CW1592"/>
      <c r="CX1592"/>
      <c r="CY1592"/>
      <c r="CZ1592"/>
      <c r="DA1592"/>
      <c r="DB1592"/>
      <c r="DC1592"/>
      <c r="DD1592"/>
      <c r="DE1592"/>
      <c r="DF1592"/>
      <c r="DG1592"/>
      <c r="DH1592"/>
      <c r="DI1592"/>
      <c r="DJ1592"/>
      <c r="DK1592"/>
      <c r="DL1592"/>
      <c r="DM1592"/>
      <c r="DN1592"/>
      <c r="DO1592"/>
      <c r="DP1592"/>
      <c r="DQ1592"/>
      <c r="DR1592"/>
      <c r="DS1592"/>
      <c r="DT1592"/>
      <c r="DU1592"/>
      <c r="DV1592"/>
      <c r="DW1592"/>
      <c r="DX1592"/>
      <c r="DY1592"/>
      <c r="DZ1592"/>
      <c r="EA1592"/>
      <c r="EB1592"/>
      <c r="EC1592"/>
      <c r="ED1592"/>
      <c r="EE1592"/>
      <c r="EF1592"/>
      <c r="EG1592"/>
      <c r="EH1592"/>
      <c r="EI1592"/>
      <c r="EJ1592"/>
      <c r="EK1592"/>
      <c r="EL1592"/>
      <c r="EM1592"/>
      <c r="EN1592"/>
      <c r="EO1592"/>
      <c r="EP1592"/>
      <c r="EQ1592"/>
      <c r="ER1592"/>
      <c r="ES1592"/>
      <c r="ET1592"/>
      <c r="EU1592"/>
      <c r="EV1592"/>
      <c r="EW1592"/>
      <c r="EX1592"/>
      <c r="EY1592"/>
      <c r="EZ1592"/>
      <c r="FA1592"/>
      <c r="FB1592"/>
      <c r="FC1592"/>
      <c r="FD1592"/>
      <c r="FE1592"/>
      <c r="FF1592"/>
      <c r="FG1592"/>
      <c r="FH1592"/>
      <c r="FI1592"/>
      <c r="FJ1592"/>
      <c r="FK1592"/>
      <c r="FL1592"/>
      <c r="FM1592"/>
      <c r="FN1592"/>
      <c r="FO1592"/>
      <c r="FP1592"/>
      <c r="FQ1592"/>
      <c r="FR1592"/>
      <c r="FS1592"/>
      <c r="FT1592"/>
      <c r="FU1592"/>
      <c r="FV1592"/>
      <c r="FW1592"/>
      <c r="FX1592"/>
      <c r="FY1592"/>
      <c r="FZ1592"/>
      <c r="GA1592"/>
      <c r="GB1592"/>
      <c r="GC1592"/>
      <c r="GD1592"/>
      <c r="GE1592"/>
      <c r="GF1592"/>
      <c r="GG1592"/>
      <c r="GH1592"/>
      <c r="GI1592"/>
      <c r="GJ1592"/>
      <c r="GK1592"/>
      <c r="GL1592"/>
      <c r="GM1592"/>
      <c r="GN1592"/>
      <c r="GO1592"/>
      <c r="GP1592"/>
      <c r="GQ1592"/>
      <c r="GR1592"/>
      <c r="GS1592"/>
      <c r="GT1592"/>
      <c r="GU1592"/>
      <c r="GV1592"/>
      <c r="GW1592"/>
      <c r="GX1592"/>
      <c r="GY1592"/>
      <c r="GZ1592"/>
      <c r="HA1592"/>
      <c r="HB1592"/>
      <c r="HC1592"/>
      <c r="HD1592"/>
      <c r="HE1592"/>
      <c r="HF1592"/>
      <c r="HG1592"/>
      <c r="HH1592"/>
      <c r="HI1592"/>
      <c r="HJ1592"/>
      <c r="HK1592"/>
      <c r="HL1592"/>
      <c r="HM1592"/>
      <c r="HN1592"/>
      <c r="HO1592"/>
      <c r="HP1592"/>
      <c r="HQ1592"/>
      <c r="HR1592"/>
      <c r="HS1592"/>
      <c r="HT1592"/>
      <c r="HU1592"/>
      <c r="HV1592"/>
      <c r="HW1592"/>
      <c r="HX1592"/>
      <c r="HY1592"/>
      <c r="HZ1592"/>
      <c r="IA1592"/>
      <c r="IB1592"/>
      <c r="IC1592"/>
      <c r="ID1592"/>
      <c r="IE1592"/>
      <c r="IF1592"/>
      <c r="IG1592"/>
      <c r="IH1592"/>
      <c r="II1592"/>
      <c r="IJ1592"/>
      <c r="IK1592"/>
      <c r="IL1592"/>
      <c r="IM1592"/>
      <c r="IN1592"/>
      <c r="IO1592"/>
      <c r="IP1592"/>
      <c r="IQ1592"/>
      <c r="IR1592"/>
      <c r="IS1592"/>
      <c r="IT1592"/>
      <c r="IU1592"/>
      <c r="IV1592"/>
    </row>
    <row r="1593" spans="1:256" s="4" customFormat="1" ht="12.75">
      <c r="A1593" s="1"/>
      <c r="B1593" s="2"/>
      <c r="C1593" s="3"/>
      <c r="F1593" s="3"/>
      <c r="G1593" s="3"/>
      <c r="H1593" s="3"/>
      <c r="I1593" s="3"/>
      <c r="J1593" s="3"/>
      <c r="Q1593" s="8"/>
      <c r="R1593"/>
      <c r="S1593"/>
      <c r="T1593"/>
      <c r="U1593"/>
      <c r="V1593"/>
      <c r="W1593"/>
      <c r="X1593"/>
      <c r="Y1593"/>
      <c r="Z1593"/>
      <c r="AA1593"/>
      <c r="AB1593"/>
      <c r="AC1593"/>
      <c r="AD1593"/>
      <c r="AE1593"/>
      <c r="AF1593"/>
      <c r="AG1593"/>
      <c r="AH1593"/>
      <c r="AI1593"/>
      <c r="AJ1593"/>
      <c r="AK1593"/>
      <c r="AL1593"/>
      <c r="AM1593"/>
      <c r="AN1593"/>
      <c r="AO1593"/>
      <c r="AP1593"/>
      <c r="AQ1593"/>
      <c r="AR1593"/>
      <c r="AS1593"/>
      <c r="AT1593"/>
      <c r="AU1593"/>
      <c r="AV1593"/>
      <c r="AW1593"/>
      <c r="AX1593"/>
      <c r="AY1593"/>
      <c r="AZ1593"/>
      <c r="BA1593"/>
      <c r="BB1593"/>
      <c r="BC1593"/>
      <c r="BD1593"/>
      <c r="BE1593"/>
      <c r="BF1593"/>
      <c r="BG1593"/>
      <c r="BH1593"/>
      <c r="BI1593"/>
      <c r="BJ1593"/>
      <c r="BK1593"/>
      <c r="BL1593"/>
      <c r="BM1593"/>
      <c r="BN1593"/>
      <c r="BO1593"/>
      <c r="BP1593"/>
      <c r="BQ1593"/>
      <c r="BR1593"/>
      <c r="BS1593"/>
      <c r="BT1593"/>
      <c r="BU1593"/>
      <c r="BV1593"/>
      <c r="BW1593"/>
      <c r="BX1593"/>
      <c r="BY1593"/>
      <c r="BZ1593"/>
      <c r="CA1593"/>
      <c r="CB1593"/>
      <c r="CC1593"/>
      <c r="CD1593"/>
      <c r="CE1593"/>
      <c r="CF1593"/>
      <c r="CG1593"/>
      <c r="CH1593"/>
      <c r="CI1593"/>
      <c r="CJ1593"/>
      <c r="CK1593"/>
      <c r="CL1593"/>
      <c r="CM1593"/>
      <c r="CN1593"/>
      <c r="CO1593"/>
      <c r="CP1593"/>
      <c r="CQ1593"/>
      <c r="CR1593"/>
      <c r="CS1593"/>
      <c r="CT1593"/>
      <c r="CU1593"/>
      <c r="CV1593"/>
      <c r="CW1593"/>
      <c r="CX1593"/>
      <c r="CY1593"/>
      <c r="CZ1593"/>
      <c r="DA1593"/>
      <c r="DB1593"/>
      <c r="DC1593"/>
      <c r="DD1593"/>
      <c r="DE1593"/>
      <c r="DF1593"/>
      <c r="DG1593"/>
      <c r="DH1593"/>
      <c r="DI1593"/>
      <c r="DJ1593"/>
      <c r="DK1593"/>
      <c r="DL1593"/>
      <c r="DM1593"/>
      <c r="DN1593"/>
      <c r="DO1593"/>
      <c r="DP1593"/>
      <c r="DQ1593"/>
      <c r="DR1593"/>
      <c r="DS1593"/>
      <c r="DT1593"/>
      <c r="DU1593"/>
      <c r="DV1593"/>
      <c r="DW1593"/>
      <c r="DX1593"/>
      <c r="DY1593"/>
      <c r="DZ1593"/>
      <c r="EA1593"/>
      <c r="EB1593"/>
      <c r="EC1593"/>
      <c r="ED1593"/>
      <c r="EE1593"/>
      <c r="EF1593"/>
      <c r="EG1593"/>
      <c r="EH1593"/>
      <c r="EI1593"/>
      <c r="EJ1593"/>
      <c r="EK1593"/>
      <c r="EL1593"/>
      <c r="EM1593"/>
      <c r="EN1593"/>
      <c r="EO1593"/>
      <c r="EP1593"/>
      <c r="EQ1593"/>
      <c r="ER1593"/>
      <c r="ES1593"/>
      <c r="ET1593"/>
      <c r="EU1593"/>
      <c r="EV1593"/>
      <c r="EW1593"/>
      <c r="EX1593"/>
      <c r="EY1593"/>
      <c r="EZ1593"/>
      <c r="FA1593"/>
      <c r="FB1593"/>
      <c r="FC1593"/>
      <c r="FD1593"/>
      <c r="FE1593"/>
      <c r="FF1593"/>
      <c r="FG1593"/>
      <c r="FH1593"/>
      <c r="FI1593"/>
      <c r="FJ1593"/>
      <c r="FK1593"/>
      <c r="FL1593"/>
      <c r="FM1593"/>
      <c r="FN1593"/>
      <c r="FO1593"/>
      <c r="FP1593"/>
      <c r="FQ1593"/>
      <c r="FR1593"/>
      <c r="FS1593"/>
      <c r="FT1593"/>
      <c r="FU1593"/>
      <c r="FV1593"/>
      <c r="FW1593"/>
      <c r="FX1593"/>
      <c r="FY1593"/>
      <c r="FZ1593"/>
      <c r="GA1593"/>
      <c r="GB1593"/>
      <c r="GC1593"/>
      <c r="GD1593"/>
      <c r="GE1593"/>
      <c r="GF1593"/>
      <c r="GG1593"/>
      <c r="GH1593"/>
      <c r="GI1593"/>
      <c r="GJ1593"/>
      <c r="GK1593"/>
      <c r="GL1593"/>
      <c r="GM1593"/>
      <c r="GN1593"/>
      <c r="GO1593"/>
      <c r="GP1593"/>
      <c r="GQ1593"/>
      <c r="GR1593"/>
      <c r="GS1593"/>
      <c r="GT1593"/>
      <c r="GU1593"/>
      <c r="GV1593"/>
      <c r="GW1593"/>
      <c r="GX1593"/>
      <c r="GY1593"/>
      <c r="GZ1593"/>
      <c r="HA1593"/>
      <c r="HB1593"/>
      <c r="HC1593"/>
      <c r="HD1593"/>
      <c r="HE1593"/>
      <c r="HF1593"/>
      <c r="HG1593"/>
      <c r="HH1593"/>
      <c r="HI1593"/>
      <c r="HJ1593"/>
      <c r="HK1593"/>
      <c r="HL1593"/>
      <c r="HM1593"/>
      <c r="HN1593"/>
      <c r="HO1593"/>
      <c r="HP1593"/>
      <c r="HQ1593"/>
      <c r="HR1593"/>
      <c r="HS1593"/>
      <c r="HT1593"/>
      <c r="HU1593"/>
      <c r="HV1593"/>
      <c r="HW1593"/>
      <c r="HX1593"/>
      <c r="HY1593"/>
      <c r="HZ1593"/>
      <c r="IA1593"/>
      <c r="IB1593"/>
      <c r="IC1593"/>
      <c r="ID1593"/>
      <c r="IE1593"/>
      <c r="IF1593"/>
      <c r="IG1593"/>
      <c r="IH1593"/>
      <c r="II1593"/>
      <c r="IJ1593"/>
      <c r="IK1593"/>
      <c r="IL1593"/>
      <c r="IM1593"/>
      <c r="IN1593"/>
      <c r="IO1593"/>
      <c r="IP1593"/>
      <c r="IQ1593"/>
      <c r="IR1593"/>
      <c r="IS1593"/>
      <c r="IT1593"/>
      <c r="IU1593"/>
      <c r="IV1593"/>
    </row>
    <row r="1594" spans="1:256" s="4" customFormat="1" ht="12.75">
      <c r="A1594" s="1"/>
      <c r="B1594" s="2"/>
      <c r="C1594" s="3"/>
      <c r="F1594" s="3"/>
      <c r="G1594" s="3"/>
      <c r="H1594" s="3"/>
      <c r="I1594" s="3"/>
      <c r="J1594" s="3"/>
      <c r="Q1594" s="8"/>
      <c r="R1594"/>
      <c r="S1594"/>
      <c r="T1594"/>
      <c r="U1594"/>
      <c r="V1594"/>
      <c r="W1594"/>
      <c r="X1594"/>
      <c r="Y1594"/>
      <c r="Z1594"/>
      <c r="AA1594"/>
      <c r="AB1594"/>
      <c r="AC1594"/>
      <c r="AD1594"/>
      <c r="AE1594"/>
      <c r="AF1594"/>
      <c r="AG1594"/>
      <c r="AH1594"/>
      <c r="AI1594"/>
      <c r="AJ1594"/>
      <c r="AK1594"/>
      <c r="AL1594"/>
      <c r="AM1594"/>
      <c r="AN1594"/>
      <c r="AO1594"/>
      <c r="AP1594"/>
      <c r="AQ1594"/>
      <c r="AR1594"/>
      <c r="AS1594"/>
      <c r="AT1594"/>
      <c r="AU1594"/>
      <c r="AV1594"/>
      <c r="AW1594"/>
      <c r="AX1594"/>
      <c r="AY1594"/>
      <c r="AZ1594"/>
      <c r="BA1594"/>
      <c r="BB1594"/>
      <c r="BC1594"/>
      <c r="BD1594"/>
      <c r="BE1594"/>
      <c r="BF1594"/>
      <c r="BG1594"/>
      <c r="BH1594"/>
      <c r="BI1594"/>
      <c r="BJ1594"/>
      <c r="BK1594"/>
      <c r="BL1594"/>
      <c r="BM1594"/>
      <c r="BN1594"/>
      <c r="BO1594"/>
      <c r="BP1594"/>
      <c r="BQ1594"/>
      <c r="BR1594"/>
      <c r="BS1594"/>
      <c r="BT1594"/>
      <c r="BU1594"/>
      <c r="BV1594"/>
      <c r="BW1594"/>
      <c r="BX1594"/>
      <c r="BY1594"/>
      <c r="BZ1594"/>
      <c r="CA1594"/>
      <c r="CB1594"/>
      <c r="CC1594"/>
      <c r="CD1594"/>
      <c r="CE1594"/>
      <c r="CF1594"/>
      <c r="CG1594"/>
      <c r="CH1594"/>
      <c r="CI1594"/>
      <c r="CJ1594"/>
      <c r="CK1594"/>
      <c r="CL1594"/>
      <c r="CM1594"/>
      <c r="CN1594"/>
      <c r="CO1594"/>
      <c r="CP1594"/>
      <c r="CQ1594"/>
      <c r="CR1594"/>
      <c r="CS1594"/>
      <c r="CT1594"/>
      <c r="CU1594"/>
      <c r="CV1594"/>
      <c r="CW1594"/>
      <c r="CX1594"/>
      <c r="CY1594"/>
      <c r="CZ1594"/>
      <c r="DA1594"/>
      <c r="DB1594"/>
      <c r="DC1594"/>
      <c r="DD1594"/>
      <c r="DE1594"/>
      <c r="DF1594"/>
      <c r="DG1594"/>
      <c r="DH1594"/>
      <c r="DI1594"/>
      <c r="DJ1594"/>
      <c r="DK1594"/>
      <c r="DL1594"/>
      <c r="DM1594"/>
      <c r="DN1594"/>
      <c r="DO1594"/>
      <c r="DP1594"/>
      <c r="DQ1594"/>
      <c r="DR1594"/>
      <c r="DS1594"/>
      <c r="DT1594"/>
      <c r="DU1594"/>
      <c r="DV1594"/>
      <c r="DW1594"/>
      <c r="DX1594"/>
      <c r="DY1594"/>
      <c r="DZ1594"/>
      <c r="EA1594"/>
      <c r="EB1594"/>
      <c r="EC1594"/>
      <c r="ED1594"/>
      <c r="EE1594"/>
      <c r="EF1594"/>
      <c r="EG1594"/>
      <c r="EH1594"/>
      <c r="EI1594"/>
      <c r="EJ1594"/>
      <c r="EK1594"/>
      <c r="EL1594"/>
      <c r="EM1594"/>
      <c r="EN1594"/>
      <c r="EO1594"/>
      <c r="EP1594"/>
      <c r="EQ1594"/>
      <c r="ER1594"/>
      <c r="ES1594"/>
      <c r="ET1594"/>
      <c r="EU1594"/>
      <c r="EV1594"/>
      <c r="EW1594"/>
      <c r="EX1594"/>
      <c r="EY1594"/>
      <c r="EZ1594"/>
      <c r="FA1594"/>
      <c r="FB1594"/>
      <c r="FC1594"/>
      <c r="FD1594"/>
      <c r="FE1594"/>
      <c r="FF1594"/>
      <c r="FG1594"/>
      <c r="FH1594"/>
      <c r="FI1594"/>
      <c r="FJ1594"/>
      <c r="FK1594"/>
      <c r="FL1594"/>
      <c r="FM1594"/>
      <c r="FN1594"/>
      <c r="FO1594"/>
      <c r="FP1594"/>
      <c r="FQ1594"/>
      <c r="FR1594"/>
      <c r="FS1594"/>
      <c r="FT1594"/>
      <c r="FU1594"/>
      <c r="FV1594"/>
      <c r="FW1594"/>
      <c r="FX1594"/>
      <c r="FY1594"/>
      <c r="FZ1594"/>
      <c r="GA1594"/>
      <c r="GB1594"/>
      <c r="GC1594"/>
      <c r="GD1594"/>
      <c r="GE1594"/>
      <c r="GF1594"/>
      <c r="GG1594"/>
      <c r="GH1594"/>
      <c r="GI1594"/>
      <c r="GJ1594"/>
      <c r="GK1594"/>
      <c r="GL1594"/>
      <c r="GM1594"/>
      <c r="GN1594"/>
      <c r="GO1594"/>
      <c r="GP1594"/>
      <c r="GQ1594"/>
      <c r="GR1594"/>
      <c r="GS1594"/>
      <c r="GT1594"/>
      <c r="GU1594"/>
      <c r="GV1594"/>
      <c r="GW1594"/>
      <c r="GX1594"/>
      <c r="GY1594"/>
      <c r="GZ1594"/>
      <c r="HA1594"/>
      <c r="HB1594"/>
      <c r="HC1594"/>
      <c r="HD1594"/>
      <c r="HE1594"/>
      <c r="HF1594"/>
      <c r="HG1594"/>
      <c r="HH1594"/>
      <c r="HI1594"/>
      <c r="HJ1594"/>
      <c r="HK1594"/>
      <c r="HL1594"/>
      <c r="HM1594"/>
      <c r="HN1594"/>
      <c r="HO1594"/>
      <c r="HP1594"/>
      <c r="HQ1594"/>
      <c r="HR1594"/>
      <c r="HS1594"/>
      <c r="HT1594"/>
      <c r="HU1594"/>
      <c r="HV1594"/>
      <c r="HW1594"/>
      <c r="HX1594"/>
      <c r="HY1594"/>
      <c r="HZ1594"/>
      <c r="IA1594"/>
      <c r="IB1594"/>
      <c r="IC1594"/>
      <c r="ID1594"/>
      <c r="IE1594"/>
      <c r="IF1594"/>
      <c r="IG1594"/>
      <c r="IH1594"/>
      <c r="II1594"/>
      <c r="IJ1594"/>
      <c r="IK1594"/>
      <c r="IL1594"/>
      <c r="IM1594"/>
      <c r="IN1594"/>
      <c r="IO1594"/>
      <c r="IP1594"/>
      <c r="IQ1594"/>
      <c r="IR1594"/>
      <c r="IS1594"/>
      <c r="IT1594"/>
      <c r="IU1594"/>
      <c r="IV1594"/>
    </row>
    <row r="1595" spans="1:256" s="4" customFormat="1" ht="12.75">
      <c r="A1595" s="1"/>
      <c r="B1595" s="2"/>
      <c r="C1595" s="3"/>
      <c r="F1595" s="3"/>
      <c r="G1595" s="3"/>
      <c r="H1595" s="3"/>
      <c r="I1595" s="3"/>
      <c r="J1595" s="3"/>
      <c r="Q1595" s="8"/>
      <c r="R1595"/>
      <c r="S1595"/>
      <c r="T1595"/>
      <c r="U1595"/>
      <c r="V1595"/>
      <c r="W1595"/>
      <c r="X1595"/>
      <c r="Y1595"/>
      <c r="Z1595"/>
      <c r="AA1595"/>
      <c r="AB1595"/>
      <c r="AC1595"/>
      <c r="AD1595"/>
      <c r="AE1595"/>
      <c r="AF1595"/>
      <c r="AG1595"/>
      <c r="AH1595"/>
      <c r="AI1595"/>
      <c r="AJ1595"/>
      <c r="AK1595"/>
      <c r="AL1595"/>
      <c r="AM1595"/>
      <c r="AN1595"/>
      <c r="AO1595"/>
      <c r="AP1595"/>
      <c r="AQ1595"/>
      <c r="AR1595"/>
      <c r="AS1595"/>
      <c r="AT1595"/>
      <c r="AU1595"/>
      <c r="AV1595"/>
      <c r="AW1595"/>
      <c r="AX1595"/>
      <c r="AY1595"/>
      <c r="AZ1595"/>
      <c r="BA1595"/>
      <c r="BB1595"/>
      <c r="BC1595"/>
      <c r="BD1595"/>
      <c r="BE1595"/>
      <c r="BF1595"/>
      <c r="BG1595"/>
      <c r="BH1595"/>
      <c r="BI1595"/>
      <c r="BJ1595"/>
      <c r="BK1595"/>
      <c r="BL1595"/>
      <c r="BM1595"/>
      <c r="BN1595"/>
      <c r="BO1595"/>
      <c r="BP1595"/>
      <c r="BQ1595"/>
      <c r="BR1595"/>
      <c r="BS1595"/>
      <c r="BT1595"/>
      <c r="BU1595"/>
      <c r="BV1595"/>
      <c r="BW1595"/>
      <c r="BX1595"/>
      <c r="BY1595"/>
      <c r="BZ1595"/>
      <c r="CA1595"/>
      <c r="CB1595"/>
      <c r="CC1595"/>
      <c r="CD1595"/>
      <c r="CE1595"/>
      <c r="CF1595"/>
      <c r="CG1595"/>
      <c r="CH1595"/>
      <c r="CI1595"/>
      <c r="CJ1595"/>
      <c r="CK1595"/>
      <c r="CL1595"/>
      <c r="CM1595"/>
      <c r="CN1595"/>
      <c r="CO1595"/>
      <c r="CP1595"/>
      <c r="CQ1595"/>
      <c r="CR1595"/>
      <c r="CS1595"/>
      <c r="CT1595"/>
      <c r="CU1595"/>
      <c r="CV1595"/>
      <c r="CW1595"/>
      <c r="CX1595"/>
      <c r="CY1595"/>
      <c r="CZ1595"/>
      <c r="DA1595"/>
      <c r="DB1595"/>
      <c r="DC1595"/>
      <c r="DD1595"/>
      <c r="DE1595"/>
      <c r="DF1595"/>
      <c r="DG1595"/>
      <c r="DH1595"/>
      <c r="DI1595"/>
      <c r="DJ1595"/>
      <c r="DK1595"/>
      <c r="DL1595"/>
      <c r="DM1595"/>
      <c r="DN1595"/>
      <c r="DO1595"/>
      <c r="DP1595"/>
      <c r="DQ1595"/>
      <c r="DR1595"/>
      <c r="DS1595"/>
      <c r="DT1595"/>
      <c r="DU1595"/>
      <c r="DV1595"/>
      <c r="DW1595"/>
      <c r="DX1595"/>
      <c r="DY1595"/>
      <c r="DZ1595"/>
      <c r="EA1595"/>
      <c r="EB1595"/>
      <c r="EC1595"/>
      <c r="ED1595"/>
      <c r="EE1595"/>
      <c r="EF1595"/>
      <c r="EG1595"/>
      <c r="EH1595"/>
      <c r="EI1595"/>
      <c r="EJ1595"/>
      <c r="EK1595"/>
      <c r="EL1595"/>
      <c r="EM1595"/>
      <c r="EN1595"/>
      <c r="EO1595"/>
      <c r="EP1595"/>
      <c r="EQ1595"/>
      <c r="ER1595"/>
      <c r="ES1595"/>
      <c r="ET1595"/>
      <c r="EU1595"/>
      <c r="EV1595"/>
      <c r="EW1595"/>
      <c r="EX1595"/>
      <c r="EY1595"/>
      <c r="EZ1595"/>
      <c r="FA1595"/>
      <c r="FB1595"/>
      <c r="FC1595"/>
      <c r="FD1595"/>
      <c r="FE1595"/>
      <c r="FF1595"/>
      <c r="FG1595"/>
      <c r="FH1595"/>
      <c r="FI1595"/>
      <c r="FJ1595"/>
      <c r="FK1595"/>
      <c r="FL1595"/>
      <c r="FM1595"/>
      <c r="FN1595"/>
      <c r="FO1595"/>
      <c r="FP1595"/>
      <c r="FQ1595"/>
      <c r="FR1595"/>
      <c r="FS1595"/>
      <c r="FT1595"/>
      <c r="FU1595"/>
      <c r="FV1595"/>
      <c r="FW1595"/>
      <c r="FX1595"/>
      <c r="FY1595"/>
      <c r="FZ1595"/>
      <c r="GA1595"/>
      <c r="GB1595"/>
      <c r="GC1595"/>
      <c r="GD1595"/>
      <c r="GE1595"/>
      <c r="GF1595"/>
      <c r="GG1595"/>
      <c r="GH1595"/>
      <c r="GI1595"/>
      <c r="GJ1595"/>
      <c r="GK1595"/>
      <c r="GL1595"/>
      <c r="GM1595"/>
      <c r="GN1595"/>
      <c r="GO1595"/>
      <c r="GP1595"/>
      <c r="GQ1595"/>
      <c r="GR1595"/>
      <c r="GS1595"/>
      <c r="GT1595"/>
      <c r="GU1595"/>
      <c r="GV1595"/>
      <c r="GW1595"/>
      <c r="GX1595"/>
      <c r="GY1595"/>
      <c r="GZ1595"/>
      <c r="HA1595"/>
      <c r="HB1595"/>
      <c r="HC1595"/>
      <c r="HD1595"/>
      <c r="HE1595"/>
      <c r="HF1595"/>
      <c r="HG1595"/>
      <c r="HH1595"/>
      <c r="HI1595"/>
      <c r="HJ1595"/>
      <c r="HK1595"/>
      <c r="HL1595"/>
      <c r="HM1595"/>
      <c r="HN1595"/>
      <c r="HO1595"/>
      <c r="HP1595"/>
      <c r="HQ1595"/>
      <c r="HR1595"/>
      <c r="HS1595"/>
      <c r="HT1595"/>
      <c r="HU1595"/>
      <c r="HV1595"/>
      <c r="HW1595"/>
      <c r="HX1595"/>
      <c r="HY1595"/>
      <c r="HZ1595"/>
      <c r="IA1595"/>
      <c r="IB1595"/>
      <c r="IC1595"/>
      <c r="ID1595"/>
      <c r="IE1595"/>
      <c r="IF1595"/>
      <c r="IG1595"/>
      <c r="IH1595"/>
      <c r="II1595"/>
      <c r="IJ1595"/>
      <c r="IK1595"/>
      <c r="IL1595"/>
      <c r="IM1595"/>
      <c r="IN1595"/>
      <c r="IO1595"/>
      <c r="IP1595"/>
      <c r="IQ1595"/>
      <c r="IR1595"/>
      <c r="IS1595"/>
      <c r="IT1595"/>
      <c r="IU1595"/>
      <c r="IV1595"/>
    </row>
    <row r="1596" spans="1:256" s="4" customFormat="1" ht="12.75">
      <c r="A1596" s="1"/>
      <c r="B1596" s="2"/>
      <c r="C1596" s="3"/>
      <c r="F1596" s="3"/>
      <c r="G1596" s="3"/>
      <c r="H1596" s="3"/>
      <c r="I1596" s="3"/>
      <c r="J1596" s="3"/>
      <c r="Q1596" s="8"/>
      <c r="R1596"/>
      <c r="S1596"/>
      <c r="T1596"/>
      <c r="U1596"/>
      <c r="V1596"/>
      <c r="W1596"/>
      <c r="X1596"/>
      <c r="Y1596"/>
      <c r="Z1596"/>
      <c r="AA1596"/>
      <c r="AB1596"/>
      <c r="AC1596"/>
      <c r="AD1596"/>
      <c r="AE1596"/>
      <c r="AF1596"/>
      <c r="AG1596"/>
      <c r="AH1596"/>
      <c r="AI1596"/>
      <c r="AJ1596"/>
      <c r="AK1596"/>
      <c r="AL1596"/>
      <c r="AM1596"/>
      <c r="AN1596"/>
      <c r="AO1596"/>
      <c r="AP1596"/>
      <c r="AQ1596"/>
      <c r="AR1596"/>
      <c r="AS1596"/>
      <c r="AT1596"/>
      <c r="AU1596"/>
      <c r="AV1596"/>
      <c r="AW1596"/>
      <c r="AX1596"/>
      <c r="AY1596"/>
      <c r="AZ1596"/>
      <c r="BA1596"/>
      <c r="BB1596"/>
      <c r="BC1596"/>
      <c r="BD1596"/>
      <c r="BE1596"/>
      <c r="BF1596"/>
      <c r="BG1596"/>
      <c r="BH1596"/>
      <c r="BI1596"/>
      <c r="BJ1596"/>
      <c r="BK1596"/>
      <c r="BL1596"/>
      <c r="BM1596"/>
      <c r="BN1596"/>
      <c r="BO1596"/>
      <c r="BP1596"/>
      <c r="BQ1596"/>
      <c r="BR1596"/>
      <c r="BS1596"/>
      <c r="BT1596"/>
      <c r="BU1596"/>
      <c r="BV1596"/>
      <c r="BW1596"/>
      <c r="BX1596"/>
      <c r="BY1596"/>
      <c r="BZ1596"/>
      <c r="CA1596"/>
      <c r="CB1596"/>
      <c r="CC1596"/>
      <c r="CD1596"/>
      <c r="CE1596"/>
      <c r="CF1596"/>
      <c r="CG1596"/>
      <c r="CH1596"/>
      <c r="CI1596"/>
      <c r="CJ1596"/>
      <c r="CK1596"/>
      <c r="CL1596"/>
      <c r="CM1596"/>
      <c r="CN1596"/>
      <c r="CO1596"/>
      <c r="CP1596"/>
      <c r="CQ1596"/>
      <c r="CR1596"/>
      <c r="CS1596"/>
      <c r="CT1596"/>
      <c r="CU1596"/>
      <c r="CV1596"/>
      <c r="CW1596"/>
      <c r="CX1596"/>
      <c r="CY1596"/>
      <c r="CZ1596"/>
      <c r="DA1596"/>
      <c r="DB1596"/>
      <c r="DC1596"/>
      <c r="DD1596"/>
      <c r="DE1596"/>
      <c r="DF1596"/>
      <c r="DG1596"/>
      <c r="DH1596"/>
      <c r="DI1596"/>
      <c r="DJ1596"/>
      <c r="DK1596"/>
      <c r="DL1596"/>
      <c r="DM1596"/>
      <c r="DN1596"/>
      <c r="DO1596"/>
      <c r="DP1596"/>
      <c r="DQ1596"/>
      <c r="DR1596"/>
      <c r="DS1596"/>
      <c r="DT1596"/>
      <c r="DU1596"/>
      <c r="DV1596"/>
      <c r="DW1596"/>
      <c r="DX1596"/>
      <c r="DY1596"/>
      <c r="DZ1596"/>
      <c r="EA1596"/>
      <c r="EB1596"/>
      <c r="EC1596"/>
      <c r="ED1596"/>
      <c r="EE1596"/>
      <c r="EF1596"/>
      <c r="EG1596"/>
      <c r="EH1596"/>
      <c r="EI1596"/>
      <c r="EJ1596"/>
      <c r="EK1596"/>
      <c r="EL1596"/>
      <c r="EM1596"/>
      <c r="EN1596"/>
      <c r="EO1596"/>
      <c r="EP1596"/>
      <c r="EQ1596"/>
      <c r="ER1596"/>
      <c r="ES1596"/>
      <c r="ET1596"/>
      <c r="EU1596"/>
      <c r="EV1596"/>
      <c r="EW1596"/>
      <c r="EX1596"/>
      <c r="EY1596"/>
      <c r="EZ1596"/>
      <c r="FA1596"/>
      <c r="FB1596"/>
      <c r="FC1596"/>
      <c r="FD1596"/>
      <c r="FE1596"/>
      <c r="FF1596"/>
      <c r="FG1596"/>
      <c r="FH1596"/>
      <c r="FI1596"/>
      <c r="FJ1596"/>
      <c r="FK1596"/>
      <c r="FL1596"/>
      <c r="FM1596"/>
      <c r="FN1596"/>
      <c r="FO1596"/>
      <c r="FP1596"/>
      <c r="FQ1596"/>
      <c r="FR1596"/>
      <c r="FS1596"/>
      <c r="FT1596"/>
      <c r="FU1596"/>
      <c r="FV1596"/>
      <c r="FW1596"/>
      <c r="FX1596"/>
      <c r="FY1596"/>
      <c r="FZ1596"/>
      <c r="GA1596"/>
      <c r="GB1596"/>
      <c r="GC1596"/>
      <c r="GD1596"/>
      <c r="GE1596"/>
      <c r="GF1596"/>
      <c r="GG1596"/>
      <c r="GH1596"/>
      <c r="GI1596"/>
      <c r="GJ1596"/>
      <c r="GK1596"/>
      <c r="GL1596"/>
      <c r="GM1596"/>
      <c r="GN1596"/>
      <c r="GO1596"/>
      <c r="GP1596"/>
      <c r="GQ1596"/>
      <c r="GR1596"/>
      <c r="GS1596"/>
      <c r="GT1596"/>
      <c r="GU1596"/>
      <c r="GV1596"/>
      <c r="GW1596"/>
      <c r="GX1596"/>
      <c r="GY1596"/>
      <c r="GZ1596"/>
      <c r="HA1596"/>
      <c r="HB1596"/>
      <c r="HC1596"/>
      <c r="HD1596"/>
      <c r="HE1596"/>
      <c r="HF1596"/>
      <c r="HG1596"/>
      <c r="HH1596"/>
      <c r="HI1596"/>
      <c r="HJ1596"/>
      <c r="HK1596"/>
      <c r="HL1596"/>
      <c r="HM1596"/>
      <c r="HN1596"/>
      <c r="HO1596"/>
      <c r="HP1596"/>
      <c r="HQ1596"/>
      <c r="HR1596"/>
      <c r="HS1596"/>
      <c r="HT1596"/>
      <c r="HU1596"/>
      <c r="HV1596"/>
      <c r="HW1596"/>
      <c r="HX1596"/>
      <c r="HY1596"/>
      <c r="HZ1596"/>
      <c r="IA1596"/>
      <c r="IB1596"/>
      <c r="IC1596"/>
      <c r="ID1596"/>
      <c r="IE1596"/>
      <c r="IF1596"/>
      <c r="IG1596"/>
      <c r="IH1596"/>
      <c r="II1596"/>
      <c r="IJ1596"/>
      <c r="IK1596"/>
      <c r="IL1596"/>
      <c r="IM1596"/>
      <c r="IN1596"/>
      <c r="IO1596"/>
      <c r="IP1596"/>
      <c r="IQ1596"/>
      <c r="IR1596"/>
      <c r="IS1596"/>
      <c r="IT1596"/>
      <c r="IU1596"/>
      <c r="IV1596"/>
    </row>
    <row r="1597" spans="1:256" s="4" customFormat="1" ht="12.75">
      <c r="A1597" s="1"/>
      <c r="B1597" s="2"/>
      <c r="C1597" s="3"/>
      <c r="F1597" s="3"/>
      <c r="G1597" s="3"/>
      <c r="H1597" s="3"/>
      <c r="I1597" s="3"/>
      <c r="J1597" s="3"/>
      <c r="Q1597" s="8"/>
      <c r="R1597"/>
      <c r="S1597"/>
      <c r="T1597"/>
      <c r="U1597"/>
      <c r="V1597"/>
      <c r="W1597"/>
      <c r="X1597"/>
      <c r="Y1597"/>
      <c r="Z1597"/>
      <c r="AA1597"/>
      <c r="AB1597"/>
      <c r="AC1597"/>
      <c r="AD1597"/>
      <c r="AE1597"/>
      <c r="AF1597"/>
      <c r="AG1597"/>
      <c r="AH1597"/>
      <c r="AI1597"/>
      <c r="AJ1597"/>
      <c r="AK1597"/>
      <c r="AL1597"/>
      <c r="AM1597"/>
      <c r="AN1597"/>
      <c r="AO1597"/>
      <c r="AP1597"/>
      <c r="AQ1597"/>
      <c r="AR1597"/>
      <c r="AS1597"/>
      <c r="AT1597"/>
      <c r="AU1597"/>
      <c r="AV1597"/>
      <c r="AW1597"/>
      <c r="AX1597"/>
      <c r="AY1597"/>
      <c r="AZ1597"/>
      <c r="BA1597"/>
      <c r="BB1597"/>
      <c r="BC1597"/>
      <c r="BD1597"/>
      <c r="BE1597"/>
      <c r="BF1597"/>
      <c r="BG1597"/>
      <c r="BH1597"/>
      <c r="BI1597"/>
      <c r="BJ1597"/>
      <c r="BK1597"/>
      <c r="BL1597"/>
      <c r="BM1597"/>
      <c r="BN1597"/>
      <c r="BO1597"/>
      <c r="BP1597"/>
      <c r="BQ1597"/>
      <c r="BR1597"/>
      <c r="BS1597"/>
      <c r="BT1597"/>
      <c r="BU1597"/>
      <c r="BV1597"/>
      <c r="BW1597"/>
      <c r="BX1597"/>
      <c r="BY1597"/>
      <c r="BZ1597"/>
      <c r="CA1597"/>
      <c r="CB1597"/>
      <c r="CC1597"/>
      <c r="CD1597"/>
      <c r="CE1597"/>
      <c r="CF1597"/>
      <c r="CG1597"/>
      <c r="CH1597"/>
      <c r="CI1597"/>
      <c r="CJ1597"/>
      <c r="CK1597"/>
      <c r="CL1597"/>
      <c r="CM1597"/>
      <c r="CN1597"/>
      <c r="CO1597"/>
      <c r="CP1597"/>
      <c r="CQ1597"/>
      <c r="CR1597"/>
      <c r="CS1597"/>
      <c r="CT1597"/>
      <c r="CU1597"/>
      <c r="CV1597"/>
      <c r="CW1597"/>
      <c r="CX1597"/>
      <c r="CY1597"/>
      <c r="CZ1597"/>
      <c r="DA1597"/>
      <c r="DB1597"/>
      <c r="DC1597"/>
      <c r="DD1597"/>
      <c r="DE1597"/>
      <c r="DF1597"/>
      <c r="DG1597"/>
      <c r="DH1597"/>
      <c r="DI1597"/>
      <c r="DJ1597"/>
      <c r="DK1597"/>
      <c r="DL1597"/>
      <c r="DM1597"/>
      <c r="DN1597"/>
      <c r="DO1597"/>
      <c r="DP1597"/>
      <c r="DQ1597"/>
      <c r="DR1597"/>
      <c r="DS1597"/>
      <c r="DT1597"/>
      <c r="DU1597"/>
      <c r="DV1597"/>
      <c r="DW1597"/>
      <c r="DX1597"/>
      <c r="DY1597"/>
      <c r="DZ1597"/>
      <c r="EA1597"/>
      <c r="EB1597"/>
      <c r="EC1597"/>
      <c r="ED1597"/>
      <c r="EE1597"/>
      <c r="EF1597"/>
      <c r="EG1597"/>
      <c r="EH1597"/>
      <c r="EI1597"/>
      <c r="EJ1597"/>
      <c r="EK1597"/>
      <c r="EL1597"/>
      <c r="EM1597"/>
      <c r="EN1597"/>
      <c r="EO1597"/>
      <c r="EP1597"/>
      <c r="EQ1597"/>
      <c r="ER1597"/>
      <c r="ES1597"/>
      <c r="ET1597"/>
      <c r="EU1597"/>
      <c r="EV1597"/>
      <c r="EW1597"/>
      <c r="EX1597"/>
      <c r="EY1597"/>
      <c r="EZ1597"/>
      <c r="FA1597"/>
      <c r="FB1597"/>
      <c r="FC1597"/>
      <c r="FD1597"/>
      <c r="FE1597"/>
      <c r="FF1597"/>
      <c r="FG1597"/>
      <c r="FH1597"/>
      <c r="FI1597"/>
      <c r="FJ1597"/>
      <c r="FK1597"/>
      <c r="FL1597"/>
      <c r="FM1597"/>
      <c r="FN1597"/>
      <c r="FO1597"/>
      <c r="FP1597"/>
      <c r="FQ1597"/>
      <c r="FR1597"/>
      <c r="FS1597"/>
      <c r="FT1597"/>
      <c r="FU1597"/>
      <c r="FV1597"/>
      <c r="FW1597"/>
      <c r="FX1597"/>
      <c r="FY1597"/>
      <c r="FZ1597"/>
      <c r="GA1597"/>
      <c r="GB1597"/>
      <c r="GC1597"/>
      <c r="GD1597"/>
      <c r="GE1597"/>
      <c r="GF1597"/>
      <c r="GG1597"/>
      <c r="GH1597"/>
      <c r="GI1597"/>
      <c r="GJ1597"/>
      <c r="GK1597"/>
      <c r="GL1597"/>
      <c r="GM1597"/>
      <c r="GN1597"/>
      <c r="GO1597"/>
      <c r="GP1597"/>
      <c r="GQ1597"/>
      <c r="GR1597"/>
      <c r="GS1597"/>
      <c r="GT1597"/>
      <c r="GU1597"/>
      <c r="GV1597"/>
      <c r="GW1597"/>
      <c r="GX1597"/>
      <c r="GY1597"/>
      <c r="GZ1597"/>
      <c r="HA1597"/>
      <c r="HB1597"/>
      <c r="HC1597"/>
      <c r="HD1597"/>
      <c r="HE1597"/>
      <c r="HF1597"/>
      <c r="HG1597"/>
      <c r="HH1597"/>
      <c r="HI1597"/>
      <c r="HJ1597"/>
      <c r="HK1597"/>
      <c r="HL1597"/>
      <c r="HM1597"/>
      <c r="HN1597"/>
      <c r="HO1597"/>
      <c r="HP1597"/>
      <c r="HQ1597"/>
      <c r="HR1597"/>
      <c r="HS1597"/>
      <c r="HT1597"/>
      <c r="HU1597"/>
      <c r="HV1597"/>
      <c r="HW1597"/>
      <c r="HX1597"/>
      <c r="HY1597"/>
      <c r="HZ1597"/>
      <c r="IA1597"/>
      <c r="IB1597"/>
      <c r="IC1597"/>
      <c r="ID1597"/>
      <c r="IE1597"/>
      <c r="IF1597"/>
      <c r="IG1597"/>
      <c r="IH1597"/>
      <c r="II1597"/>
      <c r="IJ1597"/>
      <c r="IK1597"/>
      <c r="IL1597"/>
      <c r="IM1597"/>
      <c r="IN1597"/>
      <c r="IO1597"/>
      <c r="IP1597"/>
      <c r="IQ1597"/>
      <c r="IR1597"/>
      <c r="IS1597"/>
      <c r="IT1597"/>
      <c r="IU1597"/>
      <c r="IV1597"/>
    </row>
    <row r="1598" spans="1:256" s="4" customFormat="1" ht="12.75">
      <c r="A1598" s="1"/>
      <c r="B1598" s="2"/>
      <c r="C1598" s="3"/>
      <c r="F1598" s="3"/>
      <c r="G1598" s="3"/>
      <c r="H1598" s="3"/>
      <c r="I1598" s="3"/>
      <c r="J1598" s="3"/>
      <c r="Q1598" s="8"/>
      <c r="R1598"/>
      <c r="S1598"/>
      <c r="T1598"/>
      <c r="U1598"/>
      <c r="V1598"/>
      <c r="W1598"/>
      <c r="X1598"/>
      <c r="Y1598"/>
      <c r="Z1598"/>
      <c r="AA1598"/>
      <c r="AB1598"/>
      <c r="AC1598"/>
      <c r="AD1598"/>
      <c r="AE1598"/>
      <c r="AF1598"/>
      <c r="AG1598"/>
      <c r="AH1598"/>
      <c r="AI1598"/>
      <c r="AJ1598"/>
      <c r="AK1598"/>
      <c r="AL1598"/>
      <c r="AM1598"/>
      <c r="AN1598"/>
      <c r="AO1598"/>
      <c r="AP1598"/>
      <c r="AQ1598"/>
      <c r="AR1598"/>
      <c r="AS1598"/>
      <c r="AT1598"/>
      <c r="AU1598"/>
      <c r="AV1598"/>
      <c r="AW1598"/>
      <c r="AX1598"/>
      <c r="AY1598"/>
      <c r="AZ1598"/>
      <c r="BA1598"/>
      <c r="BB1598"/>
      <c r="BC1598"/>
      <c r="BD1598"/>
      <c r="BE1598"/>
      <c r="BF1598"/>
      <c r="BG1598"/>
      <c r="BH1598"/>
      <c r="BI1598"/>
      <c r="BJ1598"/>
      <c r="BK1598"/>
      <c r="BL1598"/>
      <c r="BM1598"/>
      <c r="BN1598"/>
      <c r="BO1598"/>
      <c r="BP1598"/>
      <c r="BQ1598"/>
      <c r="BR1598"/>
      <c r="BS1598"/>
      <c r="BT1598"/>
      <c r="BU1598"/>
      <c r="BV1598"/>
      <c r="BW1598"/>
      <c r="BX1598"/>
      <c r="BY1598"/>
      <c r="BZ1598"/>
      <c r="CA1598"/>
      <c r="CB1598"/>
      <c r="CC1598"/>
      <c r="CD1598"/>
      <c r="CE1598"/>
      <c r="CF1598"/>
      <c r="CG1598"/>
      <c r="CH1598"/>
      <c r="CI1598"/>
      <c r="CJ1598"/>
      <c r="CK1598"/>
      <c r="CL1598"/>
      <c r="CM1598"/>
      <c r="CN1598"/>
      <c r="CO1598"/>
      <c r="CP1598"/>
      <c r="CQ1598"/>
      <c r="CR1598"/>
      <c r="CS1598"/>
      <c r="CT1598"/>
      <c r="CU1598"/>
      <c r="CV1598"/>
      <c r="CW1598"/>
      <c r="CX1598"/>
      <c r="CY1598"/>
      <c r="CZ1598"/>
      <c r="DA1598"/>
      <c r="DB1598"/>
      <c r="DC1598"/>
      <c r="DD1598"/>
      <c r="DE1598"/>
      <c r="DF1598"/>
      <c r="DG1598"/>
      <c r="DH1598"/>
      <c r="DI1598"/>
      <c r="DJ1598"/>
      <c r="DK1598"/>
      <c r="DL1598"/>
      <c r="DM1598"/>
      <c r="DN1598"/>
      <c r="DO1598"/>
      <c r="DP1598"/>
      <c r="DQ1598"/>
      <c r="DR1598"/>
      <c r="DS1598"/>
      <c r="DT1598"/>
      <c r="DU1598"/>
      <c r="DV1598"/>
      <c r="DW1598"/>
      <c r="DX1598"/>
      <c r="DY1598"/>
      <c r="DZ1598"/>
      <c r="EA1598"/>
      <c r="EB1598"/>
      <c r="EC1598"/>
      <c r="ED1598"/>
      <c r="EE1598"/>
      <c r="EF1598"/>
      <c r="EG1598"/>
      <c r="EH1598"/>
      <c r="EI1598"/>
      <c r="EJ1598"/>
      <c r="EK1598"/>
      <c r="EL1598"/>
      <c r="EM1598"/>
      <c r="EN1598"/>
      <c r="EO1598"/>
      <c r="EP1598"/>
      <c r="EQ1598"/>
      <c r="ER1598"/>
      <c r="ES1598"/>
      <c r="ET1598"/>
      <c r="EU1598"/>
      <c r="EV1598"/>
      <c r="EW1598"/>
      <c r="EX1598"/>
      <c r="EY1598"/>
      <c r="EZ1598"/>
      <c r="FA1598"/>
      <c r="FB1598"/>
      <c r="FC1598"/>
      <c r="FD1598"/>
      <c r="FE1598"/>
      <c r="FF1598"/>
      <c r="FG1598"/>
      <c r="FH1598"/>
      <c r="FI1598"/>
      <c r="FJ1598"/>
      <c r="FK1598"/>
      <c r="FL1598"/>
      <c r="FM1598"/>
      <c r="FN1598"/>
      <c r="FO1598"/>
      <c r="FP1598"/>
      <c r="FQ1598"/>
      <c r="FR1598"/>
      <c r="FS1598"/>
      <c r="FT1598"/>
      <c r="FU1598"/>
      <c r="FV1598"/>
      <c r="FW1598"/>
      <c r="FX1598"/>
      <c r="FY1598"/>
      <c r="FZ1598"/>
      <c r="GA1598"/>
      <c r="GB1598"/>
      <c r="GC1598"/>
      <c r="GD1598"/>
      <c r="GE1598"/>
      <c r="GF1598"/>
      <c r="GG1598"/>
      <c r="GH1598"/>
      <c r="GI1598"/>
      <c r="GJ1598"/>
      <c r="GK1598"/>
      <c r="GL1598"/>
      <c r="GM1598"/>
      <c r="GN1598"/>
      <c r="GO1598"/>
      <c r="GP1598"/>
      <c r="GQ1598"/>
      <c r="GR1598"/>
      <c r="GS1598"/>
      <c r="GT1598"/>
      <c r="GU1598"/>
      <c r="GV1598"/>
      <c r="GW1598"/>
      <c r="GX1598"/>
      <c r="GY1598"/>
      <c r="GZ1598"/>
      <c r="HA1598"/>
      <c r="HB1598"/>
      <c r="HC1598"/>
      <c r="HD1598"/>
      <c r="HE1598"/>
      <c r="HF1598"/>
      <c r="HG1598"/>
      <c r="HH1598"/>
      <c r="HI1598"/>
      <c r="HJ1598"/>
      <c r="HK1598"/>
      <c r="HL1598"/>
      <c r="HM1598"/>
      <c r="HN1598"/>
      <c r="HO1598"/>
      <c r="HP1598"/>
      <c r="HQ1598"/>
      <c r="HR1598"/>
      <c r="HS1598"/>
      <c r="HT1598"/>
      <c r="HU1598"/>
      <c r="HV1598"/>
      <c r="HW1598"/>
      <c r="HX1598"/>
      <c r="HY1598"/>
      <c r="HZ1598"/>
      <c r="IA1598"/>
      <c r="IB1598"/>
      <c r="IC1598"/>
      <c r="ID1598"/>
      <c r="IE1598"/>
      <c r="IF1598"/>
      <c r="IG1598"/>
      <c r="IH1598"/>
      <c r="II1598"/>
      <c r="IJ1598"/>
      <c r="IK1598"/>
      <c r="IL1598"/>
      <c r="IM1598"/>
      <c r="IN1598"/>
      <c r="IO1598"/>
      <c r="IP1598"/>
      <c r="IQ1598"/>
      <c r="IR1598"/>
      <c r="IS1598"/>
      <c r="IT1598"/>
      <c r="IU1598"/>
      <c r="IV1598"/>
    </row>
    <row r="1599" spans="1:256" s="4" customFormat="1" ht="12.75">
      <c r="A1599" s="1"/>
      <c r="B1599" s="2"/>
      <c r="C1599" s="3"/>
      <c r="F1599" s="3"/>
      <c r="G1599" s="3"/>
      <c r="H1599" s="3"/>
      <c r="I1599" s="3"/>
      <c r="J1599" s="3"/>
      <c r="Q1599" s="8"/>
      <c r="R1599"/>
      <c r="S1599"/>
      <c r="T1599"/>
      <c r="U1599"/>
      <c r="V1599"/>
      <c r="W1599"/>
      <c r="X1599"/>
      <c r="Y1599"/>
      <c r="Z1599"/>
      <c r="AA1599"/>
      <c r="AB1599"/>
      <c r="AC1599"/>
      <c r="AD1599"/>
      <c r="AE1599"/>
      <c r="AF1599"/>
      <c r="AG1599"/>
      <c r="AH1599"/>
      <c r="AI1599"/>
      <c r="AJ1599"/>
      <c r="AK1599"/>
      <c r="AL1599"/>
      <c r="AM1599"/>
      <c r="AN1599"/>
      <c r="AO1599"/>
      <c r="AP1599"/>
      <c r="AQ1599"/>
      <c r="AR1599"/>
      <c r="AS1599"/>
      <c r="AT1599"/>
      <c r="AU1599"/>
      <c r="AV1599"/>
      <c r="AW1599"/>
      <c r="AX1599"/>
      <c r="AY1599"/>
      <c r="AZ1599"/>
      <c r="BA1599"/>
      <c r="BB1599"/>
      <c r="BC1599"/>
      <c r="BD1599"/>
      <c r="BE1599"/>
      <c r="BF1599"/>
      <c r="BG1599"/>
      <c r="BH1599"/>
      <c r="BI1599"/>
      <c r="BJ1599"/>
      <c r="BK1599"/>
      <c r="BL1599"/>
      <c r="BM1599"/>
      <c r="BN1599"/>
      <c r="BO1599"/>
      <c r="BP1599"/>
      <c r="BQ1599"/>
      <c r="BR1599"/>
      <c r="BS1599"/>
      <c r="BT1599"/>
      <c r="BU1599"/>
      <c r="BV1599"/>
      <c r="BW1599"/>
      <c r="BX1599"/>
      <c r="BY1599"/>
      <c r="BZ1599"/>
      <c r="CA1599"/>
      <c r="CB1599"/>
      <c r="CC1599"/>
      <c r="CD1599"/>
      <c r="CE1599"/>
      <c r="CF1599"/>
      <c r="CG1599"/>
      <c r="CH1599"/>
      <c r="CI1599"/>
      <c r="CJ1599"/>
      <c r="CK1599"/>
      <c r="CL1599"/>
      <c r="CM1599"/>
      <c r="CN1599"/>
      <c r="CO1599"/>
      <c r="CP1599"/>
      <c r="CQ1599"/>
      <c r="CR1599"/>
      <c r="CS1599"/>
      <c r="CT1599"/>
      <c r="CU1599"/>
      <c r="CV1599"/>
      <c r="CW1599"/>
      <c r="CX1599"/>
      <c r="CY1599"/>
      <c r="CZ1599"/>
      <c r="DA1599"/>
      <c r="DB1599"/>
      <c r="DC1599"/>
      <c r="DD1599"/>
      <c r="DE1599"/>
      <c r="DF1599"/>
      <c r="DG1599"/>
      <c r="DH1599"/>
      <c r="DI1599"/>
      <c r="DJ1599"/>
      <c r="DK1599"/>
      <c r="DL1599"/>
      <c r="DM1599"/>
      <c r="DN1599"/>
      <c r="DO1599"/>
      <c r="DP1599"/>
      <c r="DQ1599"/>
      <c r="DR1599"/>
      <c r="DS1599"/>
      <c r="DT1599"/>
      <c r="DU1599"/>
      <c r="DV1599"/>
      <c r="DW1599"/>
      <c r="DX1599"/>
      <c r="DY1599"/>
      <c r="DZ1599"/>
      <c r="EA1599"/>
      <c r="EB1599"/>
      <c r="EC1599"/>
      <c r="ED1599"/>
      <c r="EE1599"/>
      <c r="EF1599"/>
      <c r="EG1599"/>
      <c r="EH1599"/>
      <c r="EI1599"/>
      <c r="EJ1599"/>
      <c r="EK1599"/>
      <c r="EL1599"/>
      <c r="EM1599"/>
      <c r="EN1599"/>
      <c r="EO1599"/>
      <c r="EP1599"/>
      <c r="EQ1599"/>
      <c r="ER1599"/>
      <c r="ES1599"/>
      <c r="ET1599"/>
      <c r="EU1599"/>
      <c r="EV1599"/>
      <c r="EW1599"/>
      <c r="EX1599"/>
      <c r="EY1599"/>
      <c r="EZ1599"/>
      <c r="FA1599"/>
      <c r="FB1599"/>
      <c r="FC1599"/>
      <c r="FD1599"/>
      <c r="FE1599"/>
      <c r="FF1599"/>
      <c r="FG1599"/>
      <c r="FH1599"/>
      <c r="FI1599"/>
      <c r="FJ1599"/>
      <c r="FK1599"/>
      <c r="FL1599"/>
      <c r="FM1599"/>
      <c r="FN1599"/>
      <c r="FO1599"/>
      <c r="FP1599"/>
      <c r="FQ1599"/>
      <c r="FR1599"/>
      <c r="FS1599"/>
      <c r="FT1599"/>
      <c r="FU1599"/>
      <c r="FV1599"/>
      <c r="FW1599"/>
      <c r="FX1599"/>
      <c r="FY1599"/>
      <c r="FZ1599"/>
      <c r="GA1599"/>
      <c r="GB1599"/>
      <c r="GC1599"/>
      <c r="GD1599"/>
      <c r="GE1599"/>
      <c r="GF1599"/>
      <c r="GG1599"/>
      <c r="GH1599"/>
      <c r="GI1599"/>
      <c r="GJ1599"/>
      <c r="GK1599"/>
      <c r="GL1599"/>
      <c r="GM1599"/>
      <c r="GN1599"/>
      <c r="GO1599"/>
      <c r="GP1599"/>
      <c r="GQ1599"/>
      <c r="GR1599"/>
      <c r="GS1599"/>
      <c r="GT1599"/>
      <c r="GU1599"/>
      <c r="GV1599"/>
      <c r="GW1599"/>
      <c r="GX1599"/>
      <c r="GY1599"/>
      <c r="GZ1599"/>
      <c r="HA1599"/>
      <c r="HB1599"/>
      <c r="HC1599"/>
      <c r="HD1599"/>
      <c r="HE1599"/>
      <c r="HF1599"/>
      <c r="HG1599"/>
      <c r="HH1599"/>
      <c r="HI1599"/>
      <c r="HJ1599"/>
      <c r="HK1599"/>
      <c r="HL1599"/>
      <c r="HM1599"/>
      <c r="HN1599"/>
      <c r="HO1599"/>
      <c r="HP1599"/>
      <c r="HQ1599"/>
      <c r="HR1599"/>
      <c r="HS1599"/>
      <c r="HT1599"/>
      <c r="HU1599"/>
      <c r="HV1599"/>
      <c r="HW1599"/>
      <c r="HX1599"/>
      <c r="HY1599"/>
      <c r="HZ1599"/>
      <c r="IA1599"/>
      <c r="IB1599"/>
      <c r="IC1599"/>
      <c r="ID1599"/>
      <c r="IE1599"/>
      <c r="IF1599"/>
      <c r="IG1599"/>
      <c r="IH1599"/>
      <c r="II1599"/>
      <c r="IJ1599"/>
      <c r="IK1599"/>
      <c r="IL1599"/>
      <c r="IM1599"/>
      <c r="IN1599"/>
      <c r="IO1599"/>
      <c r="IP1599"/>
      <c r="IQ1599"/>
      <c r="IR1599"/>
      <c r="IS1599"/>
      <c r="IT1599"/>
      <c r="IU1599"/>
      <c r="IV1599"/>
    </row>
    <row r="1600" spans="1:256" s="4" customFormat="1" ht="12.75">
      <c r="A1600" s="1"/>
      <c r="B1600" s="2"/>
      <c r="C1600" s="3"/>
      <c r="F1600" s="3"/>
      <c r="G1600" s="3"/>
      <c r="H1600" s="3"/>
      <c r="I1600" s="3"/>
      <c r="J1600" s="3"/>
      <c r="Q1600" s="8"/>
      <c r="R1600"/>
      <c r="S1600"/>
      <c r="T1600"/>
      <c r="U1600"/>
      <c r="V1600"/>
      <c r="W1600"/>
      <c r="X1600"/>
      <c r="Y1600"/>
      <c r="Z1600"/>
      <c r="AA1600"/>
      <c r="AB1600"/>
      <c r="AC1600"/>
      <c r="AD1600"/>
      <c r="AE1600"/>
      <c r="AF1600"/>
      <c r="AG1600"/>
      <c r="AH1600"/>
      <c r="AI1600"/>
      <c r="AJ1600"/>
      <c r="AK1600"/>
      <c r="AL1600"/>
      <c r="AM1600"/>
      <c r="AN1600"/>
      <c r="AO1600"/>
      <c r="AP1600"/>
      <c r="AQ1600"/>
      <c r="AR1600"/>
      <c r="AS1600"/>
      <c r="AT1600"/>
      <c r="AU1600"/>
      <c r="AV1600"/>
      <c r="AW1600"/>
      <c r="AX1600"/>
      <c r="AY1600"/>
      <c r="AZ1600"/>
      <c r="BA1600"/>
      <c r="BB1600"/>
      <c r="BC1600"/>
      <c r="BD1600"/>
      <c r="BE1600"/>
      <c r="BF1600"/>
      <c r="BG1600"/>
      <c r="BH1600"/>
      <c r="BI1600"/>
      <c r="BJ1600"/>
      <c r="BK1600"/>
      <c r="BL1600"/>
      <c r="BM1600"/>
      <c r="BN1600"/>
      <c r="BO1600"/>
      <c r="BP1600"/>
      <c r="BQ1600"/>
      <c r="BR1600"/>
      <c r="BS1600"/>
      <c r="BT1600"/>
      <c r="BU1600"/>
      <c r="BV1600"/>
      <c r="BW1600"/>
      <c r="BX1600"/>
      <c r="BY1600"/>
      <c r="BZ1600"/>
      <c r="CA1600"/>
      <c r="CB1600"/>
      <c r="CC1600"/>
      <c r="CD1600"/>
      <c r="CE1600"/>
      <c r="CF1600"/>
      <c r="CG1600"/>
      <c r="CH1600"/>
      <c r="CI1600"/>
      <c r="CJ1600"/>
      <c r="CK1600"/>
      <c r="CL1600"/>
      <c r="CM1600"/>
      <c r="CN1600"/>
      <c r="CO1600"/>
      <c r="CP1600"/>
      <c r="CQ1600"/>
      <c r="CR1600"/>
      <c r="CS1600"/>
      <c r="CT1600"/>
      <c r="CU1600"/>
      <c r="CV1600"/>
      <c r="CW1600"/>
      <c r="CX1600"/>
      <c r="CY1600"/>
      <c r="CZ1600"/>
      <c r="DA1600"/>
      <c r="DB1600"/>
      <c r="DC1600"/>
      <c r="DD1600"/>
      <c r="DE1600"/>
      <c r="DF1600"/>
      <c r="DG1600"/>
      <c r="DH1600"/>
      <c r="DI1600"/>
      <c r="DJ1600"/>
      <c r="DK1600"/>
      <c r="DL1600"/>
      <c r="DM1600"/>
      <c r="DN1600"/>
      <c r="DO1600"/>
      <c r="DP1600"/>
      <c r="DQ1600"/>
      <c r="DR1600"/>
      <c r="DS1600"/>
      <c r="DT1600"/>
      <c r="DU1600"/>
      <c r="DV1600"/>
      <c r="DW1600"/>
      <c r="DX1600"/>
      <c r="DY1600"/>
      <c r="DZ1600"/>
      <c r="EA1600"/>
      <c r="EB1600"/>
      <c r="EC1600"/>
      <c r="ED1600"/>
      <c r="EE1600"/>
      <c r="EF1600"/>
      <c r="EG1600"/>
      <c r="EH1600"/>
      <c r="EI1600"/>
      <c r="EJ1600"/>
      <c r="EK1600"/>
      <c r="EL1600"/>
      <c r="EM1600"/>
      <c r="EN1600"/>
      <c r="EO1600"/>
      <c r="EP1600"/>
      <c r="EQ1600"/>
      <c r="ER1600"/>
      <c r="ES1600"/>
      <c r="ET1600"/>
      <c r="EU1600"/>
      <c r="EV1600"/>
      <c r="EW1600"/>
      <c r="EX1600"/>
      <c r="EY1600"/>
      <c r="EZ1600"/>
      <c r="FA1600"/>
      <c r="FB1600"/>
      <c r="FC1600"/>
      <c r="FD1600"/>
      <c r="FE1600"/>
      <c r="FF1600"/>
      <c r="FG1600"/>
      <c r="FH1600"/>
      <c r="FI1600"/>
      <c r="FJ1600"/>
      <c r="FK1600"/>
      <c r="FL1600"/>
      <c r="FM1600"/>
      <c r="FN1600"/>
      <c r="FO1600"/>
      <c r="FP1600"/>
      <c r="FQ1600"/>
      <c r="FR1600"/>
      <c r="FS1600"/>
      <c r="FT1600"/>
      <c r="FU1600"/>
      <c r="FV1600"/>
      <c r="FW1600"/>
      <c r="FX1600"/>
      <c r="FY1600"/>
      <c r="FZ1600"/>
      <c r="GA1600"/>
      <c r="GB1600"/>
      <c r="GC1600"/>
      <c r="GD1600"/>
      <c r="GE1600"/>
      <c r="GF1600"/>
      <c r="GG1600"/>
      <c r="GH1600"/>
      <c r="GI1600"/>
      <c r="GJ1600"/>
      <c r="GK1600"/>
      <c r="GL1600"/>
      <c r="GM1600"/>
      <c r="GN1600"/>
      <c r="GO1600"/>
      <c r="GP1600"/>
      <c r="GQ1600"/>
      <c r="GR1600"/>
      <c r="GS1600"/>
      <c r="GT1600"/>
      <c r="GU1600"/>
      <c r="GV1600"/>
      <c r="GW1600"/>
      <c r="GX1600"/>
      <c r="GY1600"/>
      <c r="GZ1600"/>
      <c r="HA1600"/>
      <c r="HB1600"/>
      <c r="HC1600"/>
      <c r="HD1600"/>
      <c r="HE1600"/>
      <c r="HF1600"/>
      <c r="HG1600"/>
      <c r="HH1600"/>
      <c r="HI1600"/>
      <c r="HJ1600"/>
      <c r="HK1600"/>
      <c r="HL1600"/>
      <c r="HM1600"/>
      <c r="HN1600"/>
      <c r="HO1600"/>
      <c r="HP1600"/>
      <c r="HQ1600"/>
      <c r="HR1600"/>
      <c r="HS1600"/>
      <c r="HT1600"/>
      <c r="HU1600"/>
      <c r="HV1600"/>
      <c r="HW1600"/>
      <c r="HX1600"/>
      <c r="HY1600"/>
      <c r="HZ1600"/>
      <c r="IA1600"/>
      <c r="IB1600"/>
      <c r="IC1600"/>
      <c r="ID1600"/>
      <c r="IE1600"/>
      <c r="IF1600"/>
      <c r="IG1600"/>
      <c r="IH1600"/>
      <c r="II1600"/>
      <c r="IJ1600"/>
      <c r="IK1600"/>
      <c r="IL1600"/>
      <c r="IM1600"/>
      <c r="IN1600"/>
      <c r="IO1600"/>
      <c r="IP1600"/>
      <c r="IQ1600"/>
      <c r="IR1600"/>
      <c r="IS1600"/>
      <c r="IT1600"/>
      <c r="IU1600"/>
      <c r="IV1600"/>
    </row>
    <row r="1601" spans="1:256" s="4" customFormat="1" ht="12.75">
      <c r="A1601" s="1"/>
      <c r="B1601" s="2"/>
      <c r="C1601" s="3"/>
      <c r="F1601" s="3"/>
      <c r="G1601" s="3"/>
      <c r="H1601" s="3"/>
      <c r="I1601" s="3"/>
      <c r="J1601" s="3"/>
      <c r="Q1601" s="8"/>
      <c r="R1601"/>
      <c r="S1601"/>
      <c r="T1601"/>
      <c r="U1601"/>
      <c r="V1601"/>
      <c r="W1601"/>
      <c r="X1601"/>
      <c r="Y1601"/>
      <c r="Z1601"/>
      <c r="AA1601"/>
      <c r="AB1601"/>
      <c r="AC1601"/>
      <c r="AD1601"/>
      <c r="AE1601"/>
      <c r="AF1601"/>
      <c r="AG1601"/>
      <c r="AH1601"/>
      <c r="AI1601"/>
      <c r="AJ1601"/>
      <c r="AK1601"/>
      <c r="AL1601"/>
      <c r="AM1601"/>
      <c r="AN1601"/>
      <c r="AO1601"/>
      <c r="AP1601"/>
      <c r="AQ1601"/>
      <c r="AR1601"/>
      <c r="AS1601"/>
      <c r="AT1601"/>
      <c r="AU1601"/>
      <c r="AV1601"/>
      <c r="AW1601"/>
      <c r="AX1601"/>
      <c r="AY1601"/>
      <c r="AZ1601"/>
      <c r="BA1601"/>
      <c r="BB1601"/>
      <c r="BC1601"/>
      <c r="BD1601"/>
      <c r="BE1601"/>
      <c r="BF1601"/>
      <c r="BG1601"/>
      <c r="BH1601"/>
      <c r="BI1601"/>
      <c r="BJ1601"/>
      <c r="BK1601"/>
      <c r="BL1601"/>
      <c r="BM1601"/>
      <c r="BN1601"/>
      <c r="BO1601"/>
      <c r="BP1601"/>
      <c r="BQ1601"/>
      <c r="BR1601"/>
      <c r="BS1601"/>
      <c r="BT1601"/>
      <c r="BU1601"/>
      <c r="BV1601"/>
      <c r="BW1601"/>
      <c r="BX1601"/>
      <c r="BY1601"/>
      <c r="BZ1601"/>
      <c r="CA1601"/>
      <c r="CB1601"/>
      <c r="CC1601"/>
      <c r="CD1601"/>
      <c r="CE1601"/>
      <c r="CF1601"/>
      <c r="CG1601"/>
      <c r="CH1601"/>
      <c r="CI1601"/>
      <c r="CJ1601"/>
      <c r="CK1601"/>
      <c r="CL1601"/>
      <c r="CM1601"/>
      <c r="CN1601"/>
      <c r="CO1601"/>
      <c r="CP1601"/>
      <c r="CQ1601"/>
      <c r="CR1601"/>
      <c r="CS1601"/>
      <c r="CT1601"/>
      <c r="CU1601"/>
      <c r="CV1601"/>
      <c r="CW1601"/>
      <c r="CX1601"/>
      <c r="CY1601"/>
      <c r="CZ1601"/>
      <c r="DA1601"/>
      <c r="DB1601"/>
      <c r="DC1601"/>
      <c r="DD1601"/>
      <c r="DE1601"/>
      <c r="DF1601"/>
      <c r="DG1601"/>
      <c r="DH1601"/>
      <c r="DI1601"/>
      <c r="DJ1601"/>
      <c r="DK1601"/>
      <c r="DL1601"/>
      <c r="DM1601"/>
      <c r="DN1601"/>
      <c r="DO1601"/>
      <c r="DP1601"/>
      <c r="DQ1601"/>
      <c r="DR1601"/>
      <c r="DS1601"/>
      <c r="DT1601"/>
      <c r="DU1601"/>
      <c r="DV1601"/>
      <c r="DW1601"/>
      <c r="DX1601"/>
      <c r="DY1601"/>
      <c r="DZ1601"/>
      <c r="EA1601"/>
      <c r="EB1601"/>
      <c r="EC1601"/>
      <c r="ED1601"/>
      <c r="EE1601"/>
      <c r="EF1601"/>
      <c r="EG1601"/>
      <c r="EH1601"/>
      <c r="EI1601"/>
      <c r="EJ1601"/>
      <c r="EK1601"/>
      <c r="EL1601"/>
      <c r="EM1601"/>
      <c r="EN1601"/>
      <c r="EO1601"/>
      <c r="EP1601"/>
      <c r="EQ1601"/>
      <c r="ER1601"/>
      <c r="ES1601"/>
      <c r="ET1601"/>
      <c r="EU1601"/>
      <c r="EV1601"/>
      <c r="EW1601"/>
      <c r="EX1601"/>
      <c r="EY1601"/>
      <c r="EZ1601"/>
      <c r="FA1601"/>
      <c r="FB1601"/>
      <c r="FC1601"/>
      <c r="FD1601"/>
      <c r="FE1601"/>
      <c r="FF1601"/>
      <c r="FG1601"/>
      <c r="FH1601"/>
      <c r="FI1601"/>
      <c r="FJ1601"/>
      <c r="FK1601"/>
      <c r="FL1601"/>
      <c r="FM1601"/>
      <c r="FN1601"/>
      <c r="FO1601"/>
      <c r="FP1601"/>
      <c r="FQ1601"/>
      <c r="FR1601"/>
      <c r="FS1601"/>
      <c r="FT1601"/>
      <c r="FU1601"/>
      <c r="FV1601"/>
      <c r="FW1601"/>
      <c r="FX1601"/>
      <c r="FY1601"/>
      <c r="FZ1601"/>
      <c r="GA1601"/>
      <c r="GB1601"/>
      <c r="GC1601"/>
      <c r="GD1601"/>
      <c r="GE1601"/>
      <c r="GF1601"/>
      <c r="GG1601"/>
      <c r="GH1601"/>
      <c r="GI1601"/>
      <c r="GJ1601"/>
      <c r="GK1601"/>
      <c r="GL1601"/>
      <c r="GM1601"/>
      <c r="GN1601"/>
      <c r="GO1601"/>
      <c r="GP1601"/>
      <c r="GQ1601"/>
      <c r="GR1601"/>
      <c r="GS1601"/>
      <c r="GT1601"/>
      <c r="GU1601"/>
      <c r="GV1601"/>
      <c r="GW1601"/>
      <c r="GX1601"/>
      <c r="GY1601"/>
      <c r="GZ1601"/>
      <c r="HA1601"/>
      <c r="HB1601"/>
      <c r="HC1601"/>
      <c r="HD1601"/>
      <c r="HE1601"/>
      <c r="HF1601"/>
      <c r="HG1601"/>
      <c r="HH1601"/>
      <c r="HI1601"/>
      <c r="HJ1601"/>
      <c r="HK1601"/>
      <c r="HL1601"/>
      <c r="HM1601"/>
      <c r="HN1601"/>
      <c r="HO1601"/>
      <c r="HP1601"/>
      <c r="HQ1601"/>
      <c r="HR1601"/>
      <c r="HS1601"/>
      <c r="HT1601"/>
      <c r="HU1601"/>
      <c r="HV1601"/>
      <c r="HW1601"/>
      <c r="HX1601"/>
      <c r="HY1601"/>
      <c r="HZ1601"/>
      <c r="IA1601"/>
      <c r="IB1601"/>
      <c r="IC1601"/>
      <c r="ID1601"/>
      <c r="IE1601"/>
      <c r="IF1601"/>
      <c r="IG1601"/>
      <c r="IH1601"/>
      <c r="II1601"/>
      <c r="IJ1601"/>
      <c r="IK1601"/>
      <c r="IL1601"/>
      <c r="IM1601"/>
      <c r="IN1601"/>
      <c r="IO1601"/>
      <c r="IP1601"/>
      <c r="IQ1601"/>
      <c r="IR1601"/>
      <c r="IS1601"/>
      <c r="IT1601"/>
      <c r="IU1601"/>
      <c r="IV1601"/>
    </row>
    <row r="1602" spans="1:256" s="4" customFormat="1" ht="12.75">
      <c r="A1602" s="1"/>
      <c r="B1602" s="2"/>
      <c r="C1602" s="3"/>
      <c r="F1602" s="3"/>
      <c r="G1602" s="3"/>
      <c r="H1602" s="3"/>
      <c r="I1602" s="3"/>
      <c r="J1602" s="3"/>
      <c r="Q1602" s="8"/>
      <c r="R1602"/>
      <c r="S1602"/>
      <c r="T1602"/>
      <c r="U1602"/>
      <c r="V1602"/>
      <c r="W1602"/>
      <c r="X1602"/>
      <c r="Y1602"/>
      <c r="Z1602"/>
      <c r="AA1602"/>
      <c r="AB1602"/>
      <c r="AC1602"/>
      <c r="AD1602"/>
      <c r="AE1602"/>
      <c r="AF1602"/>
      <c r="AG1602"/>
      <c r="AH1602"/>
      <c r="AI1602"/>
      <c r="AJ1602"/>
      <c r="AK1602"/>
      <c r="AL1602"/>
      <c r="AM1602"/>
      <c r="AN1602"/>
      <c r="AO1602"/>
      <c r="AP1602"/>
      <c r="AQ1602"/>
      <c r="AR1602"/>
      <c r="AS1602"/>
      <c r="AT1602"/>
      <c r="AU1602"/>
      <c r="AV1602"/>
      <c r="AW1602"/>
      <c r="AX1602"/>
      <c r="AY1602"/>
      <c r="AZ1602"/>
      <c r="BA1602"/>
      <c r="BB1602"/>
      <c r="BC1602"/>
      <c r="BD1602"/>
      <c r="BE1602"/>
      <c r="BF1602"/>
      <c r="BG1602"/>
      <c r="BH1602"/>
      <c r="BI1602"/>
      <c r="BJ1602"/>
      <c r="BK1602"/>
      <c r="BL1602"/>
      <c r="BM1602"/>
      <c r="BN1602"/>
      <c r="BO1602"/>
      <c r="BP1602"/>
      <c r="BQ1602"/>
      <c r="BR1602"/>
      <c r="BS1602"/>
      <c r="BT1602"/>
      <c r="BU1602"/>
      <c r="BV1602"/>
      <c r="BW1602"/>
      <c r="BX1602"/>
      <c r="BY1602"/>
      <c r="BZ1602"/>
      <c r="CA1602"/>
      <c r="CB1602"/>
      <c r="CC1602"/>
      <c r="CD1602"/>
      <c r="CE1602"/>
      <c r="CF1602"/>
      <c r="CG1602"/>
      <c r="CH1602"/>
      <c r="CI1602"/>
      <c r="CJ1602"/>
      <c r="CK1602"/>
      <c r="CL1602"/>
      <c r="CM1602"/>
      <c r="CN1602"/>
      <c r="CO1602"/>
      <c r="CP1602"/>
      <c r="CQ1602"/>
      <c r="CR1602"/>
      <c r="CS1602"/>
      <c r="CT1602"/>
      <c r="CU1602"/>
      <c r="CV1602"/>
      <c r="CW1602"/>
      <c r="CX1602"/>
      <c r="CY1602"/>
      <c r="CZ1602"/>
      <c r="DA1602"/>
      <c r="DB1602"/>
      <c r="DC1602"/>
      <c r="DD1602"/>
      <c r="DE1602"/>
      <c r="DF1602"/>
      <c r="DG1602"/>
      <c r="DH1602"/>
      <c r="DI1602"/>
      <c r="DJ1602"/>
      <c r="DK1602"/>
      <c r="DL1602"/>
      <c r="DM1602"/>
      <c r="DN1602"/>
      <c r="DO1602"/>
      <c r="DP1602"/>
      <c r="DQ1602"/>
      <c r="DR1602"/>
      <c r="DS1602"/>
      <c r="DT1602"/>
      <c r="DU1602"/>
      <c r="DV1602"/>
      <c r="DW1602"/>
      <c r="DX1602"/>
      <c r="DY1602"/>
      <c r="DZ1602"/>
      <c r="EA1602"/>
      <c r="EB1602"/>
      <c r="EC1602"/>
      <c r="ED1602"/>
      <c r="EE1602"/>
      <c r="EF1602"/>
      <c r="EG1602"/>
      <c r="EH1602"/>
      <c r="EI1602"/>
      <c r="EJ1602"/>
      <c r="EK1602"/>
      <c r="EL1602"/>
      <c r="EM1602"/>
      <c r="EN1602"/>
      <c r="EO1602"/>
      <c r="EP1602"/>
      <c r="EQ1602"/>
      <c r="ER1602"/>
      <c r="ES1602"/>
      <c r="ET1602"/>
      <c r="EU1602"/>
      <c r="EV1602"/>
      <c r="EW1602"/>
      <c r="EX1602"/>
      <c r="EY1602"/>
      <c r="EZ1602"/>
      <c r="FA1602"/>
      <c r="FB1602"/>
      <c r="FC1602"/>
      <c r="FD1602"/>
      <c r="FE1602"/>
      <c r="FF1602"/>
      <c r="FG1602"/>
      <c r="FH1602"/>
      <c r="FI1602"/>
      <c r="FJ1602"/>
      <c r="FK1602"/>
      <c r="FL1602"/>
      <c r="FM1602"/>
      <c r="FN1602"/>
      <c r="FO1602"/>
      <c r="FP1602"/>
      <c r="FQ1602"/>
      <c r="FR1602"/>
      <c r="FS1602"/>
      <c r="FT1602"/>
      <c r="FU1602"/>
      <c r="FV1602"/>
      <c r="FW1602"/>
      <c r="FX1602"/>
      <c r="FY1602"/>
      <c r="FZ1602"/>
      <c r="GA1602"/>
      <c r="GB1602"/>
      <c r="GC1602"/>
      <c r="GD1602"/>
      <c r="GE1602"/>
      <c r="GF1602"/>
      <c r="GG1602"/>
      <c r="GH1602"/>
      <c r="GI1602"/>
      <c r="GJ1602"/>
      <c r="GK1602"/>
      <c r="GL1602"/>
      <c r="GM1602"/>
      <c r="GN1602"/>
      <c r="GO1602"/>
      <c r="GP1602"/>
      <c r="GQ1602"/>
      <c r="GR1602"/>
      <c r="GS1602"/>
      <c r="GT1602"/>
      <c r="GU1602"/>
      <c r="GV1602"/>
      <c r="GW1602"/>
      <c r="GX1602"/>
      <c r="GY1602"/>
      <c r="GZ1602"/>
      <c r="HA1602"/>
      <c r="HB1602"/>
      <c r="HC1602"/>
      <c r="HD1602"/>
      <c r="HE1602"/>
      <c r="HF1602"/>
      <c r="HG1602"/>
      <c r="HH1602"/>
      <c r="HI1602"/>
      <c r="HJ1602"/>
      <c r="HK1602"/>
      <c r="HL1602"/>
      <c r="HM1602"/>
      <c r="HN1602"/>
      <c r="HO1602"/>
      <c r="HP1602"/>
      <c r="HQ1602"/>
      <c r="HR1602"/>
      <c r="HS1602"/>
      <c r="HT1602"/>
      <c r="HU1602"/>
      <c r="HV1602"/>
      <c r="HW1602"/>
      <c r="HX1602"/>
      <c r="HY1602"/>
      <c r="HZ1602"/>
      <c r="IA1602"/>
      <c r="IB1602"/>
      <c r="IC1602"/>
      <c r="ID1602"/>
      <c r="IE1602"/>
      <c r="IF1602"/>
      <c r="IG1602"/>
      <c r="IH1602"/>
      <c r="II1602"/>
      <c r="IJ1602"/>
      <c r="IK1602"/>
      <c r="IL1602"/>
      <c r="IM1602"/>
      <c r="IN1602"/>
      <c r="IO1602"/>
      <c r="IP1602"/>
      <c r="IQ1602"/>
      <c r="IR1602"/>
      <c r="IS1602"/>
      <c r="IT1602"/>
      <c r="IU1602"/>
      <c r="IV1602"/>
    </row>
    <row r="1603" spans="1:256" s="4" customFormat="1" ht="12.75">
      <c r="A1603" s="1"/>
      <c r="B1603" s="2"/>
      <c r="C1603" s="3"/>
      <c r="F1603" s="3"/>
      <c r="G1603" s="3"/>
      <c r="H1603" s="3"/>
      <c r="I1603" s="3"/>
      <c r="J1603" s="3"/>
      <c r="Q1603" s="8"/>
      <c r="R1603"/>
      <c r="S1603"/>
      <c r="T1603"/>
      <c r="U1603"/>
      <c r="V1603"/>
      <c r="W1603"/>
      <c r="X1603"/>
      <c r="Y1603"/>
      <c r="Z1603"/>
      <c r="AA1603"/>
      <c r="AB1603"/>
      <c r="AC1603"/>
      <c r="AD1603"/>
      <c r="AE1603"/>
      <c r="AF1603"/>
      <c r="AG1603"/>
      <c r="AH1603"/>
      <c r="AI1603"/>
      <c r="AJ1603"/>
      <c r="AK1603"/>
      <c r="AL1603"/>
      <c r="AM1603"/>
      <c r="AN1603"/>
      <c r="AO1603"/>
      <c r="AP1603"/>
      <c r="AQ1603"/>
      <c r="AR1603"/>
      <c r="AS1603"/>
      <c r="AT1603"/>
      <c r="AU1603"/>
      <c r="AV1603"/>
      <c r="AW1603"/>
      <c r="AX1603"/>
      <c r="AY1603"/>
      <c r="AZ1603"/>
      <c r="BA1603"/>
      <c r="BB1603"/>
      <c r="BC1603"/>
      <c r="BD1603"/>
      <c r="BE1603"/>
      <c r="BF1603"/>
      <c r="BG1603"/>
      <c r="BH1603"/>
      <c r="BI1603"/>
      <c r="BJ1603"/>
      <c r="BK1603"/>
      <c r="BL1603"/>
      <c r="BM1603"/>
      <c r="BN1603"/>
      <c r="BO1603"/>
      <c r="BP1603"/>
      <c r="BQ1603"/>
      <c r="BR1603"/>
      <c r="BS1603"/>
      <c r="BT1603"/>
      <c r="BU1603"/>
      <c r="BV1603"/>
      <c r="BW1603"/>
      <c r="BX1603"/>
      <c r="BY1603"/>
      <c r="BZ1603"/>
      <c r="CA1603"/>
      <c r="CB1603"/>
      <c r="CC1603"/>
      <c r="CD1603"/>
      <c r="CE1603"/>
      <c r="CF1603"/>
      <c r="CG1603"/>
      <c r="CH1603"/>
      <c r="CI1603"/>
      <c r="CJ1603"/>
      <c r="CK1603"/>
      <c r="CL1603"/>
      <c r="CM1603"/>
      <c r="CN1603"/>
      <c r="CO1603"/>
      <c r="CP1603"/>
      <c r="CQ1603"/>
      <c r="CR1603"/>
      <c r="CS1603"/>
      <c r="CT1603"/>
      <c r="CU1603"/>
      <c r="CV1603"/>
      <c r="CW1603"/>
      <c r="CX1603"/>
      <c r="CY1603"/>
      <c r="CZ1603"/>
      <c r="DA1603"/>
      <c r="DB1603"/>
      <c r="DC1603"/>
      <c r="DD1603"/>
      <c r="DE1603"/>
      <c r="DF1603"/>
      <c r="DG1603"/>
      <c r="DH1603"/>
      <c r="DI1603"/>
      <c r="DJ1603"/>
      <c r="DK1603"/>
      <c r="DL1603"/>
      <c r="DM1603"/>
      <c r="DN1603"/>
      <c r="DO1603"/>
      <c r="DP1603"/>
      <c r="DQ1603"/>
      <c r="DR1603"/>
      <c r="DS1603"/>
      <c r="DT1603"/>
      <c r="DU1603"/>
      <c r="DV1603"/>
      <c r="DW1603"/>
      <c r="DX1603"/>
      <c r="DY1603"/>
      <c r="DZ1603"/>
      <c r="EA1603"/>
      <c r="EB1603"/>
      <c r="EC1603"/>
      <c r="ED1603"/>
      <c r="EE1603"/>
      <c r="EF1603"/>
      <c r="EG1603"/>
      <c r="EH1603"/>
      <c r="EI1603"/>
      <c r="EJ1603"/>
      <c r="EK1603"/>
      <c r="EL1603"/>
      <c r="EM1603"/>
      <c r="EN1603"/>
      <c r="EO1603"/>
      <c r="EP1603"/>
      <c r="EQ1603"/>
      <c r="ER1603"/>
      <c r="ES1603"/>
      <c r="ET1603"/>
      <c r="EU1603"/>
      <c r="EV1603"/>
      <c r="EW1603"/>
      <c r="EX1603"/>
      <c r="EY1603"/>
      <c r="EZ1603"/>
      <c r="FA1603"/>
      <c r="FB1603"/>
      <c r="FC1603"/>
      <c r="FD1603"/>
      <c r="FE1603"/>
      <c r="FF1603"/>
      <c r="FG1603"/>
      <c r="FH1603"/>
      <c r="FI1603"/>
      <c r="FJ1603"/>
      <c r="FK1603"/>
      <c r="FL1603"/>
      <c r="FM1603"/>
      <c r="FN1603"/>
      <c r="FO1603"/>
      <c r="FP1603"/>
      <c r="FQ1603"/>
      <c r="FR1603"/>
      <c r="FS1603"/>
      <c r="FT1603"/>
      <c r="FU1603"/>
      <c r="FV1603"/>
      <c r="FW1603"/>
      <c r="FX1603"/>
      <c r="FY1603"/>
      <c r="FZ1603"/>
      <c r="GA1603"/>
      <c r="GB1603"/>
      <c r="GC1603"/>
      <c r="GD1603"/>
      <c r="GE1603"/>
      <c r="GF1603"/>
      <c r="GG1603"/>
      <c r="GH1603"/>
      <c r="GI1603"/>
      <c r="GJ1603"/>
      <c r="GK1603"/>
      <c r="GL1603"/>
      <c r="GM1603"/>
      <c r="GN1603"/>
      <c r="GO1603"/>
      <c r="GP1603"/>
      <c r="GQ1603"/>
      <c r="GR1603"/>
      <c r="GS1603"/>
      <c r="GT1603"/>
      <c r="GU1603"/>
      <c r="GV1603"/>
      <c r="GW1603"/>
      <c r="GX1603"/>
      <c r="GY1603"/>
      <c r="GZ1603"/>
      <c r="HA1603"/>
      <c r="HB1603"/>
      <c r="HC1603"/>
      <c r="HD1603"/>
      <c r="HE1603"/>
      <c r="HF1603"/>
      <c r="HG1603"/>
      <c r="HH1603"/>
      <c r="HI1603"/>
      <c r="HJ1603"/>
      <c r="HK1603"/>
      <c r="HL1603"/>
      <c r="HM1603"/>
      <c r="HN1603"/>
      <c r="HO1603"/>
      <c r="HP1603"/>
      <c r="HQ1603"/>
      <c r="HR1603"/>
      <c r="HS1603"/>
      <c r="HT1603"/>
      <c r="HU1603"/>
      <c r="HV1603"/>
      <c r="HW1603"/>
      <c r="HX1603"/>
      <c r="HY1603"/>
      <c r="HZ1603"/>
      <c r="IA1603"/>
      <c r="IB1603"/>
      <c r="IC1603"/>
      <c r="ID1603"/>
      <c r="IE1603"/>
      <c r="IF1603"/>
      <c r="IG1603"/>
      <c r="IH1603"/>
      <c r="II1603"/>
      <c r="IJ1603"/>
      <c r="IK1603"/>
      <c r="IL1603"/>
      <c r="IM1603"/>
      <c r="IN1603"/>
      <c r="IO1603"/>
      <c r="IP1603"/>
      <c r="IQ1603"/>
      <c r="IR1603"/>
      <c r="IS1603"/>
      <c r="IT1603"/>
      <c r="IU1603"/>
      <c r="IV1603"/>
    </row>
    <row r="1604" spans="1:256" s="4" customFormat="1" ht="12.75">
      <c r="A1604" s="1"/>
      <c r="B1604" s="2"/>
      <c r="C1604" s="3"/>
      <c r="F1604" s="3"/>
      <c r="G1604" s="3"/>
      <c r="H1604" s="3"/>
      <c r="I1604" s="3"/>
      <c r="J1604" s="3"/>
      <c r="Q1604" s="8"/>
      <c r="R1604"/>
      <c r="S1604"/>
      <c r="T1604"/>
      <c r="U1604"/>
      <c r="V1604"/>
      <c r="W1604"/>
      <c r="X1604"/>
      <c r="Y1604"/>
      <c r="Z1604"/>
      <c r="AA1604"/>
      <c r="AB1604"/>
      <c r="AC1604"/>
      <c r="AD1604"/>
      <c r="AE1604"/>
      <c r="AF1604"/>
      <c r="AG1604"/>
      <c r="AH1604"/>
      <c r="AI1604"/>
      <c r="AJ1604"/>
      <c r="AK1604"/>
      <c r="AL1604"/>
      <c r="AM1604"/>
      <c r="AN1604"/>
      <c r="AO1604"/>
      <c r="AP1604"/>
      <c r="AQ1604"/>
      <c r="AR1604"/>
      <c r="AS1604"/>
      <c r="AT1604"/>
      <c r="AU1604"/>
      <c r="AV1604"/>
      <c r="AW1604"/>
      <c r="AX1604"/>
      <c r="AY1604"/>
      <c r="AZ1604"/>
      <c r="BA1604"/>
      <c r="BB1604"/>
      <c r="BC1604"/>
      <c r="BD1604"/>
      <c r="BE1604"/>
      <c r="BF1604"/>
      <c r="BG1604"/>
      <c r="BH1604"/>
      <c r="BI1604"/>
      <c r="BJ1604"/>
      <c r="BK1604"/>
      <c r="BL1604"/>
      <c r="BM1604"/>
      <c r="BN1604"/>
      <c r="BO1604"/>
      <c r="BP1604"/>
      <c r="BQ1604"/>
      <c r="BR1604"/>
      <c r="BS1604"/>
      <c r="BT1604"/>
      <c r="BU1604"/>
      <c r="BV1604"/>
      <c r="BW1604"/>
      <c r="BX1604"/>
      <c r="BY1604"/>
      <c r="BZ1604"/>
      <c r="CA1604"/>
      <c r="CB1604"/>
      <c r="CC1604"/>
      <c r="CD1604"/>
      <c r="CE1604"/>
      <c r="CF1604"/>
      <c r="CG1604"/>
      <c r="CH1604"/>
      <c r="CI1604"/>
      <c r="CJ1604"/>
      <c r="CK1604"/>
      <c r="CL1604"/>
      <c r="CM1604"/>
      <c r="CN1604"/>
      <c r="CO1604"/>
      <c r="CP1604"/>
      <c r="CQ1604"/>
      <c r="CR1604"/>
      <c r="CS1604"/>
      <c r="CT1604"/>
      <c r="CU1604"/>
      <c r="CV1604"/>
      <c r="CW1604"/>
      <c r="CX1604"/>
      <c r="CY1604"/>
      <c r="CZ1604"/>
      <c r="DA1604"/>
      <c r="DB1604"/>
      <c r="DC1604"/>
      <c r="DD1604"/>
      <c r="DE1604"/>
      <c r="DF1604"/>
      <c r="DG1604"/>
      <c r="DH1604"/>
      <c r="DI1604"/>
      <c r="DJ1604"/>
      <c r="DK1604"/>
      <c r="DL1604"/>
      <c r="DM1604"/>
      <c r="DN1604"/>
      <c r="DO1604"/>
      <c r="DP1604"/>
      <c r="DQ1604"/>
      <c r="DR1604"/>
      <c r="DS1604"/>
      <c r="DT1604"/>
      <c r="DU1604"/>
      <c r="DV1604"/>
      <c r="DW1604"/>
      <c r="DX1604"/>
      <c r="DY1604"/>
      <c r="DZ1604"/>
      <c r="EA1604"/>
      <c r="EB1604"/>
      <c r="EC1604"/>
      <c r="ED1604"/>
      <c r="EE1604"/>
      <c r="EF1604"/>
      <c r="EG1604"/>
      <c r="EH1604"/>
      <c r="EI1604"/>
      <c r="EJ1604"/>
      <c r="EK1604"/>
      <c r="EL1604"/>
      <c r="EM1604"/>
      <c r="EN1604"/>
      <c r="EO1604"/>
      <c r="EP1604"/>
      <c r="EQ1604"/>
      <c r="ER1604"/>
      <c r="ES1604"/>
      <c r="ET1604"/>
      <c r="EU1604"/>
      <c r="EV1604"/>
      <c r="EW1604"/>
      <c r="EX1604"/>
      <c r="EY1604"/>
      <c r="EZ1604"/>
      <c r="FA1604"/>
      <c r="FB1604"/>
      <c r="FC1604"/>
      <c r="FD1604"/>
      <c r="FE1604"/>
      <c r="FF1604"/>
      <c r="FG1604"/>
      <c r="FH1604"/>
      <c r="FI1604"/>
      <c r="FJ1604"/>
      <c r="FK1604"/>
      <c r="FL1604"/>
      <c r="FM1604"/>
      <c r="FN1604"/>
      <c r="FO1604"/>
      <c r="FP1604"/>
      <c r="FQ1604"/>
      <c r="FR1604"/>
      <c r="FS1604"/>
      <c r="FT1604"/>
      <c r="FU1604"/>
      <c r="FV1604"/>
      <c r="FW1604"/>
      <c r="FX1604"/>
      <c r="FY1604"/>
      <c r="FZ1604"/>
      <c r="GA1604"/>
      <c r="GB1604"/>
      <c r="GC1604"/>
      <c r="GD1604"/>
      <c r="GE1604"/>
      <c r="GF1604"/>
      <c r="GG1604"/>
      <c r="GH1604"/>
      <c r="GI1604"/>
      <c r="GJ1604"/>
      <c r="GK1604"/>
      <c r="GL1604"/>
      <c r="GM1604"/>
      <c r="GN1604"/>
      <c r="GO1604"/>
      <c r="GP1604"/>
      <c r="GQ1604"/>
      <c r="GR1604"/>
      <c r="GS1604"/>
      <c r="GT1604"/>
      <c r="GU1604"/>
      <c r="GV1604"/>
      <c r="GW1604"/>
      <c r="GX1604"/>
      <c r="GY1604"/>
      <c r="GZ1604"/>
      <c r="HA1604"/>
      <c r="HB1604"/>
      <c r="HC1604"/>
      <c r="HD1604"/>
      <c r="HE1604"/>
      <c r="HF1604"/>
      <c r="HG1604"/>
      <c r="HH1604"/>
      <c r="HI1604"/>
      <c r="HJ1604"/>
      <c r="HK1604"/>
      <c r="HL1604"/>
      <c r="HM1604"/>
      <c r="HN1604"/>
      <c r="HO1604"/>
      <c r="HP1604"/>
      <c r="HQ1604"/>
      <c r="HR1604"/>
      <c r="HS1604"/>
      <c r="HT1604"/>
      <c r="HU1604"/>
      <c r="HV1604"/>
      <c r="HW1604"/>
      <c r="HX1604"/>
      <c r="HY1604"/>
      <c r="HZ1604"/>
      <c r="IA1604"/>
      <c r="IB1604"/>
      <c r="IC1604"/>
      <c r="ID1604"/>
      <c r="IE1604"/>
      <c r="IF1604"/>
      <c r="IG1604"/>
      <c r="IH1604"/>
      <c r="II1604"/>
      <c r="IJ1604"/>
      <c r="IK1604"/>
      <c r="IL1604"/>
      <c r="IM1604"/>
      <c r="IN1604"/>
      <c r="IO1604"/>
      <c r="IP1604"/>
      <c r="IQ1604"/>
      <c r="IR1604"/>
      <c r="IS1604"/>
      <c r="IT1604"/>
      <c r="IU1604"/>
      <c r="IV1604"/>
    </row>
    <row r="1605" spans="1:256" s="4" customFormat="1" ht="12.75">
      <c r="A1605" s="1"/>
      <c r="B1605" s="2"/>
      <c r="C1605" s="3"/>
      <c r="F1605" s="3"/>
      <c r="G1605" s="3"/>
      <c r="H1605" s="3"/>
      <c r="I1605" s="3"/>
      <c r="J1605" s="3"/>
      <c r="Q1605" s="8"/>
      <c r="R1605"/>
      <c r="S1605"/>
      <c r="T1605"/>
      <c r="U1605"/>
      <c r="V1605"/>
      <c r="W1605"/>
      <c r="X1605"/>
      <c r="Y1605"/>
      <c r="Z1605"/>
      <c r="AA1605"/>
      <c r="AB1605"/>
      <c r="AC1605"/>
      <c r="AD1605"/>
      <c r="AE1605"/>
      <c r="AF1605"/>
      <c r="AG1605"/>
      <c r="AH1605"/>
      <c r="AI1605"/>
      <c r="AJ1605"/>
      <c r="AK1605"/>
      <c r="AL1605"/>
      <c r="AM1605"/>
      <c r="AN1605"/>
      <c r="AO1605"/>
      <c r="AP1605"/>
      <c r="AQ1605"/>
      <c r="AR1605"/>
      <c r="AS1605"/>
      <c r="AT1605"/>
      <c r="AU1605"/>
      <c r="AV1605"/>
      <c r="AW1605"/>
      <c r="AX1605"/>
      <c r="AY1605"/>
      <c r="AZ1605"/>
      <c r="BA1605"/>
      <c r="BB1605"/>
      <c r="BC1605"/>
      <c r="BD1605"/>
      <c r="BE1605"/>
      <c r="BF1605"/>
      <c r="BG1605"/>
      <c r="BH1605"/>
      <c r="BI1605"/>
      <c r="BJ1605"/>
      <c r="BK1605"/>
      <c r="BL1605"/>
      <c r="BM1605"/>
      <c r="BN1605"/>
      <c r="BO1605"/>
      <c r="BP1605"/>
      <c r="BQ1605"/>
      <c r="BR1605"/>
      <c r="BS1605"/>
      <c r="BT1605"/>
      <c r="BU1605"/>
      <c r="BV1605"/>
      <c r="BW1605"/>
      <c r="BX1605"/>
      <c r="BY1605"/>
      <c r="BZ1605"/>
      <c r="CA1605"/>
      <c r="CB1605"/>
      <c r="CC1605"/>
      <c r="CD1605"/>
      <c r="CE1605"/>
      <c r="CF1605"/>
      <c r="CG1605"/>
      <c r="CH1605"/>
      <c r="CI1605"/>
      <c r="CJ1605"/>
      <c r="CK1605"/>
      <c r="CL1605"/>
      <c r="CM1605"/>
      <c r="CN1605"/>
      <c r="CO1605"/>
      <c r="CP1605"/>
      <c r="CQ1605"/>
      <c r="CR1605"/>
      <c r="CS1605"/>
      <c r="CT1605"/>
      <c r="CU1605"/>
      <c r="CV1605"/>
      <c r="CW1605"/>
      <c r="CX1605"/>
      <c r="CY1605"/>
      <c r="CZ1605"/>
      <c r="DA1605"/>
      <c r="DB1605"/>
      <c r="DC1605"/>
      <c r="DD1605"/>
      <c r="DE1605"/>
      <c r="DF1605"/>
      <c r="DG1605"/>
      <c r="DH1605"/>
      <c r="DI1605"/>
      <c r="DJ1605"/>
      <c r="DK1605"/>
      <c r="DL1605"/>
      <c r="DM1605"/>
      <c r="DN1605"/>
      <c r="DO1605"/>
      <c r="DP1605"/>
      <c r="DQ1605"/>
      <c r="DR1605"/>
      <c r="DS1605"/>
      <c r="DT1605"/>
      <c r="DU1605"/>
      <c r="DV1605"/>
      <c r="DW1605"/>
      <c r="DX1605"/>
      <c r="DY1605"/>
      <c r="DZ1605"/>
      <c r="EA1605"/>
      <c r="EB1605"/>
      <c r="EC1605"/>
      <c r="ED1605"/>
      <c r="EE1605"/>
      <c r="EF1605"/>
      <c r="EG1605"/>
      <c r="EH1605"/>
      <c r="EI1605"/>
      <c r="EJ1605"/>
      <c r="EK1605"/>
      <c r="EL1605"/>
      <c r="EM1605"/>
      <c r="EN1605"/>
      <c r="EO1605"/>
      <c r="EP1605"/>
      <c r="EQ1605"/>
      <c r="ER1605"/>
      <c r="ES1605"/>
      <c r="ET1605"/>
      <c r="EU1605"/>
      <c r="EV1605"/>
      <c r="EW1605"/>
      <c r="EX1605"/>
      <c r="EY1605"/>
      <c r="EZ1605"/>
      <c r="FA1605"/>
      <c r="FB1605"/>
      <c r="FC1605"/>
      <c r="FD1605"/>
      <c r="FE1605"/>
      <c r="FF1605"/>
      <c r="FG1605"/>
      <c r="FH1605"/>
      <c r="FI1605"/>
      <c r="FJ1605"/>
      <c r="FK1605"/>
      <c r="FL1605"/>
      <c r="FM1605"/>
      <c r="FN1605"/>
      <c r="FO1605"/>
      <c r="FP1605"/>
      <c r="FQ1605"/>
      <c r="FR1605"/>
      <c r="FS1605"/>
      <c r="FT1605"/>
      <c r="FU1605"/>
      <c r="FV1605"/>
      <c r="FW1605"/>
      <c r="FX1605"/>
      <c r="FY1605"/>
      <c r="FZ1605"/>
      <c r="GA1605"/>
      <c r="GB1605"/>
      <c r="GC1605"/>
      <c r="GD1605"/>
      <c r="GE1605"/>
      <c r="GF1605"/>
      <c r="GG1605"/>
      <c r="GH1605"/>
      <c r="GI1605"/>
      <c r="GJ1605"/>
      <c r="GK1605"/>
      <c r="GL1605"/>
      <c r="GM1605"/>
      <c r="GN1605"/>
      <c r="GO1605"/>
      <c r="GP1605"/>
      <c r="GQ1605"/>
      <c r="GR1605"/>
      <c r="GS1605"/>
      <c r="GT1605"/>
      <c r="GU1605"/>
      <c r="GV1605"/>
      <c r="GW1605"/>
      <c r="GX1605"/>
      <c r="GY1605"/>
      <c r="GZ1605"/>
      <c r="HA1605"/>
      <c r="HB1605"/>
      <c r="HC1605"/>
      <c r="HD1605"/>
      <c r="HE1605"/>
      <c r="HF1605"/>
      <c r="HG1605"/>
      <c r="HH1605"/>
      <c r="HI1605"/>
      <c r="HJ1605"/>
      <c r="HK1605"/>
      <c r="HL1605"/>
      <c r="HM1605"/>
      <c r="HN1605"/>
      <c r="HO1605"/>
      <c r="HP1605"/>
      <c r="HQ1605"/>
      <c r="HR1605"/>
      <c r="HS1605"/>
      <c r="HT1605"/>
      <c r="HU1605"/>
      <c r="HV1605"/>
      <c r="HW1605"/>
      <c r="HX1605"/>
      <c r="HY1605"/>
      <c r="HZ1605"/>
      <c r="IA1605"/>
      <c r="IB1605"/>
      <c r="IC1605"/>
      <c r="ID1605"/>
      <c r="IE1605"/>
      <c r="IF1605"/>
      <c r="IG1605"/>
      <c r="IH1605"/>
      <c r="II1605"/>
      <c r="IJ1605"/>
      <c r="IK1605"/>
      <c r="IL1605"/>
      <c r="IM1605"/>
      <c r="IN1605"/>
      <c r="IO1605"/>
      <c r="IP1605"/>
      <c r="IQ1605"/>
      <c r="IR1605"/>
      <c r="IS1605"/>
      <c r="IT1605"/>
      <c r="IU1605"/>
      <c r="IV1605"/>
    </row>
    <row r="1606" spans="1:256" s="4" customFormat="1" ht="12.75">
      <c r="A1606" s="1"/>
      <c r="B1606" s="2"/>
      <c r="C1606" s="3"/>
      <c r="F1606" s="3"/>
      <c r="G1606" s="3"/>
      <c r="H1606" s="3"/>
      <c r="I1606" s="3"/>
      <c r="J1606" s="3"/>
      <c r="Q1606" s="8"/>
      <c r="R1606"/>
      <c r="S1606"/>
      <c r="T1606"/>
      <c r="U1606"/>
      <c r="V1606"/>
      <c r="W1606"/>
      <c r="X1606"/>
      <c r="Y1606"/>
      <c r="Z1606"/>
      <c r="AA1606"/>
      <c r="AB1606"/>
      <c r="AC1606"/>
      <c r="AD1606"/>
      <c r="AE1606"/>
      <c r="AF1606"/>
      <c r="AG1606"/>
      <c r="AH1606"/>
      <c r="AI1606"/>
      <c r="AJ1606"/>
      <c r="AK1606"/>
      <c r="AL1606"/>
      <c r="AM1606"/>
      <c r="AN1606"/>
      <c r="AO1606"/>
      <c r="AP1606"/>
      <c r="AQ1606"/>
      <c r="AR1606"/>
      <c r="AS1606"/>
      <c r="AT1606"/>
      <c r="AU1606"/>
      <c r="AV1606"/>
      <c r="AW1606"/>
      <c r="AX1606"/>
      <c r="AY1606"/>
      <c r="AZ1606"/>
      <c r="BA1606"/>
      <c r="BB1606"/>
      <c r="BC1606"/>
      <c r="BD1606"/>
      <c r="BE1606"/>
      <c r="BF1606"/>
      <c r="BG1606"/>
      <c r="BH1606"/>
      <c r="BI1606"/>
      <c r="BJ1606"/>
      <c r="BK1606"/>
      <c r="BL1606"/>
      <c r="BM1606"/>
      <c r="BN1606"/>
      <c r="BO1606"/>
      <c r="BP1606"/>
      <c r="BQ1606"/>
      <c r="BR1606"/>
      <c r="BS1606"/>
      <c r="BT1606"/>
      <c r="BU1606"/>
      <c r="BV1606"/>
      <c r="BW1606"/>
      <c r="BX1606"/>
      <c r="BY1606"/>
      <c r="BZ1606"/>
      <c r="CA1606"/>
      <c r="CB1606"/>
      <c r="CC1606"/>
      <c r="CD1606"/>
      <c r="CE1606"/>
      <c r="CF1606"/>
      <c r="CG1606"/>
      <c r="CH1606"/>
      <c r="CI1606"/>
      <c r="CJ1606"/>
      <c r="CK1606"/>
      <c r="CL1606"/>
      <c r="CM1606"/>
      <c r="CN1606"/>
      <c r="CO1606"/>
      <c r="CP1606"/>
      <c r="CQ1606"/>
      <c r="CR1606"/>
      <c r="CS1606"/>
      <c r="CT1606"/>
      <c r="CU1606"/>
      <c r="CV1606"/>
      <c r="CW1606"/>
      <c r="CX1606"/>
      <c r="CY1606"/>
      <c r="CZ1606"/>
      <c r="DA1606"/>
      <c r="DB1606"/>
      <c r="DC1606"/>
      <c r="DD1606"/>
      <c r="DE1606"/>
      <c r="DF1606"/>
      <c r="DG1606"/>
      <c r="DH1606"/>
      <c r="DI1606"/>
      <c r="DJ1606"/>
      <c r="DK1606"/>
      <c r="DL1606"/>
      <c r="DM1606"/>
      <c r="DN1606"/>
      <c r="DO1606"/>
      <c r="DP1606"/>
      <c r="DQ1606"/>
      <c r="DR1606"/>
      <c r="DS1606"/>
      <c r="DT1606"/>
      <c r="DU1606"/>
      <c r="DV1606"/>
      <c r="DW1606"/>
      <c r="DX1606"/>
      <c r="DY1606"/>
      <c r="DZ1606"/>
      <c r="EA1606"/>
      <c r="EB1606"/>
      <c r="EC1606"/>
      <c r="ED1606"/>
      <c r="EE1606"/>
      <c r="EF1606"/>
      <c r="EG1606"/>
      <c r="EH1606"/>
      <c r="EI1606"/>
      <c r="EJ1606"/>
      <c r="EK1606"/>
      <c r="EL1606"/>
      <c r="EM1606"/>
      <c r="EN1606"/>
      <c r="EO1606"/>
      <c r="EP1606"/>
      <c r="EQ1606"/>
      <c r="ER1606"/>
      <c r="ES1606"/>
      <c r="ET1606"/>
      <c r="EU1606"/>
      <c r="EV1606"/>
      <c r="EW1606"/>
      <c r="EX1606"/>
      <c r="EY1606"/>
      <c r="EZ1606"/>
      <c r="FA1606"/>
      <c r="FB1606"/>
      <c r="FC1606"/>
      <c r="FD1606"/>
      <c r="FE1606"/>
      <c r="FF1606"/>
      <c r="FG1606"/>
      <c r="FH1606"/>
      <c r="FI1606"/>
      <c r="FJ1606"/>
      <c r="FK1606"/>
      <c r="FL1606"/>
      <c r="FM1606"/>
      <c r="FN1606"/>
      <c r="FO1606"/>
      <c r="FP1606"/>
      <c r="FQ1606"/>
      <c r="FR1606"/>
      <c r="FS1606"/>
      <c r="FT1606"/>
      <c r="FU1606"/>
      <c r="FV1606"/>
      <c r="FW1606"/>
      <c r="FX1606"/>
      <c r="FY1606"/>
      <c r="FZ1606"/>
      <c r="GA1606"/>
      <c r="GB1606"/>
      <c r="GC1606"/>
      <c r="GD1606"/>
      <c r="GE1606"/>
      <c r="GF1606"/>
      <c r="GG1606"/>
      <c r="GH1606"/>
      <c r="GI1606"/>
      <c r="GJ1606"/>
      <c r="GK1606"/>
      <c r="GL1606"/>
      <c r="GM1606"/>
      <c r="GN1606"/>
      <c r="GO1606"/>
      <c r="GP1606"/>
      <c r="GQ1606"/>
      <c r="GR1606"/>
      <c r="GS1606"/>
      <c r="GT1606"/>
      <c r="GU1606"/>
      <c r="GV1606"/>
      <c r="GW1606"/>
      <c r="GX1606"/>
      <c r="GY1606"/>
      <c r="GZ1606"/>
      <c r="HA1606"/>
      <c r="HB1606"/>
      <c r="HC1606"/>
      <c r="HD1606"/>
      <c r="HE1606"/>
      <c r="HF1606"/>
      <c r="HG1606"/>
      <c r="HH1606"/>
      <c r="HI1606"/>
      <c r="HJ1606"/>
      <c r="HK1606"/>
      <c r="HL1606"/>
      <c r="HM1606"/>
      <c r="HN1606"/>
      <c r="HO1606"/>
      <c r="HP1606"/>
      <c r="HQ1606"/>
      <c r="HR1606"/>
      <c r="HS1606"/>
      <c r="HT1606"/>
      <c r="HU1606"/>
      <c r="HV1606"/>
      <c r="HW1606"/>
      <c r="HX1606"/>
      <c r="HY1606"/>
      <c r="HZ1606"/>
      <c r="IA1606"/>
      <c r="IB1606"/>
      <c r="IC1606"/>
      <c r="ID1606"/>
      <c r="IE1606"/>
      <c r="IF1606"/>
      <c r="IG1606"/>
      <c r="IH1606"/>
      <c r="II1606"/>
      <c r="IJ1606"/>
      <c r="IK1606"/>
      <c r="IL1606"/>
      <c r="IM1606"/>
      <c r="IN1606"/>
      <c r="IO1606"/>
      <c r="IP1606"/>
      <c r="IQ1606"/>
      <c r="IR1606"/>
      <c r="IS1606"/>
      <c r="IT1606"/>
      <c r="IU1606"/>
      <c r="IV1606"/>
    </row>
    <row r="1607" spans="1:256" s="4" customFormat="1" ht="12.75">
      <c r="A1607" s="1"/>
      <c r="B1607" s="2"/>
      <c r="C1607" s="3"/>
      <c r="F1607" s="3"/>
      <c r="G1607" s="3"/>
      <c r="H1607" s="3"/>
      <c r="I1607" s="3"/>
      <c r="J1607" s="3"/>
      <c r="Q1607" s="8"/>
      <c r="R1607"/>
      <c r="S1607"/>
      <c r="T1607"/>
      <c r="U1607"/>
      <c r="V1607"/>
      <c r="W1607"/>
      <c r="X1607"/>
      <c r="Y1607"/>
      <c r="Z1607"/>
      <c r="AA1607"/>
      <c r="AB1607"/>
      <c r="AC1607"/>
      <c r="AD1607"/>
      <c r="AE1607"/>
      <c r="AF1607"/>
      <c r="AG1607"/>
      <c r="AH1607"/>
      <c r="AI1607"/>
      <c r="AJ1607"/>
      <c r="AK1607"/>
      <c r="AL1607"/>
      <c r="AM1607"/>
      <c r="AN1607"/>
      <c r="AO1607"/>
      <c r="AP1607"/>
      <c r="AQ1607"/>
      <c r="AR1607"/>
      <c r="AS1607"/>
      <c r="AT1607"/>
      <c r="AU1607"/>
      <c r="AV1607"/>
      <c r="AW1607"/>
      <c r="AX1607"/>
      <c r="AY1607"/>
      <c r="AZ1607"/>
      <c r="BA1607"/>
      <c r="BB1607"/>
      <c r="BC1607"/>
      <c r="BD1607"/>
      <c r="BE1607"/>
      <c r="BF1607"/>
      <c r="BG1607"/>
      <c r="BH1607"/>
      <c r="BI1607"/>
      <c r="BJ1607"/>
      <c r="BK1607"/>
      <c r="BL1607"/>
      <c r="BM1607"/>
      <c r="BN1607"/>
      <c r="BO1607"/>
      <c r="BP1607"/>
      <c r="BQ1607"/>
      <c r="BR1607"/>
      <c r="BS1607"/>
      <c r="BT1607"/>
      <c r="BU1607"/>
      <c r="BV1607"/>
      <c r="BW1607"/>
      <c r="BX1607"/>
      <c r="BY1607"/>
      <c r="BZ1607"/>
      <c r="CA1607"/>
      <c r="CB1607"/>
      <c r="CC1607"/>
      <c r="CD1607"/>
      <c r="CE1607"/>
      <c r="CF1607"/>
      <c r="CG1607"/>
      <c r="CH1607"/>
      <c r="CI1607"/>
      <c r="CJ1607"/>
      <c r="CK1607"/>
      <c r="CL1607"/>
      <c r="CM1607"/>
      <c r="CN1607"/>
      <c r="CO1607"/>
      <c r="CP1607"/>
      <c r="CQ1607"/>
      <c r="CR1607"/>
      <c r="CS1607"/>
      <c r="CT1607"/>
      <c r="CU1607"/>
      <c r="CV1607"/>
      <c r="CW1607"/>
      <c r="CX1607"/>
      <c r="CY1607"/>
      <c r="CZ1607"/>
      <c r="DA1607"/>
      <c r="DB1607"/>
      <c r="DC1607"/>
      <c r="DD1607"/>
      <c r="DE1607"/>
      <c r="DF1607"/>
      <c r="DG1607"/>
      <c r="DH1607"/>
      <c r="DI1607"/>
      <c r="DJ1607"/>
      <c r="DK1607"/>
      <c r="DL1607"/>
      <c r="DM1607"/>
      <c r="DN1607"/>
      <c r="DO1607"/>
      <c r="DP1607"/>
      <c r="DQ1607"/>
      <c r="DR1607"/>
      <c r="DS1607"/>
      <c r="DT1607"/>
      <c r="DU1607"/>
      <c r="DV1607"/>
      <c r="DW1607"/>
      <c r="DX1607"/>
      <c r="DY1607"/>
      <c r="DZ1607"/>
      <c r="EA1607"/>
      <c r="EB1607"/>
      <c r="EC1607"/>
      <c r="ED1607"/>
      <c r="EE1607"/>
      <c r="EF1607"/>
      <c r="EG1607"/>
      <c r="EH1607"/>
      <c r="EI1607"/>
      <c r="EJ1607"/>
      <c r="EK1607"/>
      <c r="EL1607"/>
      <c r="EM1607"/>
      <c r="EN1607"/>
      <c r="EO1607"/>
      <c r="EP1607"/>
      <c r="EQ1607"/>
      <c r="ER1607"/>
      <c r="ES1607"/>
      <c r="ET1607"/>
      <c r="EU1607"/>
      <c r="EV1607"/>
      <c r="EW1607"/>
      <c r="EX1607"/>
      <c r="EY1607"/>
      <c r="EZ1607"/>
      <c r="FA1607"/>
      <c r="FB1607"/>
      <c r="FC1607"/>
      <c r="FD1607"/>
      <c r="FE1607"/>
      <c r="FF1607"/>
      <c r="FG1607"/>
      <c r="FH1607"/>
      <c r="FI1607"/>
      <c r="FJ1607"/>
      <c r="FK1607"/>
      <c r="FL1607"/>
      <c r="FM1607"/>
      <c r="FN1607"/>
      <c r="FO1607"/>
      <c r="FP1607"/>
      <c r="FQ1607"/>
      <c r="FR1607"/>
      <c r="FS1607"/>
      <c r="FT1607"/>
      <c r="FU1607"/>
      <c r="FV1607"/>
      <c r="FW1607"/>
      <c r="FX1607"/>
      <c r="FY1607"/>
      <c r="FZ1607"/>
      <c r="GA1607"/>
      <c r="GB1607"/>
      <c r="GC1607"/>
      <c r="GD1607"/>
      <c r="GE1607"/>
      <c r="GF1607"/>
      <c r="GG1607"/>
      <c r="GH1607"/>
      <c r="GI1607"/>
      <c r="GJ1607"/>
      <c r="GK1607"/>
      <c r="GL1607"/>
      <c r="GM1607"/>
      <c r="GN1607"/>
      <c r="GO1607"/>
      <c r="GP1607"/>
      <c r="GQ1607"/>
      <c r="GR1607"/>
      <c r="GS1607"/>
      <c r="GT1607"/>
      <c r="GU1607"/>
      <c r="GV1607"/>
      <c r="GW1607"/>
      <c r="GX1607"/>
      <c r="GY1607"/>
      <c r="GZ1607"/>
      <c r="HA1607"/>
      <c r="HB1607"/>
      <c r="HC1607"/>
      <c r="HD1607"/>
      <c r="HE1607"/>
      <c r="HF1607"/>
      <c r="HG1607"/>
      <c r="HH1607"/>
      <c r="HI1607"/>
      <c r="HJ1607"/>
      <c r="HK1607"/>
      <c r="HL1607"/>
      <c r="HM1607"/>
      <c r="HN1607"/>
      <c r="HO1607"/>
      <c r="HP1607"/>
      <c r="HQ1607"/>
      <c r="HR1607"/>
      <c r="HS1607"/>
      <c r="HT1607"/>
      <c r="HU1607"/>
      <c r="HV1607"/>
      <c r="HW1607"/>
      <c r="HX1607"/>
      <c r="HY1607"/>
      <c r="HZ1607"/>
      <c r="IA1607"/>
      <c r="IB1607"/>
      <c r="IC1607"/>
      <c r="ID1607"/>
      <c r="IE1607"/>
      <c r="IF1607"/>
      <c r="IG1607"/>
      <c r="IH1607"/>
      <c r="II1607"/>
      <c r="IJ1607"/>
      <c r="IK1607"/>
      <c r="IL1607"/>
      <c r="IM1607"/>
      <c r="IN1607"/>
      <c r="IO1607"/>
      <c r="IP1607"/>
      <c r="IQ1607"/>
      <c r="IR1607"/>
      <c r="IS1607"/>
      <c r="IT1607"/>
      <c r="IU1607"/>
      <c r="IV1607"/>
    </row>
    <row r="1608" spans="1:256" s="4" customFormat="1" ht="12.75">
      <c r="A1608" s="1"/>
      <c r="B1608" s="2"/>
      <c r="C1608" s="3"/>
      <c r="F1608" s="3"/>
      <c r="G1608" s="3"/>
      <c r="H1608" s="3"/>
      <c r="I1608" s="3"/>
      <c r="J1608" s="3"/>
      <c r="Q1608" s="8"/>
      <c r="R1608"/>
      <c r="S1608"/>
      <c r="T1608"/>
      <c r="U1608"/>
      <c r="V1608"/>
      <c r="W1608"/>
      <c r="X1608"/>
      <c r="Y1608"/>
      <c r="Z1608"/>
      <c r="AA1608"/>
      <c r="AB1608"/>
      <c r="AC1608"/>
      <c r="AD1608"/>
      <c r="AE1608"/>
      <c r="AF1608"/>
      <c r="AG1608"/>
      <c r="AH1608"/>
      <c r="AI1608"/>
      <c r="AJ1608"/>
      <c r="AK1608"/>
      <c r="AL1608"/>
      <c r="AM1608"/>
      <c r="AN1608"/>
      <c r="AO1608"/>
      <c r="AP1608"/>
      <c r="AQ1608"/>
      <c r="AR1608"/>
      <c r="AS1608"/>
      <c r="AT1608"/>
      <c r="AU1608"/>
      <c r="AV1608"/>
      <c r="AW1608"/>
      <c r="AX1608"/>
      <c r="AY1608"/>
      <c r="AZ1608"/>
      <c r="BA1608"/>
      <c r="BB1608"/>
      <c r="BC1608"/>
      <c r="BD1608"/>
      <c r="BE1608"/>
      <c r="BF1608"/>
      <c r="BG1608"/>
      <c r="BH1608"/>
      <c r="BI1608"/>
      <c r="BJ1608"/>
      <c r="BK1608"/>
      <c r="BL1608"/>
      <c r="BM1608"/>
      <c r="BN1608"/>
      <c r="BO1608"/>
      <c r="BP1608"/>
      <c r="BQ1608"/>
      <c r="BR1608"/>
      <c r="BS1608"/>
      <c r="BT1608"/>
      <c r="BU1608"/>
      <c r="BV1608"/>
      <c r="BW1608"/>
      <c r="BX1608"/>
      <c r="BY1608"/>
      <c r="BZ1608"/>
      <c r="CA1608"/>
      <c r="CB1608"/>
      <c r="CC1608"/>
      <c r="CD1608"/>
      <c r="CE1608"/>
      <c r="CF1608"/>
      <c r="CG1608"/>
      <c r="CH1608"/>
      <c r="CI1608"/>
      <c r="CJ1608"/>
      <c r="CK1608"/>
      <c r="CL1608"/>
      <c r="CM1608"/>
      <c r="CN1608"/>
      <c r="CO1608"/>
      <c r="CP1608"/>
      <c r="CQ1608"/>
      <c r="CR1608"/>
      <c r="CS1608"/>
      <c r="CT1608"/>
      <c r="CU1608"/>
      <c r="CV1608"/>
      <c r="CW1608"/>
      <c r="CX1608"/>
      <c r="CY1608"/>
      <c r="CZ1608"/>
      <c r="DA1608"/>
      <c r="DB1608"/>
      <c r="DC1608"/>
      <c r="DD1608"/>
      <c r="DE1608"/>
      <c r="DF1608"/>
      <c r="DG1608"/>
      <c r="DH1608"/>
      <c r="DI1608"/>
      <c r="DJ1608"/>
      <c r="DK1608"/>
      <c r="DL1608"/>
      <c r="DM1608"/>
      <c r="DN1608"/>
      <c r="DO1608"/>
      <c r="DP1608"/>
      <c r="DQ1608"/>
      <c r="DR1608"/>
      <c r="DS1608"/>
      <c r="DT1608"/>
      <c r="DU1608"/>
      <c r="DV1608"/>
      <c r="DW1608"/>
      <c r="DX1608"/>
      <c r="DY1608"/>
      <c r="DZ1608"/>
      <c r="EA1608"/>
      <c r="EB1608"/>
      <c r="EC1608"/>
      <c r="ED1608"/>
      <c r="EE1608"/>
      <c r="EF1608"/>
      <c r="EG1608"/>
      <c r="EH1608"/>
      <c r="EI1608"/>
      <c r="EJ1608"/>
      <c r="EK1608"/>
      <c r="EL1608"/>
      <c r="EM1608"/>
      <c r="EN1608"/>
      <c r="EO1608"/>
      <c r="EP1608"/>
      <c r="EQ1608"/>
      <c r="ER1608"/>
      <c r="ES1608"/>
      <c r="ET1608"/>
      <c r="EU1608"/>
      <c r="EV1608"/>
      <c r="EW1608"/>
      <c r="EX1608"/>
      <c r="EY1608"/>
      <c r="EZ1608"/>
      <c r="FA1608"/>
      <c r="FB1608"/>
      <c r="FC1608"/>
      <c r="FD1608"/>
      <c r="FE1608"/>
      <c r="FF1608"/>
      <c r="FG1608"/>
      <c r="FH1608"/>
      <c r="FI1608"/>
      <c r="FJ1608"/>
      <c r="FK1608"/>
      <c r="FL1608"/>
      <c r="FM1608"/>
      <c r="FN1608"/>
      <c r="FO1608"/>
      <c r="FP1608"/>
      <c r="FQ1608"/>
      <c r="FR1608"/>
      <c r="FS1608"/>
      <c r="FT1608"/>
      <c r="FU1608"/>
      <c r="FV1608"/>
      <c r="FW1608"/>
      <c r="FX1608"/>
      <c r="FY1608"/>
      <c r="FZ1608"/>
      <c r="GA1608"/>
      <c r="GB1608"/>
      <c r="GC1608"/>
      <c r="GD1608"/>
      <c r="GE1608"/>
      <c r="GF1608"/>
      <c r="GG1608"/>
      <c r="GH1608"/>
      <c r="GI1608"/>
      <c r="GJ1608"/>
      <c r="GK1608"/>
      <c r="GL1608"/>
      <c r="GM1608"/>
      <c r="GN1608"/>
      <c r="GO1608"/>
      <c r="GP1608"/>
      <c r="GQ1608"/>
      <c r="GR1608"/>
      <c r="GS1608"/>
      <c r="GT1608"/>
      <c r="GU1608"/>
      <c r="GV1608"/>
      <c r="GW1608"/>
      <c r="GX1608"/>
      <c r="GY1608"/>
      <c r="GZ1608"/>
      <c r="HA1608"/>
      <c r="HB1608"/>
      <c r="HC1608"/>
      <c r="HD1608"/>
      <c r="HE1608"/>
      <c r="HF1608"/>
      <c r="HG1608"/>
      <c r="HH1608"/>
      <c r="HI1608"/>
      <c r="HJ1608"/>
      <c r="HK1608"/>
      <c r="HL1608"/>
      <c r="HM1608"/>
      <c r="HN1608"/>
      <c r="HO1608"/>
      <c r="HP1608"/>
      <c r="HQ1608"/>
      <c r="HR1608"/>
      <c r="HS1608"/>
      <c r="HT1608"/>
      <c r="HU1608"/>
      <c r="HV1608"/>
      <c r="HW1608"/>
      <c r="HX1608"/>
      <c r="HY1608"/>
      <c r="HZ1608"/>
      <c r="IA1608"/>
      <c r="IB1608"/>
      <c r="IC1608"/>
      <c r="ID1608"/>
      <c r="IE1608"/>
      <c r="IF1608"/>
      <c r="IG1608"/>
      <c r="IH1608"/>
      <c r="II1608"/>
      <c r="IJ1608"/>
      <c r="IK1608"/>
      <c r="IL1608"/>
      <c r="IM1608"/>
      <c r="IN1608"/>
      <c r="IO1608"/>
      <c r="IP1608"/>
      <c r="IQ1608"/>
      <c r="IR1608"/>
      <c r="IS1608"/>
      <c r="IT1608"/>
      <c r="IU1608"/>
      <c r="IV1608"/>
    </row>
    <row r="1609" spans="1:256" s="4" customFormat="1" ht="12.75">
      <c r="A1609" s="1"/>
      <c r="B1609" s="2"/>
      <c r="C1609" s="3"/>
      <c r="F1609" s="3"/>
      <c r="G1609" s="3"/>
      <c r="H1609" s="3"/>
      <c r="I1609" s="3"/>
      <c r="J1609" s="3"/>
      <c r="Q1609" s="8"/>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c r="HU1609"/>
      <c r="HV1609"/>
      <c r="HW1609"/>
      <c r="HX1609"/>
      <c r="HY1609"/>
      <c r="HZ1609"/>
      <c r="IA1609"/>
      <c r="IB1609"/>
      <c r="IC1609"/>
      <c r="ID1609"/>
      <c r="IE1609"/>
      <c r="IF1609"/>
      <c r="IG1609"/>
      <c r="IH1609"/>
      <c r="II1609"/>
      <c r="IJ1609"/>
      <c r="IK1609"/>
      <c r="IL1609"/>
      <c r="IM1609"/>
      <c r="IN1609"/>
      <c r="IO1609"/>
      <c r="IP1609"/>
      <c r="IQ1609"/>
      <c r="IR1609"/>
      <c r="IS1609"/>
      <c r="IT1609"/>
      <c r="IU1609"/>
      <c r="IV1609"/>
    </row>
    <row r="1610" spans="1:256" s="4" customFormat="1" ht="12.75">
      <c r="A1610" s="1"/>
      <c r="B1610" s="2"/>
      <c r="C1610" s="3"/>
      <c r="F1610" s="3"/>
      <c r="G1610" s="3"/>
      <c r="H1610" s="3"/>
      <c r="I1610" s="3"/>
      <c r="J1610" s="3"/>
      <c r="Q1610" s="8"/>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c r="HU1610"/>
      <c r="HV1610"/>
      <c r="HW1610"/>
      <c r="HX1610"/>
      <c r="HY1610"/>
      <c r="HZ1610"/>
      <c r="IA1610"/>
      <c r="IB1610"/>
      <c r="IC1610"/>
      <c r="ID1610"/>
      <c r="IE1610"/>
      <c r="IF1610"/>
      <c r="IG1610"/>
      <c r="IH1610"/>
      <c r="II1610"/>
      <c r="IJ1610"/>
      <c r="IK1610"/>
      <c r="IL1610"/>
      <c r="IM1610"/>
      <c r="IN1610"/>
      <c r="IO1610"/>
      <c r="IP1610"/>
      <c r="IQ1610"/>
      <c r="IR1610"/>
      <c r="IS1610"/>
      <c r="IT1610"/>
      <c r="IU1610"/>
      <c r="IV1610"/>
    </row>
    <row r="1611" spans="1:256" s="4" customFormat="1" ht="12.75">
      <c r="A1611" s="1"/>
      <c r="B1611" s="2"/>
      <c r="C1611" s="3"/>
      <c r="F1611" s="3"/>
      <c r="G1611" s="3"/>
      <c r="H1611" s="3"/>
      <c r="I1611" s="3"/>
      <c r="J1611" s="3"/>
      <c r="Q1611" s="8"/>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c r="HU1611"/>
      <c r="HV1611"/>
      <c r="HW1611"/>
      <c r="HX1611"/>
      <c r="HY1611"/>
      <c r="HZ1611"/>
      <c r="IA1611"/>
      <c r="IB1611"/>
      <c r="IC1611"/>
      <c r="ID1611"/>
      <c r="IE1611"/>
      <c r="IF1611"/>
      <c r="IG1611"/>
      <c r="IH1611"/>
      <c r="II1611"/>
      <c r="IJ1611"/>
      <c r="IK1611"/>
      <c r="IL1611"/>
      <c r="IM1611"/>
      <c r="IN1611"/>
      <c r="IO1611"/>
      <c r="IP1611"/>
      <c r="IQ1611"/>
      <c r="IR1611"/>
      <c r="IS1611"/>
      <c r="IT1611"/>
      <c r="IU1611"/>
      <c r="IV1611"/>
    </row>
    <row r="1612" spans="1:256" s="4" customFormat="1" ht="12.75">
      <c r="A1612" s="1"/>
      <c r="B1612" s="2"/>
      <c r="C1612" s="3"/>
      <c r="F1612" s="3"/>
      <c r="G1612" s="3"/>
      <c r="H1612" s="3"/>
      <c r="I1612" s="3"/>
      <c r="J1612" s="3"/>
      <c r="Q1612" s="8"/>
      <c r="R1612"/>
      <c r="S1612"/>
      <c r="T1612"/>
      <c r="U1612"/>
      <c r="V1612"/>
      <c r="W1612"/>
      <c r="X1612"/>
      <c r="Y1612"/>
      <c r="Z1612"/>
      <c r="AA1612"/>
      <c r="AB1612"/>
      <c r="AC1612"/>
      <c r="AD1612"/>
      <c r="AE1612"/>
      <c r="AF1612"/>
      <c r="AG1612"/>
      <c r="AH1612"/>
      <c r="AI1612"/>
      <c r="AJ1612"/>
      <c r="AK1612"/>
      <c r="AL1612"/>
      <c r="AM1612"/>
      <c r="AN1612"/>
      <c r="AO1612"/>
      <c r="AP1612"/>
      <c r="AQ1612"/>
      <c r="AR1612"/>
      <c r="AS1612"/>
      <c r="AT1612"/>
      <c r="AU1612"/>
      <c r="AV1612"/>
      <c r="AW1612"/>
      <c r="AX1612"/>
      <c r="AY1612"/>
      <c r="AZ1612"/>
      <c r="BA1612"/>
      <c r="BB1612"/>
      <c r="BC1612"/>
      <c r="BD1612"/>
      <c r="BE1612"/>
      <c r="BF1612"/>
      <c r="BG1612"/>
      <c r="BH1612"/>
      <c r="BI1612"/>
      <c r="BJ1612"/>
      <c r="BK1612"/>
      <c r="BL1612"/>
      <c r="BM1612"/>
      <c r="BN1612"/>
      <c r="BO1612"/>
      <c r="BP1612"/>
      <c r="BQ1612"/>
      <c r="BR1612"/>
      <c r="BS1612"/>
      <c r="BT1612"/>
      <c r="BU1612"/>
      <c r="BV1612"/>
      <c r="BW1612"/>
      <c r="BX1612"/>
      <c r="BY1612"/>
      <c r="BZ1612"/>
      <c r="CA1612"/>
      <c r="CB1612"/>
      <c r="CC1612"/>
      <c r="CD1612"/>
      <c r="CE1612"/>
      <c r="CF1612"/>
      <c r="CG1612"/>
      <c r="CH1612"/>
      <c r="CI1612"/>
      <c r="CJ1612"/>
      <c r="CK1612"/>
      <c r="CL1612"/>
      <c r="CM1612"/>
      <c r="CN1612"/>
      <c r="CO1612"/>
      <c r="CP1612"/>
      <c r="CQ1612"/>
      <c r="CR1612"/>
      <c r="CS1612"/>
      <c r="CT1612"/>
      <c r="CU1612"/>
      <c r="CV1612"/>
      <c r="CW1612"/>
      <c r="CX1612"/>
      <c r="CY1612"/>
      <c r="CZ1612"/>
      <c r="DA1612"/>
      <c r="DB1612"/>
      <c r="DC1612"/>
      <c r="DD1612"/>
      <c r="DE1612"/>
      <c r="DF1612"/>
      <c r="DG1612"/>
      <c r="DH1612"/>
      <c r="DI1612"/>
      <c r="DJ1612"/>
      <c r="DK1612"/>
      <c r="DL1612"/>
      <c r="DM1612"/>
      <c r="DN1612"/>
      <c r="DO1612"/>
      <c r="DP1612"/>
      <c r="DQ1612"/>
      <c r="DR1612"/>
      <c r="DS1612"/>
      <c r="DT1612"/>
      <c r="DU1612"/>
      <c r="DV1612"/>
      <c r="DW1612"/>
      <c r="DX1612"/>
      <c r="DY1612"/>
      <c r="DZ1612"/>
      <c r="EA1612"/>
      <c r="EB1612"/>
      <c r="EC1612"/>
      <c r="ED1612"/>
      <c r="EE1612"/>
      <c r="EF1612"/>
      <c r="EG1612"/>
      <c r="EH1612"/>
      <c r="EI1612"/>
      <c r="EJ1612"/>
      <c r="EK1612"/>
      <c r="EL1612"/>
      <c r="EM1612"/>
      <c r="EN1612"/>
      <c r="EO1612"/>
      <c r="EP1612"/>
      <c r="EQ1612"/>
      <c r="ER1612"/>
      <c r="ES1612"/>
      <c r="ET1612"/>
      <c r="EU1612"/>
      <c r="EV1612"/>
      <c r="EW1612"/>
      <c r="EX1612"/>
      <c r="EY1612"/>
      <c r="EZ1612"/>
      <c r="FA1612"/>
      <c r="FB1612"/>
      <c r="FC1612"/>
      <c r="FD1612"/>
      <c r="FE1612"/>
      <c r="FF1612"/>
      <c r="FG1612"/>
      <c r="FH1612"/>
      <c r="FI1612"/>
      <c r="FJ1612"/>
      <c r="FK1612"/>
      <c r="FL1612"/>
      <c r="FM1612"/>
      <c r="FN1612"/>
      <c r="FO1612"/>
      <c r="FP1612"/>
      <c r="FQ1612"/>
      <c r="FR1612"/>
      <c r="FS1612"/>
      <c r="FT1612"/>
      <c r="FU1612"/>
      <c r="FV1612"/>
      <c r="FW1612"/>
      <c r="FX1612"/>
      <c r="FY1612"/>
      <c r="FZ1612"/>
      <c r="GA1612"/>
      <c r="GB1612"/>
      <c r="GC1612"/>
      <c r="GD1612"/>
      <c r="GE1612"/>
      <c r="GF1612"/>
      <c r="GG1612"/>
      <c r="GH1612"/>
      <c r="GI1612"/>
      <c r="GJ1612"/>
      <c r="GK1612"/>
      <c r="GL1612"/>
      <c r="GM1612"/>
      <c r="GN1612"/>
      <c r="GO1612"/>
      <c r="GP1612"/>
      <c r="GQ1612"/>
      <c r="GR1612"/>
      <c r="GS1612"/>
      <c r="GT1612"/>
      <c r="GU1612"/>
      <c r="GV1612"/>
      <c r="GW1612"/>
      <c r="GX1612"/>
      <c r="GY1612"/>
      <c r="GZ1612"/>
      <c r="HA1612"/>
      <c r="HB1612"/>
      <c r="HC1612"/>
      <c r="HD1612"/>
      <c r="HE1612"/>
      <c r="HF1612"/>
      <c r="HG1612"/>
      <c r="HH1612"/>
      <c r="HI1612"/>
      <c r="HJ1612"/>
      <c r="HK1612"/>
      <c r="HL1612"/>
      <c r="HM1612"/>
      <c r="HN1612"/>
      <c r="HO1612"/>
      <c r="HP1612"/>
      <c r="HQ1612"/>
      <c r="HR1612"/>
      <c r="HS1612"/>
      <c r="HT1612"/>
      <c r="HU1612"/>
      <c r="HV1612"/>
      <c r="HW1612"/>
      <c r="HX1612"/>
      <c r="HY1612"/>
      <c r="HZ1612"/>
      <c r="IA1612"/>
      <c r="IB1612"/>
      <c r="IC1612"/>
      <c r="ID1612"/>
      <c r="IE1612"/>
      <c r="IF1612"/>
      <c r="IG1612"/>
      <c r="IH1612"/>
      <c r="II1612"/>
      <c r="IJ1612"/>
      <c r="IK1612"/>
      <c r="IL1612"/>
      <c r="IM1612"/>
      <c r="IN1612"/>
      <c r="IO1612"/>
      <c r="IP1612"/>
      <c r="IQ1612"/>
      <c r="IR1612"/>
      <c r="IS1612"/>
      <c r="IT1612"/>
      <c r="IU1612"/>
      <c r="IV1612"/>
    </row>
    <row r="1613" spans="1:256" s="4" customFormat="1" ht="12.75">
      <c r="A1613" s="1"/>
      <c r="B1613" s="2"/>
      <c r="C1613" s="3"/>
      <c r="F1613" s="3"/>
      <c r="G1613" s="3"/>
      <c r="H1613" s="3"/>
      <c r="I1613" s="3"/>
      <c r="J1613" s="3"/>
      <c r="Q1613" s="8"/>
      <c r="R1613"/>
      <c r="S1613"/>
      <c r="T1613"/>
      <c r="U1613"/>
      <c r="V1613"/>
      <c r="W1613"/>
      <c r="X1613"/>
      <c r="Y1613"/>
      <c r="Z1613"/>
      <c r="AA1613"/>
      <c r="AB1613"/>
      <c r="AC1613"/>
      <c r="AD1613"/>
      <c r="AE1613"/>
      <c r="AF1613"/>
      <c r="AG1613"/>
      <c r="AH1613"/>
      <c r="AI1613"/>
      <c r="AJ1613"/>
      <c r="AK1613"/>
      <c r="AL1613"/>
      <c r="AM1613"/>
      <c r="AN1613"/>
      <c r="AO1613"/>
      <c r="AP1613"/>
      <c r="AQ1613"/>
      <c r="AR1613"/>
      <c r="AS1613"/>
      <c r="AT1613"/>
      <c r="AU1613"/>
      <c r="AV1613"/>
      <c r="AW1613"/>
      <c r="AX1613"/>
      <c r="AY1613"/>
      <c r="AZ1613"/>
      <c r="BA1613"/>
      <c r="BB1613"/>
      <c r="BC1613"/>
      <c r="BD1613"/>
      <c r="BE1613"/>
      <c r="BF1613"/>
      <c r="BG1613"/>
      <c r="BH1613"/>
      <c r="BI1613"/>
      <c r="BJ1613"/>
      <c r="BK1613"/>
      <c r="BL1613"/>
      <c r="BM1613"/>
      <c r="BN1613"/>
      <c r="BO1613"/>
      <c r="BP1613"/>
      <c r="BQ1613"/>
      <c r="BR1613"/>
      <c r="BS1613"/>
      <c r="BT1613"/>
      <c r="BU1613"/>
      <c r="BV1613"/>
      <c r="BW1613"/>
      <c r="BX1613"/>
      <c r="BY1613"/>
      <c r="BZ1613"/>
      <c r="CA1613"/>
      <c r="CB1613"/>
      <c r="CC1613"/>
      <c r="CD1613"/>
      <c r="CE1613"/>
      <c r="CF1613"/>
      <c r="CG1613"/>
      <c r="CH1613"/>
      <c r="CI1613"/>
      <c r="CJ1613"/>
      <c r="CK1613"/>
      <c r="CL1613"/>
      <c r="CM1613"/>
      <c r="CN1613"/>
      <c r="CO1613"/>
      <c r="CP1613"/>
      <c r="CQ1613"/>
      <c r="CR1613"/>
      <c r="CS1613"/>
      <c r="CT1613"/>
      <c r="CU1613"/>
      <c r="CV1613"/>
      <c r="CW1613"/>
      <c r="CX1613"/>
      <c r="CY1613"/>
      <c r="CZ1613"/>
      <c r="DA1613"/>
      <c r="DB1613"/>
      <c r="DC1613"/>
      <c r="DD1613"/>
      <c r="DE1613"/>
      <c r="DF1613"/>
      <c r="DG1613"/>
      <c r="DH1613"/>
      <c r="DI1613"/>
      <c r="DJ1613"/>
      <c r="DK1613"/>
      <c r="DL1613"/>
      <c r="DM1613"/>
      <c r="DN1613"/>
      <c r="DO1613"/>
      <c r="DP1613"/>
      <c r="DQ1613"/>
      <c r="DR1613"/>
      <c r="DS1613"/>
      <c r="DT1613"/>
      <c r="DU1613"/>
      <c r="DV1613"/>
      <c r="DW1613"/>
      <c r="DX1613"/>
      <c r="DY1613"/>
      <c r="DZ1613"/>
      <c r="EA1613"/>
      <c r="EB1613"/>
      <c r="EC1613"/>
      <c r="ED1613"/>
      <c r="EE1613"/>
      <c r="EF1613"/>
      <c r="EG1613"/>
      <c r="EH1613"/>
      <c r="EI1613"/>
      <c r="EJ1613"/>
      <c r="EK1613"/>
      <c r="EL1613"/>
      <c r="EM1613"/>
      <c r="EN1613"/>
      <c r="EO1613"/>
      <c r="EP1613"/>
      <c r="EQ1613"/>
      <c r="ER1613"/>
      <c r="ES1613"/>
      <c r="ET1613"/>
      <c r="EU1613"/>
      <c r="EV1613"/>
      <c r="EW1613"/>
      <c r="EX1613"/>
      <c r="EY1613"/>
      <c r="EZ1613"/>
      <c r="FA1613"/>
      <c r="FB1613"/>
      <c r="FC1613"/>
      <c r="FD1613"/>
      <c r="FE1613"/>
      <c r="FF1613"/>
      <c r="FG1613"/>
      <c r="FH1613"/>
      <c r="FI1613"/>
      <c r="FJ1613"/>
      <c r="FK1613"/>
      <c r="FL1613"/>
      <c r="FM1613"/>
      <c r="FN1613"/>
      <c r="FO1613"/>
      <c r="FP1613"/>
      <c r="FQ1613"/>
      <c r="FR1613"/>
      <c r="FS1613"/>
      <c r="FT1613"/>
      <c r="FU1613"/>
      <c r="FV1613"/>
      <c r="FW1613"/>
      <c r="FX1613"/>
      <c r="FY1613"/>
      <c r="FZ1613"/>
      <c r="GA1613"/>
      <c r="GB1613"/>
      <c r="GC1613"/>
      <c r="GD1613"/>
      <c r="GE1613"/>
      <c r="GF1613"/>
      <c r="GG1613"/>
      <c r="GH1613"/>
      <c r="GI1613"/>
      <c r="GJ1613"/>
      <c r="GK1613"/>
      <c r="GL1613"/>
      <c r="GM1613"/>
      <c r="GN1613"/>
      <c r="GO1613"/>
      <c r="GP1613"/>
      <c r="GQ1613"/>
      <c r="GR1613"/>
      <c r="GS1613"/>
      <c r="GT1613"/>
      <c r="GU1613"/>
      <c r="GV1613"/>
      <c r="GW1613"/>
      <c r="GX1613"/>
      <c r="GY1613"/>
      <c r="GZ1613"/>
      <c r="HA1613"/>
      <c r="HB1613"/>
      <c r="HC1613"/>
      <c r="HD1613"/>
      <c r="HE1613"/>
      <c r="HF1613"/>
      <c r="HG1613"/>
      <c r="HH1613"/>
      <c r="HI1613"/>
      <c r="HJ1613"/>
      <c r="HK1613"/>
      <c r="HL1613"/>
      <c r="HM1613"/>
      <c r="HN1613"/>
      <c r="HO1613"/>
      <c r="HP1613"/>
      <c r="HQ1613"/>
      <c r="HR1613"/>
      <c r="HS1613"/>
      <c r="HT1613"/>
      <c r="HU1613"/>
      <c r="HV1613"/>
      <c r="HW1613"/>
      <c r="HX1613"/>
      <c r="HY1613"/>
      <c r="HZ1613"/>
      <c r="IA1613"/>
      <c r="IB1613"/>
      <c r="IC1613"/>
      <c r="ID1613"/>
      <c r="IE1613"/>
      <c r="IF1613"/>
      <c r="IG1613"/>
      <c r="IH1613"/>
      <c r="II1613"/>
      <c r="IJ1613"/>
      <c r="IK1613"/>
      <c r="IL1613"/>
      <c r="IM1613"/>
      <c r="IN1613"/>
      <c r="IO1613"/>
      <c r="IP1613"/>
      <c r="IQ1613"/>
      <c r="IR1613"/>
      <c r="IS1613"/>
      <c r="IT1613"/>
      <c r="IU1613"/>
      <c r="IV1613"/>
    </row>
    <row r="1614" spans="1:256" s="4" customFormat="1" ht="12.75">
      <c r="A1614" s="1"/>
      <c r="B1614" s="2"/>
      <c r="C1614" s="3"/>
      <c r="F1614" s="3"/>
      <c r="G1614" s="3"/>
      <c r="H1614" s="3"/>
      <c r="I1614" s="3"/>
      <c r="J1614" s="3"/>
      <c r="Q1614" s="8"/>
      <c r="R1614"/>
      <c r="S1614"/>
      <c r="T1614"/>
      <c r="U1614"/>
      <c r="V1614"/>
      <c r="W1614"/>
      <c r="X1614"/>
      <c r="Y1614"/>
      <c r="Z1614"/>
      <c r="AA1614"/>
      <c r="AB1614"/>
      <c r="AC1614"/>
      <c r="AD1614"/>
      <c r="AE1614"/>
      <c r="AF1614"/>
      <c r="AG1614"/>
      <c r="AH1614"/>
      <c r="AI1614"/>
      <c r="AJ1614"/>
      <c r="AK1614"/>
      <c r="AL1614"/>
      <c r="AM1614"/>
      <c r="AN1614"/>
      <c r="AO1614"/>
      <c r="AP1614"/>
      <c r="AQ1614"/>
      <c r="AR1614"/>
      <c r="AS1614"/>
      <c r="AT1614"/>
      <c r="AU1614"/>
      <c r="AV1614"/>
      <c r="AW1614"/>
      <c r="AX1614"/>
      <c r="AY1614"/>
      <c r="AZ1614"/>
      <c r="BA1614"/>
      <c r="BB1614"/>
      <c r="BC1614"/>
      <c r="BD1614"/>
      <c r="BE1614"/>
      <c r="BF1614"/>
      <c r="BG1614"/>
      <c r="BH1614"/>
      <c r="BI1614"/>
      <c r="BJ1614"/>
      <c r="BK1614"/>
      <c r="BL1614"/>
      <c r="BM1614"/>
      <c r="BN1614"/>
      <c r="BO1614"/>
      <c r="BP1614"/>
      <c r="BQ1614"/>
      <c r="BR1614"/>
      <c r="BS1614"/>
      <c r="BT1614"/>
      <c r="BU1614"/>
      <c r="BV1614"/>
      <c r="BW1614"/>
      <c r="BX1614"/>
      <c r="BY1614"/>
      <c r="BZ1614"/>
      <c r="CA1614"/>
      <c r="CB1614"/>
      <c r="CC1614"/>
      <c r="CD1614"/>
      <c r="CE1614"/>
      <c r="CF1614"/>
      <c r="CG1614"/>
      <c r="CH1614"/>
      <c r="CI1614"/>
      <c r="CJ1614"/>
      <c r="CK1614"/>
      <c r="CL1614"/>
      <c r="CM1614"/>
      <c r="CN1614"/>
      <c r="CO1614"/>
      <c r="CP1614"/>
      <c r="CQ1614"/>
      <c r="CR1614"/>
      <c r="CS1614"/>
      <c r="CT1614"/>
      <c r="CU1614"/>
      <c r="CV1614"/>
      <c r="CW1614"/>
      <c r="CX1614"/>
      <c r="CY1614"/>
      <c r="CZ1614"/>
      <c r="DA1614"/>
      <c r="DB1614"/>
      <c r="DC1614"/>
      <c r="DD1614"/>
      <c r="DE1614"/>
      <c r="DF1614"/>
      <c r="DG1614"/>
      <c r="DH1614"/>
      <c r="DI1614"/>
      <c r="DJ1614"/>
      <c r="DK1614"/>
      <c r="DL1614"/>
      <c r="DM1614"/>
      <c r="DN1614"/>
      <c r="DO1614"/>
      <c r="DP1614"/>
      <c r="DQ1614"/>
      <c r="DR1614"/>
      <c r="DS1614"/>
      <c r="DT1614"/>
      <c r="DU1614"/>
      <c r="DV1614"/>
      <c r="DW1614"/>
      <c r="DX1614"/>
      <c r="DY1614"/>
      <c r="DZ1614"/>
      <c r="EA1614"/>
      <c r="EB1614"/>
      <c r="EC1614"/>
      <c r="ED1614"/>
      <c r="EE1614"/>
      <c r="EF1614"/>
      <c r="EG1614"/>
      <c r="EH1614"/>
      <c r="EI1614"/>
      <c r="EJ1614"/>
      <c r="EK1614"/>
      <c r="EL1614"/>
      <c r="EM1614"/>
      <c r="EN1614"/>
      <c r="EO1614"/>
      <c r="EP1614"/>
      <c r="EQ1614"/>
      <c r="ER1614"/>
      <c r="ES1614"/>
      <c r="ET1614"/>
      <c r="EU1614"/>
      <c r="EV1614"/>
      <c r="EW1614"/>
      <c r="EX1614"/>
      <c r="EY1614"/>
      <c r="EZ1614"/>
      <c r="FA1614"/>
      <c r="FB1614"/>
      <c r="FC1614"/>
      <c r="FD1614"/>
      <c r="FE1614"/>
      <c r="FF1614"/>
      <c r="FG1614"/>
      <c r="FH1614"/>
      <c r="FI1614"/>
      <c r="FJ1614"/>
      <c r="FK1614"/>
      <c r="FL1614"/>
      <c r="FM1614"/>
      <c r="FN1614"/>
      <c r="FO1614"/>
      <c r="FP1614"/>
      <c r="FQ1614"/>
      <c r="FR1614"/>
      <c r="FS1614"/>
      <c r="FT1614"/>
      <c r="FU1614"/>
      <c r="FV1614"/>
      <c r="FW1614"/>
      <c r="FX1614"/>
      <c r="FY1614"/>
      <c r="FZ1614"/>
      <c r="GA1614"/>
      <c r="GB1614"/>
      <c r="GC1614"/>
      <c r="GD1614"/>
      <c r="GE1614"/>
      <c r="GF1614"/>
      <c r="GG1614"/>
      <c r="GH1614"/>
      <c r="GI1614"/>
      <c r="GJ1614"/>
      <c r="GK1614"/>
      <c r="GL1614"/>
      <c r="GM1614"/>
      <c r="GN1614"/>
      <c r="GO1614"/>
      <c r="GP1614"/>
      <c r="GQ1614"/>
      <c r="GR1614"/>
      <c r="GS1614"/>
      <c r="GT1614"/>
      <c r="GU1614"/>
      <c r="GV1614"/>
      <c r="GW1614"/>
      <c r="GX1614"/>
      <c r="GY1614"/>
      <c r="GZ1614"/>
      <c r="HA1614"/>
      <c r="HB1614"/>
      <c r="HC1614"/>
      <c r="HD1614"/>
      <c r="HE1614"/>
      <c r="HF1614"/>
      <c r="HG1614"/>
      <c r="HH1614"/>
      <c r="HI1614"/>
      <c r="HJ1614"/>
      <c r="HK1614"/>
      <c r="HL1614"/>
      <c r="HM1614"/>
      <c r="HN1614"/>
      <c r="HO1614"/>
      <c r="HP1614"/>
      <c r="HQ1614"/>
      <c r="HR1614"/>
      <c r="HS1614"/>
      <c r="HT1614"/>
      <c r="HU1614"/>
      <c r="HV1614"/>
      <c r="HW1614"/>
      <c r="HX1614"/>
      <c r="HY1614"/>
      <c r="HZ1614"/>
      <c r="IA1614"/>
      <c r="IB1614"/>
      <c r="IC1614"/>
      <c r="ID1614"/>
      <c r="IE1614"/>
      <c r="IF1614"/>
      <c r="IG1614"/>
      <c r="IH1614"/>
      <c r="II1614"/>
      <c r="IJ1614"/>
      <c r="IK1614"/>
      <c r="IL1614"/>
      <c r="IM1614"/>
      <c r="IN1614"/>
      <c r="IO1614"/>
      <c r="IP1614"/>
      <c r="IQ1614"/>
      <c r="IR1614"/>
      <c r="IS1614"/>
      <c r="IT1614"/>
      <c r="IU1614"/>
      <c r="IV1614"/>
    </row>
    <row r="1615" spans="1:256" s="4" customFormat="1" ht="12.75">
      <c r="A1615" s="1"/>
      <c r="B1615" s="2"/>
      <c r="C1615" s="3"/>
      <c r="F1615" s="3"/>
      <c r="G1615" s="3"/>
      <c r="H1615" s="3"/>
      <c r="I1615" s="3"/>
      <c r="J1615" s="3"/>
      <c r="Q1615" s="8"/>
      <c r="R1615"/>
      <c r="S1615"/>
      <c r="T1615"/>
      <c r="U1615"/>
      <c r="V1615"/>
      <c r="W1615"/>
      <c r="X1615"/>
      <c r="Y1615"/>
      <c r="Z1615"/>
      <c r="AA1615"/>
      <c r="AB1615"/>
      <c r="AC1615"/>
      <c r="AD1615"/>
      <c r="AE1615"/>
      <c r="AF1615"/>
      <c r="AG1615"/>
      <c r="AH1615"/>
      <c r="AI1615"/>
      <c r="AJ1615"/>
      <c r="AK1615"/>
      <c r="AL1615"/>
      <c r="AM1615"/>
      <c r="AN1615"/>
      <c r="AO1615"/>
      <c r="AP1615"/>
      <c r="AQ1615"/>
      <c r="AR1615"/>
      <c r="AS1615"/>
      <c r="AT1615"/>
      <c r="AU1615"/>
      <c r="AV1615"/>
      <c r="AW1615"/>
      <c r="AX1615"/>
      <c r="AY1615"/>
      <c r="AZ1615"/>
      <c r="BA1615"/>
      <c r="BB1615"/>
      <c r="BC1615"/>
      <c r="BD1615"/>
      <c r="BE1615"/>
      <c r="BF1615"/>
      <c r="BG1615"/>
      <c r="BH1615"/>
      <c r="BI1615"/>
      <c r="BJ1615"/>
      <c r="BK1615"/>
      <c r="BL1615"/>
      <c r="BM1615"/>
      <c r="BN1615"/>
      <c r="BO1615"/>
      <c r="BP1615"/>
      <c r="BQ1615"/>
      <c r="BR1615"/>
      <c r="BS1615"/>
      <c r="BT1615"/>
      <c r="BU1615"/>
      <c r="BV1615"/>
      <c r="BW1615"/>
      <c r="BX1615"/>
      <c r="BY1615"/>
      <c r="BZ1615"/>
      <c r="CA1615"/>
      <c r="CB1615"/>
      <c r="CC1615"/>
      <c r="CD1615"/>
      <c r="CE1615"/>
      <c r="CF1615"/>
      <c r="CG1615"/>
      <c r="CH1615"/>
      <c r="CI1615"/>
      <c r="CJ1615"/>
      <c r="CK1615"/>
      <c r="CL1615"/>
      <c r="CM1615"/>
      <c r="CN1615"/>
      <c r="CO1615"/>
      <c r="CP1615"/>
      <c r="CQ1615"/>
      <c r="CR1615"/>
      <c r="CS1615"/>
      <c r="CT1615"/>
      <c r="CU1615"/>
      <c r="CV1615"/>
      <c r="CW1615"/>
      <c r="CX1615"/>
      <c r="CY1615"/>
      <c r="CZ1615"/>
      <c r="DA1615"/>
      <c r="DB1615"/>
      <c r="DC1615"/>
      <c r="DD1615"/>
      <c r="DE1615"/>
      <c r="DF1615"/>
      <c r="DG1615"/>
      <c r="DH1615"/>
      <c r="DI1615"/>
      <c r="DJ1615"/>
      <c r="DK1615"/>
      <c r="DL1615"/>
      <c r="DM1615"/>
      <c r="DN1615"/>
      <c r="DO1615"/>
      <c r="DP1615"/>
      <c r="DQ1615"/>
      <c r="DR1615"/>
      <c r="DS1615"/>
      <c r="DT1615"/>
      <c r="DU1615"/>
      <c r="DV1615"/>
      <c r="DW1615"/>
      <c r="DX1615"/>
      <c r="DY1615"/>
      <c r="DZ1615"/>
      <c r="EA1615"/>
      <c r="EB1615"/>
      <c r="EC1615"/>
      <c r="ED1615"/>
      <c r="EE1615"/>
      <c r="EF1615"/>
      <c r="EG1615"/>
      <c r="EH1615"/>
      <c r="EI1615"/>
      <c r="EJ1615"/>
      <c r="EK1615"/>
      <c r="EL1615"/>
      <c r="EM1615"/>
      <c r="EN1615"/>
      <c r="EO1615"/>
      <c r="EP1615"/>
      <c r="EQ1615"/>
      <c r="ER1615"/>
      <c r="ES1615"/>
      <c r="ET1615"/>
      <c r="EU1615"/>
      <c r="EV1615"/>
      <c r="EW1615"/>
      <c r="EX1615"/>
      <c r="EY1615"/>
      <c r="EZ1615"/>
      <c r="FA1615"/>
      <c r="FB1615"/>
      <c r="FC1615"/>
      <c r="FD1615"/>
      <c r="FE1615"/>
      <c r="FF1615"/>
      <c r="FG1615"/>
      <c r="FH1615"/>
      <c r="FI1615"/>
      <c r="FJ1615"/>
      <c r="FK1615"/>
      <c r="FL1615"/>
      <c r="FM1615"/>
      <c r="FN1615"/>
      <c r="FO1615"/>
      <c r="FP1615"/>
      <c r="FQ1615"/>
      <c r="FR1615"/>
      <c r="FS1615"/>
      <c r="FT1615"/>
      <c r="FU1615"/>
      <c r="FV1615"/>
      <c r="FW1615"/>
      <c r="FX1615"/>
      <c r="FY1615"/>
      <c r="FZ1615"/>
      <c r="GA1615"/>
      <c r="GB1615"/>
      <c r="GC1615"/>
      <c r="GD1615"/>
      <c r="GE1615"/>
      <c r="GF1615"/>
      <c r="GG1615"/>
      <c r="GH1615"/>
      <c r="GI1615"/>
      <c r="GJ1615"/>
      <c r="GK1615"/>
      <c r="GL1615"/>
      <c r="GM1615"/>
      <c r="GN1615"/>
      <c r="GO1615"/>
      <c r="GP1615"/>
      <c r="GQ1615"/>
      <c r="GR1615"/>
      <c r="GS1615"/>
      <c r="GT1615"/>
      <c r="GU1615"/>
      <c r="GV1615"/>
      <c r="GW1615"/>
      <c r="GX1615"/>
      <c r="GY1615"/>
      <c r="GZ1615"/>
      <c r="HA1615"/>
      <c r="HB1615"/>
      <c r="HC1615"/>
      <c r="HD1615"/>
      <c r="HE1615"/>
      <c r="HF1615"/>
      <c r="HG1615"/>
      <c r="HH1615"/>
      <c r="HI1615"/>
      <c r="HJ1615"/>
      <c r="HK1615"/>
      <c r="HL1615"/>
      <c r="HM1615"/>
      <c r="HN1615"/>
      <c r="HO1615"/>
      <c r="HP1615"/>
      <c r="HQ1615"/>
      <c r="HR1615"/>
      <c r="HS1615"/>
      <c r="HT1615"/>
      <c r="HU1615"/>
      <c r="HV1615"/>
      <c r="HW1615"/>
      <c r="HX1615"/>
      <c r="HY1615"/>
      <c r="HZ1615"/>
      <c r="IA1615"/>
      <c r="IB1615"/>
      <c r="IC1615"/>
      <c r="ID1615"/>
      <c r="IE1615"/>
      <c r="IF1615"/>
      <c r="IG1615"/>
      <c r="IH1615"/>
      <c r="II1615"/>
      <c r="IJ1615"/>
      <c r="IK1615"/>
      <c r="IL1615"/>
      <c r="IM1615"/>
      <c r="IN1615"/>
      <c r="IO1615"/>
      <c r="IP1615"/>
      <c r="IQ1615"/>
      <c r="IR1615"/>
      <c r="IS1615"/>
      <c r="IT1615"/>
      <c r="IU1615"/>
      <c r="IV1615"/>
    </row>
    <row r="1616" spans="1:256" s="4" customFormat="1" ht="12.75">
      <c r="A1616" s="1"/>
      <c r="B1616" s="2"/>
      <c r="C1616" s="3"/>
      <c r="F1616" s="3"/>
      <c r="G1616" s="3"/>
      <c r="H1616" s="3"/>
      <c r="I1616" s="3"/>
      <c r="J1616" s="3"/>
      <c r="Q1616" s="8"/>
      <c r="R1616"/>
      <c r="S1616"/>
      <c r="T1616"/>
      <c r="U1616"/>
      <c r="V1616"/>
      <c r="W1616"/>
      <c r="X1616"/>
      <c r="Y1616"/>
      <c r="Z1616"/>
      <c r="AA1616"/>
      <c r="AB1616"/>
      <c r="AC1616"/>
      <c r="AD1616"/>
      <c r="AE1616"/>
      <c r="AF1616"/>
      <c r="AG1616"/>
      <c r="AH1616"/>
      <c r="AI1616"/>
      <c r="AJ1616"/>
      <c r="AK1616"/>
      <c r="AL1616"/>
      <c r="AM1616"/>
      <c r="AN1616"/>
      <c r="AO1616"/>
      <c r="AP1616"/>
      <c r="AQ1616"/>
      <c r="AR1616"/>
      <c r="AS1616"/>
      <c r="AT1616"/>
      <c r="AU1616"/>
      <c r="AV1616"/>
      <c r="AW1616"/>
      <c r="AX1616"/>
      <c r="AY1616"/>
      <c r="AZ1616"/>
      <c r="BA1616"/>
      <c r="BB1616"/>
      <c r="BC1616"/>
      <c r="BD1616"/>
      <c r="BE1616"/>
      <c r="BF1616"/>
      <c r="BG1616"/>
      <c r="BH1616"/>
      <c r="BI1616"/>
      <c r="BJ1616"/>
      <c r="BK1616"/>
      <c r="BL1616"/>
      <c r="BM1616"/>
      <c r="BN1616"/>
      <c r="BO1616"/>
      <c r="BP1616"/>
      <c r="BQ1616"/>
      <c r="BR1616"/>
      <c r="BS1616"/>
      <c r="BT1616"/>
      <c r="BU1616"/>
      <c r="BV1616"/>
      <c r="BW1616"/>
      <c r="BX1616"/>
      <c r="BY1616"/>
      <c r="BZ1616"/>
      <c r="CA1616"/>
      <c r="CB1616"/>
      <c r="CC1616"/>
      <c r="CD1616"/>
      <c r="CE1616"/>
      <c r="CF1616"/>
      <c r="CG1616"/>
      <c r="CH1616"/>
      <c r="CI1616"/>
      <c r="CJ1616"/>
      <c r="CK1616"/>
      <c r="CL1616"/>
      <c r="CM1616"/>
      <c r="CN1616"/>
      <c r="CO1616"/>
      <c r="CP1616"/>
      <c r="CQ1616"/>
      <c r="CR1616"/>
      <c r="CS1616"/>
      <c r="CT1616"/>
      <c r="CU1616"/>
      <c r="CV1616"/>
      <c r="CW1616"/>
      <c r="CX1616"/>
      <c r="CY1616"/>
      <c r="CZ1616"/>
      <c r="DA1616"/>
      <c r="DB1616"/>
      <c r="DC1616"/>
      <c r="DD1616"/>
      <c r="DE1616"/>
      <c r="DF1616"/>
      <c r="DG1616"/>
      <c r="DH1616"/>
      <c r="DI1616"/>
      <c r="DJ1616"/>
      <c r="DK1616"/>
      <c r="DL1616"/>
      <c r="DM1616"/>
      <c r="DN1616"/>
      <c r="DO1616"/>
      <c r="DP1616"/>
      <c r="DQ1616"/>
      <c r="DR1616"/>
      <c r="DS1616"/>
      <c r="DT1616"/>
      <c r="DU1616"/>
      <c r="DV1616"/>
      <c r="DW1616"/>
      <c r="DX1616"/>
      <c r="DY1616"/>
      <c r="DZ1616"/>
      <c r="EA1616"/>
      <c r="EB1616"/>
      <c r="EC1616"/>
      <c r="ED1616"/>
      <c r="EE1616"/>
      <c r="EF1616"/>
      <c r="EG1616"/>
      <c r="EH1616"/>
      <c r="EI1616"/>
      <c r="EJ1616"/>
      <c r="EK1616"/>
      <c r="EL1616"/>
      <c r="EM1616"/>
      <c r="EN1616"/>
      <c r="EO1616"/>
      <c r="EP1616"/>
      <c r="EQ1616"/>
      <c r="ER1616"/>
      <c r="ES1616"/>
      <c r="ET1616"/>
      <c r="EU1616"/>
      <c r="EV1616"/>
      <c r="EW1616"/>
      <c r="EX1616"/>
      <c r="EY1616"/>
      <c r="EZ1616"/>
      <c r="FA1616"/>
      <c r="FB1616"/>
      <c r="FC1616"/>
      <c r="FD1616"/>
      <c r="FE1616"/>
      <c r="FF1616"/>
      <c r="FG1616"/>
      <c r="FH1616"/>
      <c r="FI1616"/>
      <c r="FJ1616"/>
      <c r="FK1616"/>
      <c r="FL1616"/>
      <c r="FM1616"/>
      <c r="FN1616"/>
      <c r="FO1616"/>
      <c r="FP1616"/>
      <c r="FQ1616"/>
      <c r="FR1616"/>
      <c r="FS1616"/>
      <c r="FT1616"/>
      <c r="FU1616"/>
      <c r="FV1616"/>
      <c r="FW1616"/>
      <c r="FX1616"/>
      <c r="FY1616"/>
      <c r="FZ1616"/>
      <c r="GA1616"/>
      <c r="GB1616"/>
      <c r="GC1616"/>
      <c r="GD1616"/>
      <c r="GE1616"/>
      <c r="GF1616"/>
      <c r="GG1616"/>
      <c r="GH1616"/>
      <c r="GI1616"/>
      <c r="GJ1616"/>
      <c r="GK1616"/>
      <c r="GL1616"/>
      <c r="GM1616"/>
      <c r="GN1616"/>
      <c r="GO1616"/>
      <c r="GP1616"/>
      <c r="GQ1616"/>
      <c r="GR1616"/>
      <c r="GS1616"/>
      <c r="GT1616"/>
      <c r="GU1616"/>
      <c r="GV1616"/>
      <c r="GW1616"/>
      <c r="GX1616"/>
      <c r="GY1616"/>
      <c r="GZ1616"/>
      <c r="HA1616"/>
      <c r="HB1616"/>
      <c r="HC1616"/>
      <c r="HD1616"/>
      <c r="HE1616"/>
      <c r="HF1616"/>
      <c r="HG1616"/>
      <c r="HH1616"/>
      <c r="HI1616"/>
      <c r="HJ1616"/>
      <c r="HK1616"/>
      <c r="HL1616"/>
      <c r="HM1616"/>
      <c r="HN1616"/>
      <c r="HO1616"/>
      <c r="HP1616"/>
      <c r="HQ1616"/>
      <c r="HR1616"/>
      <c r="HS1616"/>
      <c r="HT1616"/>
      <c r="HU1616"/>
      <c r="HV1616"/>
      <c r="HW1616"/>
      <c r="HX1616"/>
      <c r="HY1616"/>
      <c r="HZ1616"/>
      <c r="IA1616"/>
      <c r="IB1616"/>
      <c r="IC1616"/>
      <c r="ID1616"/>
      <c r="IE1616"/>
      <c r="IF1616"/>
      <c r="IG1616"/>
      <c r="IH1616"/>
      <c r="II1616"/>
      <c r="IJ1616"/>
      <c r="IK1616"/>
      <c r="IL1616"/>
      <c r="IM1616"/>
      <c r="IN1616"/>
      <c r="IO1616"/>
      <c r="IP1616"/>
      <c r="IQ1616"/>
      <c r="IR1616"/>
      <c r="IS1616"/>
      <c r="IT1616"/>
      <c r="IU1616"/>
      <c r="IV1616"/>
    </row>
    <row r="1617" spans="1:256" s="4" customFormat="1" ht="12.75">
      <c r="A1617" s="1"/>
      <c r="B1617" s="2"/>
      <c r="C1617" s="3"/>
      <c r="F1617" s="3"/>
      <c r="G1617" s="3"/>
      <c r="H1617" s="3"/>
      <c r="I1617" s="3"/>
      <c r="J1617" s="3"/>
      <c r="Q1617" s="8"/>
      <c r="R1617"/>
      <c r="S1617"/>
      <c r="T1617"/>
      <c r="U1617"/>
      <c r="V1617"/>
      <c r="W1617"/>
      <c r="X1617"/>
      <c r="Y1617"/>
      <c r="Z1617"/>
      <c r="AA1617"/>
      <c r="AB1617"/>
      <c r="AC1617"/>
      <c r="AD1617"/>
      <c r="AE1617"/>
      <c r="AF1617"/>
      <c r="AG1617"/>
      <c r="AH1617"/>
      <c r="AI1617"/>
      <c r="AJ1617"/>
      <c r="AK1617"/>
      <c r="AL1617"/>
      <c r="AM1617"/>
      <c r="AN1617"/>
      <c r="AO1617"/>
      <c r="AP1617"/>
      <c r="AQ1617"/>
      <c r="AR1617"/>
      <c r="AS1617"/>
      <c r="AT1617"/>
      <c r="AU1617"/>
      <c r="AV1617"/>
      <c r="AW1617"/>
      <c r="AX1617"/>
      <c r="AY1617"/>
      <c r="AZ1617"/>
      <c r="BA1617"/>
      <c r="BB1617"/>
      <c r="BC1617"/>
      <c r="BD1617"/>
      <c r="BE1617"/>
      <c r="BF1617"/>
      <c r="BG1617"/>
      <c r="BH1617"/>
      <c r="BI1617"/>
      <c r="BJ1617"/>
      <c r="BK1617"/>
      <c r="BL1617"/>
      <c r="BM1617"/>
      <c r="BN1617"/>
      <c r="BO1617"/>
      <c r="BP1617"/>
      <c r="BQ1617"/>
      <c r="BR1617"/>
      <c r="BS1617"/>
      <c r="BT1617"/>
      <c r="BU1617"/>
      <c r="BV1617"/>
      <c r="BW1617"/>
      <c r="BX1617"/>
      <c r="BY1617"/>
      <c r="BZ1617"/>
      <c r="CA1617"/>
      <c r="CB1617"/>
      <c r="CC1617"/>
      <c r="CD1617"/>
      <c r="CE1617"/>
      <c r="CF1617"/>
      <c r="CG1617"/>
      <c r="CH1617"/>
      <c r="CI1617"/>
      <c r="CJ1617"/>
      <c r="CK1617"/>
      <c r="CL1617"/>
      <c r="CM1617"/>
      <c r="CN1617"/>
      <c r="CO1617"/>
      <c r="CP1617"/>
      <c r="CQ1617"/>
      <c r="CR1617"/>
      <c r="CS1617"/>
      <c r="CT1617"/>
      <c r="CU1617"/>
      <c r="CV1617"/>
      <c r="CW1617"/>
      <c r="CX1617"/>
      <c r="CY1617"/>
      <c r="CZ1617"/>
      <c r="DA1617"/>
      <c r="DB1617"/>
      <c r="DC1617"/>
      <c r="DD1617"/>
      <c r="DE1617"/>
      <c r="DF1617"/>
      <c r="DG1617"/>
      <c r="DH1617"/>
      <c r="DI1617"/>
      <c r="DJ1617"/>
      <c r="DK1617"/>
      <c r="DL1617"/>
      <c r="DM1617"/>
      <c r="DN1617"/>
      <c r="DO1617"/>
      <c r="DP1617"/>
      <c r="DQ1617"/>
      <c r="DR1617"/>
      <c r="DS1617"/>
      <c r="DT1617"/>
      <c r="DU1617"/>
      <c r="DV1617"/>
      <c r="DW1617"/>
      <c r="DX1617"/>
      <c r="DY1617"/>
      <c r="DZ1617"/>
      <c r="EA1617"/>
      <c r="EB1617"/>
      <c r="EC1617"/>
      <c r="ED1617"/>
      <c r="EE1617"/>
      <c r="EF1617"/>
      <c r="EG1617"/>
      <c r="EH1617"/>
      <c r="EI1617"/>
      <c r="EJ1617"/>
      <c r="EK1617"/>
      <c r="EL1617"/>
      <c r="EM1617"/>
      <c r="EN1617"/>
      <c r="EO1617"/>
      <c r="EP1617"/>
      <c r="EQ1617"/>
      <c r="ER1617"/>
      <c r="ES1617"/>
      <c r="ET1617"/>
      <c r="EU1617"/>
      <c r="EV1617"/>
      <c r="EW1617"/>
      <c r="EX1617"/>
      <c r="EY1617"/>
      <c r="EZ1617"/>
      <c r="FA1617"/>
      <c r="FB1617"/>
      <c r="FC1617"/>
      <c r="FD1617"/>
      <c r="FE1617"/>
      <c r="FF1617"/>
      <c r="FG1617"/>
      <c r="FH1617"/>
      <c r="FI1617"/>
      <c r="FJ1617"/>
      <c r="FK1617"/>
      <c r="FL1617"/>
      <c r="FM1617"/>
      <c r="FN1617"/>
      <c r="FO1617"/>
      <c r="FP1617"/>
      <c r="FQ1617"/>
      <c r="FR1617"/>
      <c r="FS1617"/>
      <c r="FT1617"/>
      <c r="FU1617"/>
      <c r="FV1617"/>
      <c r="FW1617"/>
      <c r="FX1617"/>
      <c r="FY1617"/>
      <c r="FZ1617"/>
      <c r="GA1617"/>
      <c r="GB1617"/>
      <c r="GC1617"/>
      <c r="GD1617"/>
      <c r="GE1617"/>
      <c r="GF1617"/>
      <c r="GG1617"/>
      <c r="GH1617"/>
      <c r="GI1617"/>
      <c r="GJ1617"/>
      <c r="GK1617"/>
      <c r="GL1617"/>
      <c r="GM1617"/>
      <c r="GN1617"/>
      <c r="GO1617"/>
      <c r="GP1617"/>
      <c r="GQ1617"/>
      <c r="GR1617"/>
      <c r="GS1617"/>
      <c r="GT1617"/>
      <c r="GU1617"/>
      <c r="GV1617"/>
      <c r="GW1617"/>
      <c r="GX1617"/>
      <c r="GY1617"/>
      <c r="GZ1617"/>
      <c r="HA1617"/>
      <c r="HB1617"/>
      <c r="HC1617"/>
      <c r="HD1617"/>
      <c r="HE1617"/>
      <c r="HF1617"/>
      <c r="HG1617"/>
      <c r="HH1617"/>
      <c r="HI1617"/>
      <c r="HJ1617"/>
      <c r="HK1617"/>
      <c r="HL1617"/>
      <c r="HM1617"/>
      <c r="HN1617"/>
      <c r="HO1617"/>
      <c r="HP1617"/>
      <c r="HQ1617"/>
      <c r="HR1617"/>
      <c r="HS1617"/>
      <c r="HT1617"/>
      <c r="HU1617"/>
      <c r="HV1617"/>
      <c r="HW1617"/>
      <c r="HX1617"/>
      <c r="HY1617"/>
      <c r="HZ1617"/>
      <c r="IA1617"/>
      <c r="IB1617"/>
      <c r="IC1617"/>
      <c r="ID1617"/>
      <c r="IE1617"/>
      <c r="IF1617"/>
      <c r="IG1617"/>
      <c r="IH1617"/>
      <c r="II1617"/>
      <c r="IJ1617"/>
      <c r="IK1617"/>
      <c r="IL1617"/>
      <c r="IM1617"/>
      <c r="IN1617"/>
      <c r="IO1617"/>
      <c r="IP1617"/>
      <c r="IQ1617"/>
      <c r="IR1617"/>
      <c r="IS1617"/>
      <c r="IT1617"/>
      <c r="IU1617"/>
      <c r="IV1617"/>
    </row>
    <row r="1618" spans="1:256" s="4" customFormat="1" ht="12.75">
      <c r="A1618" s="1"/>
      <c r="B1618" s="2"/>
      <c r="C1618" s="3"/>
      <c r="F1618" s="3"/>
      <c r="G1618" s="3"/>
      <c r="H1618" s="3"/>
      <c r="I1618" s="3"/>
      <c r="J1618" s="3"/>
      <c r="Q1618" s="8"/>
      <c r="R1618"/>
      <c r="S1618"/>
      <c r="T1618"/>
      <c r="U1618"/>
      <c r="V1618"/>
      <c r="W1618"/>
      <c r="X1618"/>
      <c r="Y1618"/>
      <c r="Z1618"/>
      <c r="AA1618"/>
      <c r="AB1618"/>
      <c r="AC1618"/>
      <c r="AD1618"/>
      <c r="AE1618"/>
      <c r="AF1618"/>
      <c r="AG1618"/>
      <c r="AH1618"/>
      <c r="AI1618"/>
      <c r="AJ1618"/>
      <c r="AK1618"/>
      <c r="AL1618"/>
      <c r="AM1618"/>
      <c r="AN1618"/>
      <c r="AO1618"/>
      <c r="AP1618"/>
      <c r="AQ1618"/>
      <c r="AR1618"/>
      <c r="AS1618"/>
      <c r="AT1618"/>
      <c r="AU1618"/>
      <c r="AV1618"/>
      <c r="AW1618"/>
      <c r="AX1618"/>
      <c r="AY1618"/>
      <c r="AZ1618"/>
      <c r="BA1618"/>
      <c r="BB1618"/>
      <c r="BC1618"/>
      <c r="BD1618"/>
      <c r="BE1618"/>
      <c r="BF1618"/>
      <c r="BG1618"/>
      <c r="BH1618"/>
      <c r="BI1618"/>
      <c r="BJ1618"/>
      <c r="BK1618"/>
      <c r="BL1618"/>
      <c r="BM1618"/>
      <c r="BN1618"/>
      <c r="BO1618"/>
      <c r="BP1618"/>
      <c r="BQ1618"/>
      <c r="BR1618"/>
      <c r="BS1618"/>
      <c r="BT1618"/>
      <c r="BU1618"/>
      <c r="BV1618"/>
      <c r="BW1618"/>
      <c r="BX1618"/>
      <c r="BY1618"/>
      <c r="BZ1618"/>
      <c r="CA1618"/>
      <c r="CB1618"/>
      <c r="CC1618"/>
      <c r="CD1618"/>
      <c r="CE1618"/>
      <c r="CF1618"/>
      <c r="CG1618"/>
      <c r="CH1618"/>
      <c r="CI1618"/>
      <c r="CJ1618"/>
      <c r="CK1618"/>
      <c r="CL1618"/>
      <c r="CM1618"/>
      <c r="CN1618"/>
      <c r="CO1618"/>
      <c r="CP1618"/>
      <c r="CQ1618"/>
      <c r="CR1618"/>
      <c r="CS1618"/>
      <c r="CT1618"/>
      <c r="CU1618"/>
      <c r="CV1618"/>
      <c r="CW1618"/>
      <c r="CX1618"/>
      <c r="CY1618"/>
      <c r="CZ1618"/>
      <c r="DA1618"/>
      <c r="DB1618"/>
      <c r="DC1618"/>
      <c r="DD1618"/>
      <c r="DE1618"/>
      <c r="DF1618"/>
      <c r="DG1618"/>
      <c r="DH1618"/>
      <c r="DI1618"/>
      <c r="DJ1618"/>
      <c r="DK1618"/>
      <c r="DL1618"/>
      <c r="DM1618"/>
      <c r="DN1618"/>
      <c r="DO1618"/>
      <c r="DP1618"/>
      <c r="DQ1618"/>
      <c r="DR1618"/>
      <c r="DS1618"/>
      <c r="DT1618"/>
      <c r="DU1618"/>
      <c r="DV1618"/>
      <c r="DW1618"/>
      <c r="DX1618"/>
      <c r="DY1618"/>
      <c r="DZ1618"/>
      <c r="EA1618"/>
      <c r="EB1618"/>
      <c r="EC1618"/>
      <c r="ED1618"/>
      <c r="EE1618"/>
      <c r="EF1618"/>
      <c r="EG1618"/>
      <c r="EH1618"/>
      <c r="EI1618"/>
      <c r="EJ1618"/>
      <c r="EK1618"/>
      <c r="EL1618"/>
      <c r="EM1618"/>
      <c r="EN1618"/>
      <c r="EO1618"/>
      <c r="EP1618"/>
      <c r="EQ1618"/>
      <c r="ER1618"/>
      <c r="ES1618"/>
      <c r="ET1618"/>
      <c r="EU1618"/>
      <c r="EV1618"/>
      <c r="EW1618"/>
      <c r="EX1618"/>
      <c r="EY1618"/>
      <c r="EZ1618"/>
      <c r="FA1618"/>
      <c r="FB1618"/>
      <c r="FC1618"/>
      <c r="FD1618"/>
      <c r="FE1618"/>
      <c r="FF1618"/>
      <c r="FG1618"/>
      <c r="FH1618"/>
      <c r="FI1618"/>
      <c r="FJ1618"/>
      <c r="FK1618"/>
      <c r="FL1618"/>
      <c r="FM1618"/>
      <c r="FN1618"/>
      <c r="FO1618"/>
      <c r="FP1618"/>
      <c r="FQ1618"/>
      <c r="FR1618"/>
      <c r="FS1618"/>
      <c r="FT1618"/>
      <c r="FU1618"/>
      <c r="FV1618"/>
      <c r="FW1618"/>
      <c r="FX1618"/>
      <c r="FY1618"/>
      <c r="FZ1618"/>
      <c r="GA1618"/>
      <c r="GB1618"/>
      <c r="GC1618"/>
      <c r="GD1618"/>
      <c r="GE1618"/>
      <c r="GF1618"/>
      <c r="GG1618"/>
      <c r="GH1618"/>
      <c r="GI1618"/>
      <c r="GJ1618"/>
      <c r="GK1618"/>
      <c r="GL1618"/>
      <c r="GM1618"/>
      <c r="GN1618"/>
      <c r="GO1618"/>
      <c r="GP1618"/>
      <c r="GQ1618"/>
      <c r="GR1618"/>
      <c r="GS1618"/>
      <c r="GT1618"/>
      <c r="GU1618"/>
      <c r="GV1618"/>
      <c r="GW1618"/>
      <c r="GX1618"/>
      <c r="GY1618"/>
      <c r="GZ1618"/>
      <c r="HA1618"/>
      <c r="HB1618"/>
      <c r="HC1618"/>
      <c r="HD1618"/>
      <c r="HE1618"/>
      <c r="HF1618"/>
      <c r="HG1618"/>
      <c r="HH1618"/>
      <c r="HI1618"/>
      <c r="HJ1618"/>
      <c r="HK1618"/>
      <c r="HL1618"/>
      <c r="HM1618"/>
      <c r="HN1618"/>
      <c r="HO1618"/>
      <c r="HP1618"/>
      <c r="HQ1618"/>
      <c r="HR1618"/>
      <c r="HS1618"/>
      <c r="HT1618"/>
      <c r="HU1618"/>
      <c r="HV1618"/>
      <c r="HW1618"/>
      <c r="HX1618"/>
      <c r="HY1618"/>
      <c r="HZ1618"/>
      <c r="IA1618"/>
      <c r="IB1618"/>
      <c r="IC1618"/>
      <c r="ID1618"/>
      <c r="IE1618"/>
      <c r="IF1618"/>
      <c r="IG1618"/>
      <c r="IH1618"/>
      <c r="II1618"/>
      <c r="IJ1618"/>
      <c r="IK1618"/>
      <c r="IL1618"/>
      <c r="IM1618"/>
      <c r="IN1618"/>
      <c r="IO1618"/>
      <c r="IP1618"/>
      <c r="IQ1618"/>
      <c r="IR1618"/>
      <c r="IS1618"/>
      <c r="IT1618"/>
      <c r="IU1618"/>
      <c r="IV1618"/>
    </row>
    <row r="1619" spans="1:256" s="4" customFormat="1" ht="12.75">
      <c r="A1619" s="1"/>
      <c r="B1619" s="2"/>
      <c r="C1619" s="3"/>
      <c r="F1619" s="3"/>
      <c r="G1619" s="3"/>
      <c r="H1619" s="3"/>
      <c r="I1619" s="3"/>
      <c r="J1619" s="3"/>
      <c r="Q1619" s="8"/>
      <c r="R1619"/>
      <c r="S1619"/>
      <c r="T1619"/>
      <c r="U1619"/>
      <c r="V1619"/>
      <c r="W1619"/>
      <c r="X1619"/>
      <c r="Y1619"/>
      <c r="Z1619"/>
      <c r="AA1619"/>
      <c r="AB1619"/>
      <c r="AC1619"/>
      <c r="AD1619"/>
      <c r="AE1619"/>
      <c r="AF1619"/>
      <c r="AG1619"/>
      <c r="AH1619"/>
      <c r="AI1619"/>
      <c r="AJ1619"/>
      <c r="AK1619"/>
      <c r="AL1619"/>
      <c r="AM1619"/>
      <c r="AN1619"/>
      <c r="AO1619"/>
      <c r="AP1619"/>
      <c r="AQ1619"/>
      <c r="AR1619"/>
      <c r="AS1619"/>
      <c r="AT1619"/>
      <c r="AU1619"/>
      <c r="AV1619"/>
      <c r="AW1619"/>
      <c r="AX1619"/>
      <c r="AY1619"/>
      <c r="AZ1619"/>
      <c r="BA1619"/>
      <c r="BB1619"/>
      <c r="BC1619"/>
      <c r="BD1619"/>
      <c r="BE1619"/>
      <c r="BF1619"/>
      <c r="BG1619"/>
      <c r="BH1619"/>
      <c r="BI1619"/>
      <c r="BJ1619"/>
      <c r="BK1619"/>
      <c r="BL1619"/>
      <c r="BM1619"/>
      <c r="BN1619"/>
      <c r="BO1619"/>
      <c r="BP1619"/>
      <c r="BQ1619"/>
      <c r="BR1619"/>
      <c r="BS1619"/>
      <c r="BT1619"/>
      <c r="BU1619"/>
      <c r="BV1619"/>
      <c r="BW1619"/>
      <c r="BX1619"/>
      <c r="BY1619"/>
      <c r="BZ1619"/>
      <c r="CA1619"/>
      <c r="CB1619"/>
      <c r="CC1619"/>
      <c r="CD1619"/>
      <c r="CE1619"/>
      <c r="CF1619"/>
      <c r="CG1619"/>
      <c r="CH1619"/>
      <c r="CI1619"/>
      <c r="CJ1619"/>
      <c r="CK1619"/>
      <c r="CL1619"/>
      <c r="CM1619"/>
      <c r="CN1619"/>
      <c r="CO1619"/>
      <c r="CP1619"/>
      <c r="CQ1619"/>
      <c r="CR1619"/>
      <c r="CS1619"/>
      <c r="CT1619"/>
      <c r="CU1619"/>
      <c r="CV1619"/>
      <c r="CW1619"/>
      <c r="CX1619"/>
      <c r="CY1619"/>
      <c r="CZ1619"/>
      <c r="DA1619"/>
      <c r="DB1619"/>
      <c r="DC1619"/>
      <c r="DD1619"/>
      <c r="DE1619"/>
      <c r="DF1619"/>
      <c r="DG1619"/>
      <c r="DH1619"/>
      <c r="DI1619"/>
      <c r="DJ1619"/>
      <c r="DK1619"/>
      <c r="DL1619"/>
      <c r="DM1619"/>
      <c r="DN1619"/>
      <c r="DO1619"/>
      <c r="DP1619"/>
      <c r="DQ1619"/>
      <c r="DR1619"/>
      <c r="DS1619"/>
      <c r="DT1619"/>
      <c r="DU1619"/>
      <c r="DV1619"/>
      <c r="DW1619"/>
      <c r="DX1619"/>
      <c r="DY1619"/>
      <c r="DZ1619"/>
      <c r="EA1619"/>
      <c r="EB1619"/>
      <c r="EC1619"/>
      <c r="ED1619"/>
      <c r="EE1619"/>
      <c r="EF1619"/>
      <c r="EG1619"/>
      <c r="EH1619"/>
      <c r="EI1619"/>
      <c r="EJ1619"/>
      <c r="EK1619"/>
      <c r="EL1619"/>
      <c r="EM1619"/>
      <c r="EN1619"/>
      <c r="EO1619"/>
      <c r="EP1619"/>
      <c r="EQ1619"/>
      <c r="ER1619"/>
      <c r="ES1619"/>
      <c r="ET1619"/>
      <c r="EU1619"/>
      <c r="EV1619"/>
      <c r="EW1619"/>
      <c r="EX1619"/>
      <c r="EY1619"/>
      <c r="EZ1619"/>
      <c r="FA1619"/>
      <c r="FB1619"/>
      <c r="FC1619"/>
      <c r="FD1619"/>
      <c r="FE1619"/>
      <c r="FF1619"/>
      <c r="FG1619"/>
      <c r="FH1619"/>
      <c r="FI1619"/>
      <c r="FJ1619"/>
      <c r="FK1619"/>
      <c r="FL1619"/>
      <c r="FM1619"/>
      <c r="FN1619"/>
      <c r="FO1619"/>
      <c r="FP1619"/>
      <c r="FQ1619"/>
      <c r="FR1619"/>
      <c r="FS1619"/>
      <c r="FT1619"/>
      <c r="FU1619"/>
      <c r="FV1619"/>
      <c r="FW1619"/>
      <c r="FX1619"/>
      <c r="FY1619"/>
      <c r="FZ1619"/>
      <c r="GA1619"/>
      <c r="GB1619"/>
      <c r="GC1619"/>
      <c r="GD1619"/>
      <c r="GE1619"/>
      <c r="GF1619"/>
      <c r="GG1619"/>
      <c r="GH1619"/>
      <c r="GI1619"/>
      <c r="GJ1619"/>
      <c r="GK1619"/>
      <c r="GL1619"/>
      <c r="GM1619"/>
      <c r="GN1619"/>
      <c r="GO1619"/>
      <c r="GP1619"/>
      <c r="GQ1619"/>
      <c r="GR1619"/>
      <c r="GS1619"/>
      <c r="GT1619"/>
      <c r="GU1619"/>
      <c r="GV1619"/>
      <c r="GW1619"/>
      <c r="GX1619"/>
      <c r="GY1619"/>
      <c r="GZ1619"/>
      <c r="HA1619"/>
      <c r="HB1619"/>
      <c r="HC1619"/>
      <c r="HD1619"/>
      <c r="HE1619"/>
      <c r="HF1619"/>
      <c r="HG1619"/>
      <c r="HH1619"/>
      <c r="HI1619"/>
      <c r="HJ1619"/>
      <c r="HK1619"/>
      <c r="HL1619"/>
      <c r="HM1619"/>
      <c r="HN1619"/>
      <c r="HO1619"/>
      <c r="HP1619"/>
      <c r="HQ1619"/>
      <c r="HR1619"/>
      <c r="HS1619"/>
      <c r="HT1619"/>
      <c r="HU1619"/>
      <c r="HV1619"/>
      <c r="HW1619"/>
      <c r="HX1619"/>
      <c r="HY1619"/>
      <c r="HZ1619"/>
      <c r="IA1619"/>
      <c r="IB1619"/>
      <c r="IC1619"/>
      <c r="ID1619"/>
      <c r="IE1619"/>
      <c r="IF1619"/>
      <c r="IG1619"/>
      <c r="IH1619"/>
      <c r="II1619"/>
      <c r="IJ1619"/>
      <c r="IK1619"/>
      <c r="IL1619"/>
      <c r="IM1619"/>
      <c r="IN1619"/>
      <c r="IO1619"/>
      <c r="IP1619"/>
      <c r="IQ1619"/>
      <c r="IR1619"/>
      <c r="IS1619"/>
      <c r="IT1619"/>
      <c r="IU1619"/>
      <c r="IV1619"/>
    </row>
    <row r="1620" spans="1:256" s="4" customFormat="1" ht="12.75">
      <c r="A1620" s="1"/>
      <c r="B1620" s="2"/>
      <c r="C1620" s="3"/>
      <c r="F1620" s="3"/>
      <c r="G1620" s="3"/>
      <c r="H1620" s="3"/>
      <c r="I1620" s="3"/>
      <c r="J1620" s="3"/>
      <c r="Q1620" s="8"/>
      <c r="R1620"/>
      <c r="S1620"/>
      <c r="T1620"/>
      <c r="U1620"/>
      <c r="V1620"/>
      <c r="W1620"/>
      <c r="X1620"/>
      <c r="Y1620"/>
      <c r="Z1620"/>
      <c r="AA1620"/>
      <c r="AB1620"/>
      <c r="AC1620"/>
      <c r="AD1620"/>
      <c r="AE1620"/>
      <c r="AF1620"/>
      <c r="AG1620"/>
      <c r="AH1620"/>
      <c r="AI1620"/>
      <c r="AJ1620"/>
      <c r="AK1620"/>
      <c r="AL1620"/>
      <c r="AM1620"/>
      <c r="AN1620"/>
      <c r="AO1620"/>
      <c r="AP1620"/>
      <c r="AQ1620"/>
      <c r="AR1620"/>
      <c r="AS1620"/>
      <c r="AT1620"/>
      <c r="AU1620"/>
      <c r="AV1620"/>
      <c r="AW1620"/>
      <c r="AX1620"/>
      <c r="AY1620"/>
      <c r="AZ1620"/>
      <c r="BA1620"/>
      <c r="BB1620"/>
      <c r="BC1620"/>
      <c r="BD1620"/>
      <c r="BE1620"/>
      <c r="BF1620"/>
      <c r="BG1620"/>
      <c r="BH1620"/>
      <c r="BI1620"/>
      <c r="BJ1620"/>
      <c r="BK1620"/>
      <c r="BL1620"/>
      <c r="BM1620"/>
      <c r="BN1620"/>
      <c r="BO1620"/>
      <c r="BP1620"/>
      <c r="BQ1620"/>
      <c r="BR1620"/>
      <c r="BS1620"/>
      <c r="BT1620"/>
      <c r="BU1620"/>
      <c r="BV1620"/>
      <c r="BW1620"/>
      <c r="BX1620"/>
      <c r="BY1620"/>
      <c r="BZ1620"/>
      <c r="CA1620"/>
      <c r="CB1620"/>
      <c r="CC1620"/>
      <c r="CD1620"/>
      <c r="CE1620"/>
      <c r="CF1620"/>
      <c r="CG1620"/>
      <c r="CH1620"/>
      <c r="CI1620"/>
      <c r="CJ1620"/>
      <c r="CK1620"/>
      <c r="CL1620"/>
      <c r="CM1620"/>
      <c r="CN1620"/>
      <c r="CO1620"/>
      <c r="CP1620"/>
      <c r="CQ1620"/>
      <c r="CR1620"/>
      <c r="CS1620"/>
      <c r="CT1620"/>
      <c r="CU1620"/>
      <c r="CV1620"/>
      <c r="CW1620"/>
      <c r="CX1620"/>
      <c r="CY1620"/>
      <c r="CZ1620"/>
      <c r="DA1620"/>
      <c r="DB1620"/>
      <c r="DC1620"/>
      <c r="DD1620"/>
      <c r="DE1620"/>
      <c r="DF1620"/>
      <c r="DG1620"/>
      <c r="DH1620"/>
      <c r="DI1620"/>
      <c r="DJ1620"/>
      <c r="DK1620"/>
      <c r="DL1620"/>
      <c r="DM1620"/>
      <c r="DN1620"/>
      <c r="DO1620"/>
      <c r="DP1620"/>
      <c r="DQ1620"/>
      <c r="DR1620"/>
      <c r="DS1620"/>
      <c r="DT1620"/>
      <c r="DU1620"/>
      <c r="DV1620"/>
      <c r="DW1620"/>
      <c r="DX1620"/>
      <c r="DY1620"/>
      <c r="DZ1620"/>
      <c r="EA1620"/>
      <c r="EB1620"/>
      <c r="EC1620"/>
      <c r="ED1620"/>
      <c r="EE1620"/>
      <c r="EF1620"/>
      <c r="EG1620"/>
      <c r="EH1620"/>
      <c r="EI1620"/>
      <c r="EJ1620"/>
      <c r="EK1620"/>
      <c r="EL1620"/>
      <c r="EM1620"/>
      <c r="EN1620"/>
      <c r="EO1620"/>
      <c r="EP1620"/>
      <c r="EQ1620"/>
      <c r="ER1620"/>
      <c r="ES1620"/>
      <c r="ET1620"/>
      <c r="EU1620"/>
      <c r="EV1620"/>
      <c r="EW1620"/>
      <c r="EX1620"/>
      <c r="EY1620"/>
      <c r="EZ1620"/>
      <c r="FA1620"/>
      <c r="FB1620"/>
      <c r="FC1620"/>
      <c r="FD1620"/>
      <c r="FE1620"/>
      <c r="FF1620"/>
      <c r="FG1620"/>
      <c r="FH1620"/>
      <c r="FI1620"/>
      <c r="FJ1620"/>
      <c r="FK1620"/>
      <c r="FL1620"/>
      <c r="FM1620"/>
      <c r="FN1620"/>
      <c r="FO1620"/>
      <c r="FP1620"/>
      <c r="FQ1620"/>
      <c r="FR1620"/>
      <c r="FS1620"/>
      <c r="FT1620"/>
      <c r="FU1620"/>
      <c r="FV1620"/>
      <c r="FW1620"/>
      <c r="FX1620"/>
      <c r="FY1620"/>
      <c r="FZ1620"/>
      <c r="GA1620"/>
      <c r="GB1620"/>
      <c r="GC1620"/>
      <c r="GD1620"/>
      <c r="GE1620"/>
      <c r="GF1620"/>
      <c r="GG1620"/>
      <c r="GH1620"/>
      <c r="GI1620"/>
      <c r="GJ1620"/>
      <c r="GK1620"/>
      <c r="GL1620"/>
      <c r="GM1620"/>
      <c r="GN1620"/>
      <c r="GO1620"/>
      <c r="GP1620"/>
      <c r="GQ1620"/>
      <c r="GR1620"/>
      <c r="GS1620"/>
      <c r="GT1620"/>
      <c r="GU1620"/>
      <c r="GV1620"/>
      <c r="GW1620"/>
      <c r="GX1620"/>
      <c r="GY1620"/>
      <c r="GZ1620"/>
      <c r="HA1620"/>
      <c r="HB1620"/>
      <c r="HC1620"/>
      <c r="HD1620"/>
      <c r="HE1620"/>
      <c r="HF1620"/>
      <c r="HG1620"/>
      <c r="HH1620"/>
      <c r="HI1620"/>
      <c r="HJ1620"/>
      <c r="HK1620"/>
      <c r="HL1620"/>
      <c r="HM1620"/>
      <c r="HN1620"/>
      <c r="HO1620"/>
      <c r="HP1620"/>
      <c r="HQ1620"/>
      <c r="HR1620"/>
      <c r="HS1620"/>
      <c r="HT1620"/>
      <c r="HU1620"/>
      <c r="HV1620"/>
      <c r="HW1620"/>
      <c r="HX1620"/>
      <c r="HY1620"/>
      <c r="HZ1620"/>
      <c r="IA1620"/>
      <c r="IB1620"/>
      <c r="IC1620"/>
      <c r="ID1620"/>
      <c r="IE1620"/>
      <c r="IF1620"/>
      <c r="IG1620"/>
      <c r="IH1620"/>
      <c r="II1620"/>
      <c r="IJ1620"/>
      <c r="IK1620"/>
      <c r="IL1620"/>
      <c r="IM1620"/>
      <c r="IN1620"/>
      <c r="IO1620"/>
      <c r="IP1620"/>
      <c r="IQ1620"/>
      <c r="IR1620"/>
      <c r="IS1620"/>
      <c r="IT1620"/>
      <c r="IU1620"/>
      <c r="IV1620"/>
    </row>
    <row r="1621" spans="1:256" s="4" customFormat="1" ht="12.75">
      <c r="A1621" s="1"/>
      <c r="B1621" s="2"/>
      <c r="C1621" s="3"/>
      <c r="F1621" s="3"/>
      <c r="G1621" s="3"/>
      <c r="H1621" s="3"/>
      <c r="I1621" s="3"/>
      <c r="J1621" s="3"/>
      <c r="Q1621" s="8"/>
      <c r="R1621"/>
      <c r="S1621"/>
      <c r="T1621"/>
      <c r="U1621"/>
      <c r="V1621"/>
      <c r="W1621"/>
      <c r="X1621"/>
      <c r="Y1621"/>
      <c r="Z1621"/>
      <c r="AA1621"/>
      <c r="AB1621"/>
      <c r="AC1621"/>
      <c r="AD1621"/>
      <c r="AE1621"/>
      <c r="AF1621"/>
      <c r="AG1621"/>
      <c r="AH1621"/>
      <c r="AI1621"/>
      <c r="AJ1621"/>
      <c r="AK1621"/>
      <c r="AL1621"/>
      <c r="AM1621"/>
      <c r="AN1621"/>
      <c r="AO1621"/>
      <c r="AP1621"/>
      <c r="AQ1621"/>
      <c r="AR1621"/>
      <c r="AS1621"/>
      <c r="AT1621"/>
      <c r="AU1621"/>
      <c r="AV1621"/>
      <c r="AW1621"/>
      <c r="AX1621"/>
      <c r="AY1621"/>
      <c r="AZ1621"/>
      <c r="BA1621"/>
      <c r="BB1621"/>
      <c r="BC1621"/>
      <c r="BD1621"/>
      <c r="BE1621"/>
      <c r="BF1621"/>
      <c r="BG1621"/>
      <c r="BH1621"/>
      <c r="BI1621"/>
      <c r="BJ1621"/>
      <c r="BK1621"/>
      <c r="BL1621"/>
      <c r="BM1621"/>
      <c r="BN1621"/>
      <c r="BO1621"/>
      <c r="BP1621"/>
      <c r="BQ1621"/>
      <c r="BR1621"/>
      <c r="BS1621"/>
      <c r="BT1621"/>
      <c r="BU1621"/>
      <c r="BV1621"/>
      <c r="BW1621"/>
      <c r="BX1621"/>
      <c r="BY1621"/>
      <c r="BZ1621"/>
      <c r="CA1621"/>
      <c r="CB1621"/>
      <c r="CC1621"/>
      <c r="CD1621"/>
      <c r="CE1621"/>
      <c r="CF1621"/>
      <c r="CG1621"/>
      <c r="CH1621"/>
      <c r="CI1621"/>
      <c r="CJ1621"/>
      <c r="CK1621"/>
      <c r="CL1621"/>
      <c r="CM1621"/>
      <c r="CN1621"/>
      <c r="CO1621"/>
      <c r="CP1621"/>
      <c r="CQ1621"/>
      <c r="CR1621"/>
      <c r="CS1621"/>
      <c r="CT1621"/>
      <c r="CU1621"/>
      <c r="CV1621"/>
      <c r="CW1621"/>
      <c r="CX1621"/>
      <c r="CY1621"/>
      <c r="CZ1621"/>
      <c r="DA1621"/>
      <c r="DB1621"/>
      <c r="DC1621"/>
      <c r="DD1621"/>
      <c r="DE1621"/>
      <c r="DF1621"/>
      <c r="DG1621"/>
      <c r="DH1621"/>
      <c r="DI1621"/>
      <c r="DJ1621"/>
      <c r="DK1621"/>
      <c r="DL1621"/>
      <c r="DM1621"/>
      <c r="DN1621"/>
      <c r="DO1621"/>
      <c r="DP1621"/>
      <c r="DQ1621"/>
      <c r="DR1621"/>
      <c r="DS1621"/>
      <c r="DT1621"/>
      <c r="DU1621"/>
      <c r="DV1621"/>
      <c r="DW1621"/>
      <c r="DX1621"/>
      <c r="DY1621"/>
      <c r="DZ1621"/>
      <c r="EA1621"/>
      <c r="EB1621"/>
      <c r="EC1621"/>
      <c r="ED1621"/>
      <c r="EE1621"/>
      <c r="EF1621"/>
      <c r="EG1621"/>
      <c r="EH1621"/>
      <c r="EI1621"/>
      <c r="EJ1621"/>
      <c r="EK1621"/>
      <c r="EL1621"/>
      <c r="EM1621"/>
      <c r="EN1621"/>
      <c r="EO1621"/>
      <c r="EP1621"/>
      <c r="EQ1621"/>
      <c r="ER1621"/>
      <c r="ES1621"/>
      <c r="ET1621"/>
      <c r="EU1621"/>
      <c r="EV1621"/>
      <c r="EW1621"/>
      <c r="EX1621"/>
      <c r="EY1621"/>
      <c r="EZ1621"/>
      <c r="FA1621"/>
      <c r="FB1621"/>
      <c r="FC1621"/>
      <c r="FD1621"/>
      <c r="FE1621"/>
      <c r="FF1621"/>
      <c r="FG1621"/>
      <c r="FH1621"/>
      <c r="FI1621"/>
      <c r="FJ1621"/>
      <c r="FK1621"/>
      <c r="FL1621"/>
      <c r="FM1621"/>
      <c r="FN1621"/>
      <c r="FO1621"/>
      <c r="FP1621"/>
      <c r="FQ1621"/>
      <c r="FR1621"/>
      <c r="FS1621"/>
      <c r="FT1621"/>
      <c r="FU1621"/>
      <c r="FV1621"/>
      <c r="FW1621"/>
      <c r="FX1621"/>
      <c r="FY1621"/>
      <c r="FZ1621"/>
      <c r="GA1621"/>
      <c r="GB1621"/>
      <c r="GC1621"/>
      <c r="GD1621"/>
      <c r="GE1621"/>
      <c r="GF1621"/>
      <c r="GG1621"/>
      <c r="GH1621"/>
      <c r="GI1621"/>
      <c r="GJ1621"/>
      <c r="GK1621"/>
      <c r="GL1621"/>
      <c r="GM1621"/>
      <c r="GN1621"/>
      <c r="GO1621"/>
      <c r="GP1621"/>
      <c r="GQ1621"/>
      <c r="GR1621"/>
      <c r="GS1621"/>
      <c r="GT1621"/>
      <c r="GU1621"/>
      <c r="GV1621"/>
      <c r="GW1621"/>
      <c r="GX1621"/>
      <c r="GY1621"/>
      <c r="GZ1621"/>
      <c r="HA1621"/>
      <c r="HB1621"/>
      <c r="HC1621"/>
      <c r="HD1621"/>
      <c r="HE1621"/>
      <c r="HF1621"/>
      <c r="HG1621"/>
      <c r="HH1621"/>
      <c r="HI1621"/>
      <c r="HJ1621"/>
      <c r="HK1621"/>
      <c r="HL1621"/>
      <c r="HM1621"/>
      <c r="HN1621"/>
      <c r="HO1621"/>
      <c r="HP1621"/>
      <c r="HQ1621"/>
      <c r="HR1621"/>
      <c r="HS1621"/>
      <c r="HT1621"/>
      <c r="HU1621"/>
      <c r="HV1621"/>
      <c r="HW1621"/>
      <c r="HX1621"/>
      <c r="HY1621"/>
      <c r="HZ1621"/>
      <c r="IA1621"/>
      <c r="IB1621"/>
      <c r="IC1621"/>
      <c r="ID1621"/>
      <c r="IE1621"/>
      <c r="IF1621"/>
      <c r="IG1621"/>
      <c r="IH1621"/>
      <c r="II1621"/>
      <c r="IJ1621"/>
      <c r="IK1621"/>
      <c r="IL1621"/>
      <c r="IM1621"/>
      <c r="IN1621"/>
      <c r="IO1621"/>
      <c r="IP1621"/>
      <c r="IQ1621"/>
      <c r="IR1621"/>
      <c r="IS1621"/>
      <c r="IT1621"/>
      <c r="IU1621"/>
      <c r="IV1621"/>
    </row>
    <row r="1622" spans="1:256" s="4" customFormat="1" ht="12.75">
      <c r="A1622" s="1"/>
      <c r="B1622" s="2"/>
      <c r="C1622" s="3"/>
      <c r="F1622" s="3"/>
      <c r="G1622" s="3"/>
      <c r="H1622" s="3"/>
      <c r="I1622" s="3"/>
      <c r="J1622" s="3"/>
      <c r="Q1622" s="8"/>
      <c r="R1622"/>
      <c r="S1622"/>
      <c r="T1622"/>
      <c r="U1622"/>
      <c r="V1622"/>
      <c r="W1622"/>
      <c r="X1622"/>
      <c r="Y1622"/>
      <c r="Z1622"/>
      <c r="AA1622"/>
      <c r="AB1622"/>
      <c r="AC1622"/>
      <c r="AD1622"/>
      <c r="AE1622"/>
      <c r="AF1622"/>
      <c r="AG1622"/>
      <c r="AH1622"/>
      <c r="AI1622"/>
      <c r="AJ1622"/>
      <c r="AK1622"/>
      <c r="AL1622"/>
      <c r="AM1622"/>
      <c r="AN1622"/>
      <c r="AO1622"/>
      <c r="AP1622"/>
      <c r="AQ1622"/>
      <c r="AR1622"/>
      <c r="AS1622"/>
      <c r="AT1622"/>
      <c r="AU1622"/>
      <c r="AV1622"/>
      <c r="AW1622"/>
      <c r="AX1622"/>
      <c r="AY1622"/>
      <c r="AZ1622"/>
      <c r="BA1622"/>
      <c r="BB1622"/>
      <c r="BC1622"/>
      <c r="BD1622"/>
      <c r="BE1622"/>
      <c r="BF1622"/>
      <c r="BG1622"/>
      <c r="BH1622"/>
      <c r="BI1622"/>
      <c r="BJ1622"/>
      <c r="BK1622"/>
      <c r="BL1622"/>
      <c r="BM1622"/>
      <c r="BN1622"/>
      <c r="BO1622"/>
      <c r="BP1622"/>
      <c r="BQ1622"/>
      <c r="BR1622"/>
      <c r="BS1622"/>
      <c r="BT1622"/>
      <c r="BU1622"/>
      <c r="BV1622"/>
      <c r="BW1622"/>
      <c r="BX1622"/>
      <c r="BY1622"/>
      <c r="BZ1622"/>
      <c r="CA1622"/>
      <c r="CB1622"/>
      <c r="CC1622"/>
      <c r="CD1622"/>
      <c r="CE1622"/>
      <c r="CF1622"/>
      <c r="CG1622"/>
      <c r="CH1622"/>
      <c r="CI1622"/>
      <c r="CJ1622"/>
      <c r="CK1622"/>
      <c r="CL1622"/>
      <c r="CM1622"/>
      <c r="CN1622"/>
      <c r="CO1622"/>
      <c r="CP1622"/>
      <c r="CQ1622"/>
      <c r="CR1622"/>
      <c r="CS1622"/>
      <c r="CT1622"/>
      <c r="CU1622"/>
      <c r="CV1622"/>
      <c r="CW1622"/>
      <c r="CX1622"/>
      <c r="CY1622"/>
      <c r="CZ1622"/>
      <c r="DA1622"/>
      <c r="DB1622"/>
      <c r="DC1622"/>
      <c r="DD1622"/>
      <c r="DE1622"/>
      <c r="DF1622"/>
      <c r="DG1622"/>
      <c r="DH1622"/>
      <c r="DI1622"/>
      <c r="DJ1622"/>
      <c r="DK1622"/>
      <c r="DL1622"/>
      <c r="DM1622"/>
      <c r="DN1622"/>
      <c r="DO1622"/>
      <c r="DP1622"/>
      <c r="DQ1622"/>
      <c r="DR1622"/>
      <c r="DS1622"/>
      <c r="DT1622"/>
      <c r="DU1622"/>
      <c r="DV1622"/>
      <c r="DW1622"/>
      <c r="DX1622"/>
      <c r="DY1622"/>
      <c r="DZ1622"/>
      <c r="EA1622"/>
      <c r="EB1622"/>
      <c r="EC1622"/>
      <c r="ED1622"/>
      <c r="EE1622"/>
      <c r="EF1622"/>
      <c r="EG1622"/>
      <c r="EH1622"/>
      <c r="EI1622"/>
      <c r="EJ1622"/>
      <c r="EK1622"/>
      <c r="EL1622"/>
      <c r="EM1622"/>
      <c r="EN1622"/>
      <c r="EO1622"/>
      <c r="EP1622"/>
      <c r="EQ1622"/>
      <c r="ER1622"/>
      <c r="ES1622"/>
      <c r="ET1622"/>
      <c r="EU1622"/>
      <c r="EV1622"/>
      <c r="EW1622"/>
      <c r="EX1622"/>
      <c r="EY1622"/>
      <c r="EZ1622"/>
      <c r="FA1622"/>
      <c r="FB1622"/>
      <c r="FC1622"/>
      <c r="FD1622"/>
      <c r="FE1622"/>
      <c r="FF1622"/>
      <c r="FG1622"/>
      <c r="FH1622"/>
      <c r="FI1622"/>
      <c r="FJ1622"/>
      <c r="FK1622"/>
      <c r="FL1622"/>
      <c r="FM1622"/>
      <c r="FN1622"/>
      <c r="FO1622"/>
      <c r="FP1622"/>
      <c r="FQ1622"/>
      <c r="FR1622"/>
      <c r="FS1622"/>
      <c r="FT1622"/>
      <c r="FU1622"/>
      <c r="FV1622"/>
      <c r="FW1622"/>
      <c r="FX1622"/>
      <c r="FY1622"/>
      <c r="FZ1622"/>
      <c r="GA1622"/>
      <c r="GB1622"/>
      <c r="GC1622"/>
      <c r="GD1622"/>
      <c r="GE1622"/>
      <c r="GF1622"/>
      <c r="GG1622"/>
      <c r="GH1622"/>
      <c r="GI1622"/>
      <c r="GJ1622"/>
      <c r="GK1622"/>
      <c r="GL1622"/>
      <c r="GM1622"/>
      <c r="GN1622"/>
      <c r="GO1622"/>
      <c r="GP1622"/>
      <c r="GQ1622"/>
      <c r="GR1622"/>
      <c r="GS1622"/>
      <c r="GT1622"/>
      <c r="GU1622"/>
      <c r="GV1622"/>
      <c r="GW1622"/>
      <c r="GX1622"/>
      <c r="GY1622"/>
      <c r="GZ1622"/>
      <c r="HA1622"/>
      <c r="HB1622"/>
      <c r="HC1622"/>
      <c r="HD1622"/>
      <c r="HE1622"/>
      <c r="HF1622"/>
      <c r="HG1622"/>
      <c r="HH1622"/>
      <c r="HI1622"/>
      <c r="HJ1622"/>
      <c r="HK1622"/>
      <c r="HL1622"/>
      <c r="HM1622"/>
      <c r="HN1622"/>
      <c r="HO1622"/>
      <c r="HP1622"/>
      <c r="HQ1622"/>
      <c r="HR1622"/>
      <c r="HS1622"/>
      <c r="HT1622"/>
      <c r="HU1622"/>
      <c r="HV1622"/>
      <c r="HW1622"/>
      <c r="HX1622"/>
      <c r="HY1622"/>
      <c r="HZ1622"/>
      <c r="IA1622"/>
      <c r="IB1622"/>
      <c r="IC1622"/>
      <c r="ID1622"/>
      <c r="IE1622"/>
      <c r="IF1622"/>
      <c r="IG1622"/>
      <c r="IH1622"/>
      <c r="II1622"/>
      <c r="IJ1622"/>
      <c r="IK1622"/>
      <c r="IL1622"/>
      <c r="IM1622"/>
      <c r="IN1622"/>
      <c r="IO1622"/>
      <c r="IP1622"/>
      <c r="IQ1622"/>
      <c r="IR1622"/>
      <c r="IS1622"/>
      <c r="IT1622"/>
      <c r="IU1622"/>
      <c r="IV1622"/>
    </row>
    <row r="1623" spans="1:256" s="4" customFormat="1" ht="12.75">
      <c r="A1623" s="1"/>
      <c r="B1623" s="2"/>
      <c r="C1623" s="3"/>
      <c r="F1623" s="3"/>
      <c r="G1623" s="3"/>
      <c r="H1623" s="3"/>
      <c r="I1623" s="3"/>
      <c r="J1623" s="3"/>
      <c r="Q1623" s="8"/>
      <c r="R1623"/>
      <c r="S1623"/>
      <c r="T1623"/>
      <c r="U1623"/>
      <c r="V1623"/>
      <c r="W1623"/>
      <c r="X1623"/>
      <c r="Y1623"/>
      <c r="Z1623"/>
      <c r="AA1623"/>
      <c r="AB1623"/>
      <c r="AC1623"/>
      <c r="AD1623"/>
      <c r="AE1623"/>
      <c r="AF1623"/>
      <c r="AG1623"/>
      <c r="AH1623"/>
      <c r="AI1623"/>
      <c r="AJ1623"/>
      <c r="AK1623"/>
      <c r="AL1623"/>
      <c r="AM1623"/>
      <c r="AN1623"/>
      <c r="AO1623"/>
      <c r="AP1623"/>
      <c r="AQ1623"/>
      <c r="AR1623"/>
      <c r="AS1623"/>
      <c r="AT1623"/>
      <c r="AU1623"/>
      <c r="AV1623"/>
      <c r="AW1623"/>
      <c r="AX1623"/>
      <c r="AY1623"/>
      <c r="AZ1623"/>
      <c r="BA1623"/>
      <c r="BB1623"/>
      <c r="BC1623"/>
      <c r="BD1623"/>
      <c r="BE1623"/>
      <c r="BF1623"/>
      <c r="BG1623"/>
      <c r="BH1623"/>
      <c r="BI1623"/>
      <c r="BJ1623"/>
      <c r="BK1623"/>
      <c r="BL1623"/>
      <c r="BM1623"/>
      <c r="BN1623"/>
      <c r="BO1623"/>
      <c r="BP1623"/>
      <c r="BQ1623"/>
      <c r="BR1623"/>
      <c r="BS1623"/>
      <c r="BT1623"/>
      <c r="BU1623"/>
      <c r="BV1623"/>
      <c r="BW1623"/>
      <c r="BX1623"/>
      <c r="BY1623"/>
      <c r="BZ1623"/>
      <c r="CA1623"/>
      <c r="CB1623"/>
      <c r="CC1623"/>
      <c r="CD1623"/>
      <c r="CE1623"/>
      <c r="CF1623"/>
      <c r="CG1623"/>
      <c r="CH1623"/>
      <c r="CI1623"/>
      <c r="CJ1623"/>
      <c r="CK1623"/>
      <c r="CL1623"/>
      <c r="CM1623"/>
      <c r="CN1623"/>
      <c r="CO1623"/>
      <c r="CP1623"/>
      <c r="CQ1623"/>
      <c r="CR1623"/>
      <c r="CS1623"/>
      <c r="CT1623"/>
      <c r="CU1623"/>
      <c r="CV1623"/>
      <c r="CW1623"/>
      <c r="CX1623"/>
      <c r="CY1623"/>
      <c r="CZ1623"/>
      <c r="DA1623"/>
      <c r="DB1623"/>
      <c r="DC1623"/>
      <c r="DD1623"/>
      <c r="DE1623"/>
      <c r="DF1623"/>
      <c r="DG1623"/>
      <c r="DH1623"/>
      <c r="DI1623"/>
      <c r="DJ1623"/>
      <c r="DK1623"/>
      <c r="DL1623"/>
      <c r="DM1623"/>
      <c r="DN1623"/>
      <c r="DO1623"/>
      <c r="DP1623"/>
      <c r="DQ1623"/>
      <c r="DR1623"/>
      <c r="DS1623"/>
      <c r="DT1623"/>
      <c r="DU1623"/>
      <c r="DV1623"/>
      <c r="DW1623"/>
      <c r="DX1623"/>
      <c r="DY1623"/>
      <c r="DZ1623"/>
      <c r="EA1623"/>
      <c r="EB1623"/>
      <c r="EC1623"/>
      <c r="ED1623"/>
      <c r="EE1623"/>
      <c r="EF1623"/>
      <c r="EG1623"/>
      <c r="EH1623"/>
      <c r="EI1623"/>
      <c r="EJ1623"/>
      <c r="EK1623"/>
      <c r="EL1623"/>
      <c r="EM1623"/>
      <c r="EN1623"/>
      <c r="EO1623"/>
      <c r="EP1623"/>
      <c r="EQ1623"/>
      <c r="ER1623"/>
      <c r="ES1623"/>
      <c r="ET1623"/>
      <c r="EU1623"/>
      <c r="EV1623"/>
      <c r="EW1623"/>
      <c r="EX1623"/>
      <c r="EY1623"/>
      <c r="EZ1623"/>
      <c r="FA1623"/>
      <c r="FB1623"/>
      <c r="FC1623"/>
      <c r="FD1623"/>
      <c r="FE1623"/>
      <c r="FF1623"/>
      <c r="FG1623"/>
      <c r="FH1623"/>
      <c r="FI1623"/>
      <c r="FJ1623"/>
      <c r="FK1623"/>
      <c r="FL1623"/>
      <c r="FM1623"/>
      <c r="FN1623"/>
      <c r="FO1623"/>
      <c r="FP1623"/>
      <c r="FQ1623"/>
      <c r="FR1623"/>
      <c r="FS1623"/>
      <c r="FT1623"/>
      <c r="FU1623"/>
      <c r="FV1623"/>
      <c r="FW1623"/>
      <c r="FX1623"/>
      <c r="FY1623"/>
      <c r="FZ1623"/>
      <c r="GA1623"/>
      <c r="GB1623"/>
      <c r="GC1623"/>
      <c r="GD1623"/>
      <c r="GE1623"/>
      <c r="GF1623"/>
      <c r="GG1623"/>
      <c r="GH1623"/>
      <c r="GI1623"/>
      <c r="GJ1623"/>
      <c r="GK1623"/>
      <c r="GL1623"/>
      <c r="GM1623"/>
      <c r="GN1623"/>
      <c r="GO1623"/>
      <c r="GP1623"/>
      <c r="GQ1623"/>
      <c r="GR1623"/>
      <c r="GS1623"/>
      <c r="GT1623"/>
      <c r="GU1623"/>
      <c r="GV1623"/>
      <c r="GW1623"/>
      <c r="GX1623"/>
      <c r="GY1623"/>
      <c r="GZ1623"/>
      <c r="HA1623"/>
      <c r="HB1623"/>
      <c r="HC1623"/>
      <c r="HD1623"/>
      <c r="HE1623"/>
      <c r="HF1623"/>
      <c r="HG1623"/>
      <c r="HH1623"/>
      <c r="HI1623"/>
      <c r="HJ1623"/>
      <c r="HK1623"/>
      <c r="HL1623"/>
      <c r="HM1623"/>
      <c r="HN1623"/>
      <c r="HO1623"/>
      <c r="HP1623"/>
      <c r="HQ1623"/>
      <c r="HR1623"/>
      <c r="HS1623"/>
      <c r="HT1623"/>
      <c r="HU1623"/>
      <c r="HV1623"/>
      <c r="HW1623"/>
      <c r="HX1623"/>
      <c r="HY1623"/>
      <c r="HZ1623"/>
      <c r="IA1623"/>
      <c r="IB1623"/>
      <c r="IC1623"/>
      <c r="ID1623"/>
      <c r="IE1623"/>
      <c r="IF1623"/>
      <c r="IG1623"/>
      <c r="IH1623"/>
      <c r="II1623"/>
      <c r="IJ1623"/>
      <c r="IK1623"/>
      <c r="IL1623"/>
      <c r="IM1623"/>
      <c r="IN1623"/>
      <c r="IO1623"/>
      <c r="IP1623"/>
      <c r="IQ1623"/>
      <c r="IR1623"/>
      <c r="IS1623"/>
      <c r="IT1623"/>
      <c r="IU1623"/>
      <c r="IV1623"/>
    </row>
    <row r="1624" spans="1:256" s="4" customFormat="1" ht="12.75">
      <c r="A1624" s="1"/>
      <c r="B1624" s="2"/>
      <c r="C1624" s="3"/>
      <c r="F1624" s="3"/>
      <c r="G1624" s="3"/>
      <c r="H1624" s="3"/>
      <c r="I1624" s="3"/>
      <c r="J1624" s="3"/>
      <c r="Q1624" s="8"/>
      <c r="R1624"/>
      <c r="S1624"/>
      <c r="T1624"/>
      <c r="U1624"/>
      <c r="V1624"/>
      <c r="W1624"/>
      <c r="X1624"/>
      <c r="Y1624"/>
      <c r="Z1624"/>
      <c r="AA1624"/>
      <c r="AB1624"/>
      <c r="AC1624"/>
      <c r="AD1624"/>
      <c r="AE1624"/>
      <c r="AF1624"/>
      <c r="AG1624"/>
      <c r="AH1624"/>
      <c r="AI1624"/>
      <c r="AJ1624"/>
      <c r="AK1624"/>
      <c r="AL1624"/>
      <c r="AM1624"/>
      <c r="AN1624"/>
      <c r="AO1624"/>
      <c r="AP1624"/>
      <c r="AQ1624"/>
      <c r="AR1624"/>
      <c r="AS1624"/>
      <c r="AT1624"/>
      <c r="AU1624"/>
      <c r="AV1624"/>
      <c r="AW1624"/>
      <c r="AX1624"/>
      <c r="AY1624"/>
      <c r="AZ1624"/>
      <c r="BA1624"/>
      <c r="BB1624"/>
      <c r="BC1624"/>
      <c r="BD1624"/>
      <c r="BE1624"/>
      <c r="BF1624"/>
      <c r="BG1624"/>
      <c r="BH1624"/>
      <c r="BI1624"/>
      <c r="BJ1624"/>
      <c r="BK1624"/>
      <c r="BL1624"/>
      <c r="BM1624"/>
      <c r="BN1624"/>
      <c r="BO1624"/>
      <c r="BP1624"/>
      <c r="BQ1624"/>
      <c r="BR1624"/>
      <c r="BS1624"/>
      <c r="BT1624"/>
      <c r="BU1624"/>
      <c r="BV1624"/>
      <c r="BW1624"/>
      <c r="BX1624"/>
      <c r="BY1624"/>
      <c r="BZ1624"/>
      <c r="CA1624"/>
      <c r="CB1624"/>
      <c r="CC1624"/>
      <c r="CD1624"/>
      <c r="CE1624"/>
      <c r="CF1624"/>
      <c r="CG1624"/>
      <c r="CH1624"/>
      <c r="CI1624"/>
      <c r="CJ1624"/>
      <c r="CK1624"/>
      <c r="CL1624"/>
      <c r="CM1624"/>
      <c r="CN1624"/>
      <c r="CO1624"/>
      <c r="CP1624"/>
      <c r="CQ1624"/>
      <c r="CR1624"/>
      <c r="CS1624"/>
      <c r="CT1624"/>
      <c r="CU1624"/>
      <c r="CV1624"/>
      <c r="CW1624"/>
      <c r="CX1624"/>
      <c r="CY1624"/>
      <c r="CZ1624"/>
      <c r="DA1624"/>
      <c r="DB1624"/>
      <c r="DC1624"/>
      <c r="DD1624"/>
      <c r="DE1624"/>
      <c r="DF1624"/>
      <c r="DG1624"/>
      <c r="DH1624"/>
      <c r="DI1624"/>
      <c r="DJ1624"/>
      <c r="DK1624"/>
      <c r="DL1624"/>
      <c r="DM1624"/>
      <c r="DN1624"/>
      <c r="DO1624"/>
      <c r="DP1624"/>
      <c r="DQ1624"/>
      <c r="DR1624"/>
      <c r="DS1624"/>
      <c r="DT1624"/>
      <c r="DU1624"/>
      <c r="DV1624"/>
      <c r="DW1624"/>
      <c r="DX1624"/>
      <c r="DY1624"/>
      <c r="DZ1624"/>
      <c r="EA1624"/>
      <c r="EB1624"/>
      <c r="EC1624"/>
      <c r="ED1624"/>
      <c r="EE1624"/>
      <c r="EF1624"/>
      <c r="EG1624"/>
      <c r="EH1624"/>
      <c r="EI1624"/>
      <c r="EJ1624"/>
      <c r="EK1624"/>
      <c r="EL1624"/>
      <c r="EM1624"/>
      <c r="EN1624"/>
      <c r="EO1624"/>
      <c r="EP1624"/>
      <c r="EQ1624"/>
      <c r="ER1624"/>
      <c r="ES1624"/>
      <c r="ET1624"/>
      <c r="EU1624"/>
      <c r="EV1624"/>
      <c r="EW1624"/>
      <c r="EX1624"/>
      <c r="EY1624"/>
      <c r="EZ1624"/>
      <c r="FA1624"/>
      <c r="FB1624"/>
      <c r="FC1624"/>
      <c r="FD1624"/>
      <c r="FE1624"/>
      <c r="FF1624"/>
      <c r="FG1624"/>
      <c r="FH1624"/>
      <c r="FI1624"/>
      <c r="FJ1624"/>
      <c r="FK1624"/>
      <c r="FL1624"/>
      <c r="FM1624"/>
      <c r="FN1624"/>
      <c r="FO1624"/>
      <c r="FP1624"/>
      <c r="FQ1624"/>
      <c r="FR1624"/>
      <c r="FS1624"/>
      <c r="FT1624"/>
      <c r="FU1624"/>
      <c r="FV1624"/>
      <c r="FW1624"/>
      <c r="FX1624"/>
      <c r="FY1624"/>
      <c r="FZ1624"/>
      <c r="GA1624"/>
      <c r="GB1624"/>
      <c r="GC1624"/>
      <c r="GD1624"/>
      <c r="GE1624"/>
      <c r="GF1624"/>
      <c r="GG1624"/>
      <c r="GH1624"/>
      <c r="GI1624"/>
      <c r="GJ1624"/>
      <c r="GK1624"/>
      <c r="GL1624"/>
      <c r="GM1624"/>
      <c r="GN1624"/>
      <c r="GO1624"/>
      <c r="GP1624"/>
      <c r="GQ1624"/>
      <c r="GR1624"/>
      <c r="GS1624"/>
      <c r="GT1624"/>
      <c r="GU1624"/>
      <c r="GV1624"/>
      <c r="GW1624"/>
      <c r="GX1624"/>
      <c r="GY1624"/>
      <c r="GZ1624"/>
      <c r="HA1624"/>
      <c r="HB1624"/>
      <c r="HC1624"/>
      <c r="HD1624"/>
      <c r="HE1624"/>
      <c r="HF1624"/>
      <c r="HG1624"/>
      <c r="HH1624"/>
      <c r="HI1624"/>
      <c r="HJ1624"/>
      <c r="HK1624"/>
      <c r="HL1624"/>
      <c r="HM1624"/>
      <c r="HN1624"/>
      <c r="HO1624"/>
      <c r="HP1624"/>
      <c r="HQ1624"/>
      <c r="HR1624"/>
      <c r="HS1624"/>
      <c r="HT1624"/>
      <c r="HU1624"/>
      <c r="HV1624"/>
      <c r="HW1624"/>
      <c r="HX1624"/>
      <c r="HY1624"/>
      <c r="HZ1624"/>
      <c r="IA1624"/>
      <c r="IB1624"/>
      <c r="IC1624"/>
      <c r="ID1624"/>
      <c r="IE1624"/>
      <c r="IF1624"/>
      <c r="IG1624"/>
      <c r="IH1624"/>
      <c r="II1624"/>
      <c r="IJ1624"/>
      <c r="IK1624"/>
      <c r="IL1624"/>
      <c r="IM1624"/>
      <c r="IN1624"/>
      <c r="IO1624"/>
      <c r="IP1624"/>
      <c r="IQ1624"/>
      <c r="IR1624"/>
      <c r="IS1624"/>
      <c r="IT1624"/>
      <c r="IU1624"/>
      <c r="IV1624"/>
    </row>
    <row r="1625" spans="1:256" s="4" customFormat="1" ht="12.75">
      <c r="A1625" s="1"/>
      <c r="B1625" s="2"/>
      <c r="C1625" s="3"/>
      <c r="F1625" s="3"/>
      <c r="G1625" s="3"/>
      <c r="H1625" s="3"/>
      <c r="I1625" s="3"/>
      <c r="J1625" s="3"/>
      <c r="Q1625" s="8"/>
      <c r="R1625"/>
      <c r="S1625"/>
      <c r="T1625"/>
      <c r="U1625"/>
      <c r="V1625"/>
      <c r="W1625"/>
      <c r="X1625"/>
      <c r="Y1625"/>
      <c r="Z1625"/>
      <c r="AA1625"/>
      <c r="AB1625"/>
      <c r="AC1625"/>
      <c r="AD1625"/>
      <c r="AE1625"/>
      <c r="AF1625"/>
      <c r="AG1625"/>
      <c r="AH1625"/>
      <c r="AI1625"/>
      <c r="AJ1625"/>
      <c r="AK1625"/>
      <c r="AL1625"/>
      <c r="AM1625"/>
      <c r="AN1625"/>
      <c r="AO1625"/>
      <c r="AP1625"/>
      <c r="AQ1625"/>
      <c r="AR1625"/>
      <c r="AS1625"/>
      <c r="AT1625"/>
      <c r="AU1625"/>
      <c r="AV1625"/>
      <c r="AW1625"/>
      <c r="AX1625"/>
      <c r="AY1625"/>
      <c r="AZ1625"/>
      <c r="BA1625"/>
      <c r="BB1625"/>
      <c r="BC1625"/>
      <c r="BD1625"/>
      <c r="BE1625"/>
      <c r="BF1625"/>
      <c r="BG1625"/>
      <c r="BH1625"/>
      <c r="BI1625"/>
      <c r="BJ1625"/>
      <c r="BK1625"/>
      <c r="BL1625"/>
      <c r="BM1625"/>
      <c r="BN1625"/>
      <c r="BO1625"/>
      <c r="BP1625"/>
      <c r="BQ1625"/>
      <c r="BR1625"/>
      <c r="BS1625"/>
      <c r="BT1625"/>
      <c r="BU1625"/>
      <c r="BV1625"/>
      <c r="BW1625"/>
      <c r="BX1625"/>
      <c r="BY1625"/>
      <c r="BZ1625"/>
      <c r="CA1625"/>
      <c r="CB1625"/>
      <c r="CC1625"/>
      <c r="CD1625"/>
      <c r="CE1625"/>
      <c r="CF1625"/>
      <c r="CG1625"/>
      <c r="CH1625"/>
      <c r="CI1625"/>
      <c r="CJ1625"/>
      <c r="CK1625"/>
      <c r="CL1625"/>
      <c r="CM1625"/>
      <c r="CN1625"/>
      <c r="CO1625"/>
      <c r="CP1625"/>
      <c r="CQ1625"/>
      <c r="CR1625"/>
      <c r="CS1625"/>
      <c r="CT1625"/>
      <c r="CU1625"/>
      <c r="CV1625"/>
      <c r="CW1625"/>
      <c r="CX1625"/>
      <c r="CY1625"/>
      <c r="CZ1625"/>
      <c r="DA1625"/>
      <c r="DB1625"/>
      <c r="DC1625"/>
      <c r="DD1625"/>
      <c r="DE1625"/>
      <c r="DF1625"/>
      <c r="DG1625"/>
      <c r="DH1625"/>
      <c r="DI1625"/>
      <c r="DJ1625"/>
      <c r="DK1625"/>
      <c r="DL1625"/>
      <c r="DM1625"/>
      <c r="DN1625"/>
      <c r="DO1625"/>
      <c r="DP1625"/>
      <c r="DQ1625"/>
      <c r="DR1625"/>
      <c r="DS1625"/>
      <c r="DT1625"/>
      <c r="DU1625"/>
      <c r="DV1625"/>
      <c r="DW1625"/>
      <c r="DX1625"/>
      <c r="DY1625"/>
      <c r="DZ1625"/>
      <c r="EA1625"/>
      <c r="EB1625"/>
      <c r="EC1625"/>
      <c r="ED1625"/>
      <c r="EE1625"/>
      <c r="EF1625"/>
      <c r="EG1625"/>
      <c r="EH1625"/>
      <c r="EI1625"/>
      <c r="EJ1625"/>
      <c r="EK1625"/>
      <c r="EL1625"/>
      <c r="EM1625"/>
      <c r="EN1625"/>
      <c r="EO1625"/>
      <c r="EP1625"/>
      <c r="EQ1625"/>
      <c r="ER1625"/>
      <c r="ES1625"/>
      <c r="ET1625"/>
      <c r="EU1625"/>
      <c r="EV1625"/>
      <c r="EW1625"/>
      <c r="EX1625"/>
      <c r="EY1625"/>
      <c r="EZ1625"/>
      <c r="FA1625"/>
      <c r="FB1625"/>
      <c r="FC1625"/>
      <c r="FD1625"/>
      <c r="FE1625"/>
      <c r="FF1625"/>
      <c r="FG1625"/>
      <c r="FH1625"/>
      <c r="FI1625"/>
      <c r="FJ1625"/>
      <c r="FK1625"/>
      <c r="FL1625"/>
      <c r="FM1625"/>
      <c r="FN1625"/>
      <c r="FO1625"/>
      <c r="FP1625"/>
      <c r="FQ1625"/>
      <c r="FR1625"/>
      <c r="FS1625"/>
      <c r="FT1625"/>
      <c r="FU1625"/>
      <c r="FV1625"/>
      <c r="FW1625"/>
      <c r="FX1625"/>
      <c r="FY1625"/>
      <c r="FZ1625"/>
      <c r="GA1625"/>
      <c r="GB1625"/>
      <c r="GC1625"/>
      <c r="GD1625"/>
      <c r="GE1625"/>
      <c r="GF1625"/>
      <c r="GG1625"/>
      <c r="GH1625"/>
      <c r="GI1625"/>
      <c r="GJ1625"/>
      <c r="GK1625"/>
      <c r="GL1625"/>
      <c r="GM1625"/>
      <c r="GN1625"/>
      <c r="GO1625"/>
      <c r="GP1625"/>
      <c r="GQ1625"/>
      <c r="GR1625"/>
      <c r="GS1625"/>
      <c r="GT1625"/>
      <c r="GU1625"/>
      <c r="GV1625"/>
      <c r="GW1625"/>
      <c r="GX1625"/>
      <c r="GY1625"/>
      <c r="GZ1625"/>
      <c r="HA1625"/>
      <c r="HB1625"/>
      <c r="HC1625"/>
      <c r="HD1625"/>
      <c r="HE1625"/>
      <c r="HF1625"/>
      <c r="HG1625"/>
      <c r="HH1625"/>
      <c r="HI1625"/>
      <c r="HJ1625"/>
      <c r="HK1625"/>
      <c r="HL1625"/>
      <c r="HM1625"/>
      <c r="HN1625"/>
      <c r="HO1625"/>
      <c r="HP1625"/>
      <c r="HQ1625"/>
      <c r="HR1625"/>
      <c r="HS1625"/>
      <c r="HT1625"/>
      <c r="HU1625"/>
      <c r="HV1625"/>
      <c r="HW1625"/>
      <c r="HX1625"/>
      <c r="HY1625"/>
      <c r="HZ1625"/>
      <c r="IA1625"/>
      <c r="IB1625"/>
      <c r="IC1625"/>
      <c r="ID1625"/>
      <c r="IE1625"/>
      <c r="IF1625"/>
      <c r="IG1625"/>
      <c r="IH1625"/>
      <c r="II1625"/>
      <c r="IJ1625"/>
      <c r="IK1625"/>
      <c r="IL1625"/>
      <c r="IM1625"/>
      <c r="IN1625"/>
      <c r="IO1625"/>
      <c r="IP1625"/>
      <c r="IQ1625"/>
      <c r="IR1625"/>
      <c r="IS1625"/>
      <c r="IT1625"/>
      <c r="IU1625"/>
      <c r="IV1625"/>
    </row>
    <row r="1626" spans="1:256" s="4" customFormat="1" ht="12.75">
      <c r="A1626" s="1"/>
      <c r="B1626" s="2"/>
      <c r="C1626" s="3"/>
      <c r="F1626" s="3"/>
      <c r="G1626" s="3"/>
      <c r="H1626" s="3"/>
      <c r="I1626" s="3"/>
      <c r="J1626" s="3"/>
      <c r="Q1626" s="8"/>
      <c r="R1626"/>
      <c r="S1626"/>
      <c r="T1626"/>
      <c r="U1626"/>
      <c r="V1626"/>
      <c r="W1626"/>
      <c r="X1626"/>
      <c r="Y1626"/>
      <c r="Z1626"/>
      <c r="AA1626"/>
      <c r="AB1626"/>
      <c r="AC1626"/>
      <c r="AD1626"/>
      <c r="AE1626"/>
      <c r="AF1626"/>
      <c r="AG1626"/>
      <c r="AH1626"/>
      <c r="AI1626"/>
      <c r="AJ1626"/>
      <c r="AK1626"/>
      <c r="AL1626"/>
      <c r="AM1626"/>
      <c r="AN1626"/>
      <c r="AO1626"/>
      <c r="AP1626"/>
      <c r="AQ1626"/>
      <c r="AR1626"/>
      <c r="AS1626"/>
      <c r="AT1626"/>
      <c r="AU1626"/>
      <c r="AV1626"/>
      <c r="AW1626"/>
      <c r="AX1626"/>
      <c r="AY1626"/>
      <c r="AZ1626"/>
      <c r="BA1626"/>
      <c r="BB1626"/>
      <c r="BC1626"/>
      <c r="BD1626"/>
      <c r="BE1626"/>
      <c r="BF1626"/>
      <c r="BG1626"/>
      <c r="BH1626"/>
      <c r="BI1626"/>
      <c r="BJ1626"/>
      <c r="BK1626"/>
      <c r="BL1626"/>
      <c r="BM1626"/>
      <c r="BN1626"/>
      <c r="BO1626"/>
      <c r="BP1626"/>
      <c r="BQ1626"/>
      <c r="BR1626"/>
      <c r="BS1626"/>
      <c r="BT1626"/>
      <c r="BU1626"/>
      <c r="BV1626"/>
      <c r="BW1626"/>
      <c r="BX1626"/>
      <c r="BY1626"/>
      <c r="BZ1626"/>
      <c r="CA1626"/>
      <c r="CB1626"/>
      <c r="CC1626"/>
      <c r="CD1626"/>
      <c r="CE1626"/>
      <c r="CF1626"/>
      <c r="CG1626"/>
      <c r="CH1626"/>
      <c r="CI1626"/>
      <c r="CJ1626"/>
      <c r="CK1626"/>
      <c r="CL1626"/>
      <c r="CM1626"/>
      <c r="CN1626"/>
      <c r="CO1626"/>
      <c r="CP1626"/>
      <c r="CQ1626"/>
      <c r="CR1626"/>
      <c r="CS1626"/>
      <c r="CT1626"/>
      <c r="CU1626"/>
      <c r="CV1626"/>
      <c r="CW1626"/>
      <c r="CX1626"/>
      <c r="CY1626"/>
      <c r="CZ1626"/>
      <c r="DA1626"/>
      <c r="DB1626"/>
      <c r="DC1626"/>
      <c r="DD1626"/>
      <c r="DE1626"/>
      <c r="DF1626"/>
      <c r="DG1626"/>
      <c r="DH1626"/>
      <c r="DI1626"/>
      <c r="DJ1626"/>
      <c r="DK1626"/>
      <c r="DL1626"/>
      <c r="DM1626"/>
      <c r="DN1626"/>
      <c r="DO1626"/>
      <c r="DP1626"/>
      <c r="DQ1626"/>
      <c r="DR1626"/>
      <c r="DS1626"/>
      <c r="DT1626"/>
      <c r="DU1626"/>
      <c r="DV1626"/>
      <c r="DW1626"/>
      <c r="DX1626"/>
      <c r="DY1626"/>
      <c r="DZ1626"/>
      <c r="EA1626"/>
      <c r="EB1626"/>
      <c r="EC1626"/>
      <c r="ED1626"/>
      <c r="EE1626"/>
      <c r="EF1626"/>
      <c r="EG1626"/>
      <c r="EH1626"/>
      <c r="EI1626"/>
      <c r="EJ1626"/>
      <c r="EK1626"/>
      <c r="EL1626"/>
      <c r="EM1626"/>
      <c r="EN1626"/>
      <c r="EO1626"/>
      <c r="EP1626"/>
      <c r="EQ1626"/>
      <c r="ER1626"/>
      <c r="ES1626"/>
      <c r="ET1626"/>
      <c r="EU1626"/>
      <c r="EV1626"/>
      <c r="EW1626"/>
      <c r="EX1626"/>
      <c r="EY1626"/>
      <c r="EZ1626"/>
      <c r="FA1626"/>
      <c r="FB1626"/>
      <c r="FC1626"/>
      <c r="FD1626"/>
      <c r="FE1626"/>
      <c r="FF1626"/>
      <c r="FG1626"/>
      <c r="FH1626"/>
      <c r="FI1626"/>
      <c r="FJ1626"/>
      <c r="FK1626"/>
      <c r="FL1626"/>
      <c r="FM1626"/>
      <c r="FN1626"/>
      <c r="FO1626"/>
      <c r="FP1626"/>
      <c r="FQ1626"/>
      <c r="FR1626"/>
      <c r="FS1626"/>
      <c r="FT1626"/>
      <c r="FU1626"/>
      <c r="FV1626"/>
      <c r="FW1626"/>
      <c r="FX1626"/>
      <c r="FY1626"/>
      <c r="FZ1626"/>
      <c r="GA1626"/>
      <c r="GB1626"/>
      <c r="GC1626"/>
      <c r="GD1626"/>
      <c r="GE1626"/>
      <c r="GF1626"/>
      <c r="GG1626"/>
      <c r="GH1626"/>
      <c r="GI1626"/>
      <c r="GJ1626"/>
      <c r="GK1626"/>
      <c r="GL1626"/>
      <c r="GM1626"/>
      <c r="GN1626"/>
      <c r="GO1626"/>
      <c r="GP1626"/>
      <c r="GQ1626"/>
      <c r="GR1626"/>
      <c r="GS1626"/>
      <c r="GT1626"/>
      <c r="GU1626"/>
      <c r="GV1626"/>
      <c r="GW1626"/>
      <c r="GX1626"/>
      <c r="GY1626"/>
      <c r="GZ1626"/>
      <c r="HA1626"/>
      <c r="HB1626"/>
      <c r="HC1626"/>
      <c r="HD1626"/>
      <c r="HE1626"/>
      <c r="HF1626"/>
      <c r="HG1626"/>
      <c r="HH1626"/>
      <c r="HI1626"/>
      <c r="HJ1626"/>
      <c r="HK1626"/>
      <c r="HL1626"/>
      <c r="HM1626"/>
      <c r="HN1626"/>
      <c r="HO1626"/>
      <c r="HP1626"/>
      <c r="HQ1626"/>
      <c r="HR1626"/>
      <c r="HS1626"/>
      <c r="HT1626"/>
      <c r="HU1626"/>
      <c r="HV1626"/>
      <c r="HW1626"/>
      <c r="HX1626"/>
      <c r="HY1626"/>
      <c r="HZ1626"/>
      <c r="IA1626"/>
      <c r="IB1626"/>
      <c r="IC1626"/>
      <c r="ID1626"/>
      <c r="IE1626"/>
      <c r="IF1626"/>
      <c r="IG1626"/>
      <c r="IH1626"/>
      <c r="II1626"/>
      <c r="IJ1626"/>
      <c r="IK1626"/>
      <c r="IL1626"/>
      <c r="IM1626"/>
      <c r="IN1626"/>
      <c r="IO1626"/>
      <c r="IP1626"/>
      <c r="IQ1626"/>
      <c r="IR1626"/>
      <c r="IS1626"/>
      <c r="IT1626"/>
      <c r="IU1626"/>
      <c r="IV1626"/>
    </row>
    <row r="1627" spans="1:256" s="4" customFormat="1" ht="12.75">
      <c r="A1627" s="1"/>
      <c r="B1627" s="2"/>
      <c r="C1627" s="3"/>
      <c r="F1627" s="3"/>
      <c r="G1627" s="3"/>
      <c r="H1627" s="3"/>
      <c r="I1627" s="3"/>
      <c r="J1627" s="3"/>
      <c r="Q1627" s="8"/>
      <c r="R1627"/>
      <c r="S1627"/>
      <c r="T1627"/>
      <c r="U1627"/>
      <c r="V1627"/>
      <c r="W1627"/>
      <c r="X1627"/>
      <c r="Y1627"/>
      <c r="Z1627"/>
      <c r="AA1627"/>
      <c r="AB1627"/>
      <c r="AC1627"/>
      <c r="AD1627"/>
      <c r="AE1627"/>
      <c r="AF1627"/>
      <c r="AG1627"/>
      <c r="AH1627"/>
      <c r="AI1627"/>
      <c r="AJ1627"/>
      <c r="AK1627"/>
      <c r="AL1627"/>
      <c r="AM1627"/>
      <c r="AN1627"/>
      <c r="AO1627"/>
      <c r="AP1627"/>
      <c r="AQ1627"/>
      <c r="AR1627"/>
      <c r="AS1627"/>
      <c r="AT1627"/>
      <c r="AU1627"/>
      <c r="AV1627"/>
      <c r="AW1627"/>
      <c r="AX1627"/>
      <c r="AY1627"/>
      <c r="AZ1627"/>
      <c r="BA1627"/>
      <c r="BB1627"/>
      <c r="BC1627"/>
      <c r="BD1627"/>
      <c r="BE1627"/>
      <c r="BF1627"/>
      <c r="BG1627"/>
      <c r="BH1627"/>
      <c r="BI1627"/>
      <c r="BJ1627"/>
      <c r="BK1627"/>
      <c r="BL1627"/>
      <c r="BM1627"/>
      <c r="BN1627"/>
      <c r="BO1627"/>
      <c r="BP1627"/>
      <c r="BQ1627"/>
      <c r="BR1627"/>
      <c r="BS1627"/>
      <c r="BT1627"/>
      <c r="BU1627"/>
      <c r="BV1627"/>
      <c r="BW1627"/>
      <c r="BX1627"/>
      <c r="BY1627"/>
      <c r="BZ1627"/>
      <c r="CA1627"/>
      <c r="CB1627"/>
      <c r="CC1627"/>
      <c r="CD1627"/>
      <c r="CE1627"/>
      <c r="CF1627"/>
      <c r="CG1627"/>
      <c r="CH1627"/>
      <c r="CI1627"/>
      <c r="CJ1627"/>
      <c r="CK1627"/>
      <c r="CL1627"/>
      <c r="CM1627"/>
      <c r="CN1627"/>
      <c r="CO1627"/>
      <c r="CP1627"/>
      <c r="CQ1627"/>
      <c r="CR1627"/>
      <c r="CS1627"/>
      <c r="CT1627"/>
      <c r="CU1627"/>
      <c r="CV1627"/>
      <c r="CW1627"/>
      <c r="CX1627"/>
      <c r="CY1627"/>
      <c r="CZ1627"/>
      <c r="DA1627"/>
      <c r="DB1627"/>
      <c r="DC1627"/>
      <c r="DD1627"/>
      <c r="DE1627"/>
      <c r="DF1627"/>
      <c r="DG1627"/>
      <c r="DH1627"/>
      <c r="DI1627"/>
      <c r="DJ1627"/>
      <c r="DK1627"/>
      <c r="DL1627"/>
      <c r="DM1627"/>
      <c r="DN1627"/>
      <c r="DO1627"/>
      <c r="DP1627"/>
      <c r="DQ1627"/>
      <c r="DR1627"/>
      <c r="DS1627"/>
      <c r="DT1627"/>
      <c r="DU1627"/>
      <c r="DV1627"/>
      <c r="DW1627"/>
      <c r="DX1627"/>
      <c r="DY1627"/>
      <c r="DZ1627"/>
      <c r="EA1627"/>
      <c r="EB1627"/>
      <c r="EC1627"/>
      <c r="ED1627"/>
      <c r="EE1627"/>
      <c r="EF1627"/>
      <c r="EG1627"/>
      <c r="EH1627"/>
      <c r="EI1627"/>
      <c r="EJ1627"/>
      <c r="EK1627"/>
      <c r="EL1627"/>
      <c r="EM1627"/>
      <c r="EN1627"/>
      <c r="EO1627"/>
      <c r="EP1627"/>
      <c r="EQ1627"/>
      <c r="ER1627"/>
      <c r="ES1627"/>
      <c r="ET1627"/>
      <c r="EU1627"/>
      <c r="EV1627"/>
      <c r="EW1627"/>
      <c r="EX1627"/>
      <c r="EY1627"/>
      <c r="EZ1627"/>
      <c r="FA1627"/>
      <c r="FB1627"/>
      <c r="FC1627"/>
      <c r="FD1627"/>
      <c r="FE1627"/>
      <c r="FF1627"/>
      <c r="FG1627"/>
      <c r="FH1627"/>
      <c r="FI1627"/>
      <c r="FJ1627"/>
      <c r="FK1627"/>
      <c r="FL1627"/>
      <c r="FM1627"/>
      <c r="FN1627"/>
      <c r="FO1627"/>
      <c r="FP1627"/>
      <c r="FQ1627"/>
      <c r="FR1627"/>
      <c r="FS1627"/>
      <c r="FT1627"/>
      <c r="FU1627"/>
      <c r="FV1627"/>
      <c r="FW1627"/>
      <c r="FX1627"/>
      <c r="FY1627"/>
      <c r="FZ1627"/>
      <c r="GA1627"/>
      <c r="GB1627"/>
      <c r="GC1627"/>
      <c r="GD1627"/>
      <c r="GE1627"/>
      <c r="GF1627"/>
      <c r="GG1627"/>
      <c r="GH1627"/>
      <c r="GI1627"/>
      <c r="GJ1627"/>
      <c r="GK1627"/>
      <c r="GL1627"/>
      <c r="GM1627"/>
      <c r="GN1627"/>
      <c r="GO1627"/>
      <c r="GP1627"/>
      <c r="GQ1627"/>
      <c r="GR1627"/>
      <c r="GS1627"/>
      <c r="GT1627"/>
      <c r="GU1627"/>
      <c r="GV1627"/>
      <c r="GW1627"/>
      <c r="GX1627"/>
      <c r="GY1627"/>
      <c r="GZ1627"/>
      <c r="HA1627"/>
      <c r="HB1627"/>
      <c r="HC1627"/>
      <c r="HD1627"/>
      <c r="HE1627"/>
      <c r="HF1627"/>
      <c r="HG1627"/>
      <c r="HH1627"/>
      <c r="HI1627"/>
      <c r="HJ1627"/>
      <c r="HK1627"/>
      <c r="HL1627"/>
      <c r="HM1627"/>
      <c r="HN1627"/>
      <c r="HO1627"/>
      <c r="HP1627"/>
      <c r="HQ1627"/>
      <c r="HR1627"/>
      <c r="HS1627"/>
      <c r="HT1627"/>
      <c r="HU1627"/>
      <c r="HV1627"/>
      <c r="HW1627"/>
      <c r="HX1627"/>
      <c r="HY1627"/>
      <c r="HZ1627"/>
      <c r="IA1627"/>
      <c r="IB1627"/>
      <c r="IC1627"/>
      <c r="ID1627"/>
      <c r="IE1627"/>
      <c r="IF1627"/>
      <c r="IG1627"/>
      <c r="IH1627"/>
      <c r="II1627"/>
      <c r="IJ1627"/>
      <c r="IK1627"/>
      <c r="IL1627"/>
      <c r="IM1627"/>
      <c r="IN1627"/>
      <c r="IO1627"/>
      <c r="IP1627"/>
      <c r="IQ1627"/>
      <c r="IR1627"/>
      <c r="IS1627"/>
      <c r="IT1627"/>
      <c r="IU1627"/>
      <c r="IV1627"/>
    </row>
    <row r="1628" spans="1:256" s="4" customFormat="1" ht="12.75">
      <c r="A1628" s="1"/>
      <c r="B1628" s="2"/>
      <c r="C1628" s="3"/>
      <c r="F1628" s="3"/>
      <c r="G1628" s="3"/>
      <c r="H1628" s="3"/>
      <c r="I1628" s="3"/>
      <c r="J1628" s="3"/>
      <c r="Q1628" s="8"/>
      <c r="R1628"/>
      <c r="S1628"/>
      <c r="T1628"/>
      <c r="U1628"/>
      <c r="V1628"/>
      <c r="W1628"/>
      <c r="X1628"/>
      <c r="Y1628"/>
      <c r="Z1628"/>
      <c r="AA1628"/>
      <c r="AB1628"/>
      <c r="AC1628"/>
      <c r="AD1628"/>
      <c r="AE1628"/>
      <c r="AF1628"/>
      <c r="AG1628"/>
      <c r="AH1628"/>
      <c r="AI1628"/>
      <c r="AJ1628"/>
      <c r="AK1628"/>
      <c r="AL1628"/>
      <c r="AM1628"/>
      <c r="AN1628"/>
      <c r="AO1628"/>
      <c r="AP1628"/>
      <c r="AQ1628"/>
      <c r="AR1628"/>
      <c r="AS1628"/>
      <c r="AT1628"/>
      <c r="AU1628"/>
      <c r="AV1628"/>
      <c r="AW1628"/>
      <c r="AX1628"/>
      <c r="AY1628"/>
      <c r="AZ1628"/>
      <c r="BA1628"/>
      <c r="BB1628"/>
      <c r="BC1628"/>
      <c r="BD1628"/>
      <c r="BE1628"/>
      <c r="BF1628"/>
      <c r="BG1628"/>
      <c r="BH1628"/>
      <c r="BI1628"/>
      <c r="BJ1628"/>
      <c r="BK1628"/>
      <c r="BL1628"/>
      <c r="BM1628"/>
      <c r="BN1628"/>
      <c r="BO1628"/>
      <c r="BP1628"/>
      <c r="BQ1628"/>
      <c r="BR1628"/>
      <c r="BS1628"/>
      <c r="BT1628"/>
      <c r="BU1628"/>
      <c r="BV1628"/>
      <c r="BW1628"/>
      <c r="BX1628"/>
      <c r="BY1628"/>
      <c r="BZ1628"/>
      <c r="CA1628"/>
      <c r="CB1628"/>
      <c r="CC1628"/>
      <c r="CD1628"/>
      <c r="CE1628"/>
      <c r="CF1628"/>
      <c r="CG1628"/>
      <c r="CH1628"/>
      <c r="CI1628"/>
      <c r="CJ1628"/>
      <c r="CK1628"/>
      <c r="CL1628"/>
      <c r="CM1628"/>
      <c r="CN1628"/>
      <c r="CO1628"/>
      <c r="CP1628"/>
      <c r="CQ1628"/>
      <c r="CR1628"/>
      <c r="CS1628"/>
      <c r="CT1628"/>
      <c r="CU1628"/>
      <c r="CV1628"/>
      <c r="CW1628"/>
      <c r="CX1628"/>
      <c r="CY1628"/>
      <c r="CZ1628"/>
      <c r="DA1628"/>
      <c r="DB1628"/>
      <c r="DC1628"/>
      <c r="DD1628"/>
      <c r="DE1628"/>
      <c r="DF1628"/>
      <c r="DG1628"/>
      <c r="DH1628"/>
      <c r="DI1628"/>
      <c r="DJ1628"/>
      <c r="DK1628"/>
      <c r="DL1628"/>
      <c r="DM1628"/>
      <c r="DN1628"/>
      <c r="DO1628"/>
      <c r="DP1628"/>
      <c r="DQ1628"/>
      <c r="DR1628"/>
      <c r="DS1628"/>
      <c r="DT1628"/>
      <c r="DU1628"/>
      <c r="DV1628"/>
      <c r="DW1628"/>
      <c r="DX1628"/>
      <c r="DY1628"/>
      <c r="DZ1628"/>
      <c r="EA1628"/>
      <c r="EB1628"/>
      <c r="EC1628"/>
      <c r="ED1628"/>
      <c r="EE1628"/>
      <c r="EF1628"/>
      <c r="EG1628"/>
      <c r="EH1628"/>
      <c r="EI1628"/>
      <c r="EJ1628"/>
      <c r="EK1628"/>
      <c r="EL1628"/>
      <c r="EM1628"/>
      <c r="EN1628"/>
      <c r="EO1628"/>
      <c r="EP1628"/>
      <c r="EQ1628"/>
      <c r="ER1628"/>
      <c r="ES1628"/>
      <c r="ET1628"/>
      <c r="EU1628"/>
      <c r="EV1628"/>
      <c r="EW1628"/>
      <c r="EX1628"/>
      <c r="EY1628"/>
      <c r="EZ1628"/>
      <c r="FA1628"/>
      <c r="FB1628"/>
      <c r="FC1628"/>
      <c r="FD1628"/>
      <c r="FE1628"/>
      <c r="FF1628"/>
      <c r="FG1628"/>
      <c r="FH1628"/>
      <c r="FI1628"/>
      <c r="FJ1628"/>
      <c r="FK1628"/>
      <c r="FL1628"/>
      <c r="FM1628"/>
      <c r="FN1628"/>
      <c r="FO1628"/>
      <c r="FP1628"/>
      <c r="FQ1628"/>
      <c r="FR1628"/>
      <c r="FS1628"/>
      <c r="FT1628"/>
      <c r="FU1628"/>
      <c r="FV1628"/>
      <c r="FW1628"/>
      <c r="FX1628"/>
      <c r="FY1628"/>
      <c r="FZ1628"/>
      <c r="GA1628"/>
      <c r="GB1628"/>
      <c r="GC1628"/>
      <c r="GD1628"/>
      <c r="GE1628"/>
      <c r="GF1628"/>
      <c r="GG1628"/>
      <c r="GH1628"/>
      <c r="GI1628"/>
      <c r="GJ1628"/>
      <c r="GK1628"/>
      <c r="GL1628"/>
      <c r="GM1628"/>
      <c r="GN1628"/>
      <c r="GO1628"/>
      <c r="GP1628"/>
      <c r="GQ1628"/>
      <c r="GR1628"/>
      <c r="GS1628"/>
      <c r="GT1628"/>
      <c r="GU1628"/>
      <c r="GV1628"/>
      <c r="GW1628"/>
      <c r="GX1628"/>
      <c r="GY1628"/>
      <c r="GZ1628"/>
      <c r="HA1628"/>
      <c r="HB1628"/>
      <c r="HC1628"/>
      <c r="HD1628"/>
      <c r="HE1628"/>
      <c r="HF1628"/>
      <c r="HG1628"/>
      <c r="HH1628"/>
      <c r="HI1628"/>
      <c r="HJ1628"/>
      <c r="HK1628"/>
      <c r="HL1628"/>
      <c r="HM1628"/>
      <c r="HN1628"/>
      <c r="HO1628"/>
      <c r="HP1628"/>
      <c r="HQ1628"/>
      <c r="HR1628"/>
      <c r="HS1628"/>
      <c r="HT1628"/>
      <c r="HU1628"/>
      <c r="HV1628"/>
      <c r="HW1628"/>
      <c r="HX1628"/>
      <c r="HY1628"/>
      <c r="HZ1628"/>
      <c r="IA1628"/>
      <c r="IB1628"/>
      <c r="IC1628"/>
      <c r="ID1628"/>
      <c r="IE1628"/>
      <c r="IF1628"/>
      <c r="IG1628"/>
      <c r="IH1628"/>
      <c r="II1628"/>
      <c r="IJ1628"/>
      <c r="IK1628"/>
      <c r="IL1628"/>
      <c r="IM1628"/>
      <c r="IN1628"/>
      <c r="IO1628"/>
      <c r="IP1628"/>
      <c r="IQ1628"/>
      <c r="IR1628"/>
      <c r="IS1628"/>
      <c r="IT1628"/>
      <c r="IU1628"/>
      <c r="IV1628"/>
    </row>
    <row r="1629" spans="1:256" s="4" customFormat="1" ht="12.75">
      <c r="A1629" s="1"/>
      <c r="B1629" s="2"/>
      <c r="C1629" s="3"/>
      <c r="F1629" s="3"/>
      <c r="G1629" s="3"/>
      <c r="H1629" s="3"/>
      <c r="I1629" s="3"/>
      <c r="J1629" s="3"/>
      <c r="Q1629" s="8"/>
      <c r="R1629"/>
      <c r="S1629"/>
      <c r="T1629"/>
      <c r="U1629"/>
      <c r="V1629"/>
      <c r="W1629"/>
      <c r="X1629"/>
      <c r="Y1629"/>
      <c r="Z1629"/>
      <c r="AA1629"/>
      <c r="AB1629"/>
      <c r="AC1629"/>
      <c r="AD1629"/>
      <c r="AE1629"/>
      <c r="AF1629"/>
      <c r="AG1629"/>
      <c r="AH1629"/>
      <c r="AI1629"/>
      <c r="AJ1629"/>
      <c r="AK1629"/>
      <c r="AL1629"/>
      <c r="AM1629"/>
      <c r="AN1629"/>
      <c r="AO1629"/>
      <c r="AP1629"/>
      <c r="AQ1629"/>
      <c r="AR1629"/>
      <c r="AS1629"/>
      <c r="AT1629"/>
      <c r="AU1629"/>
      <c r="AV1629"/>
      <c r="AW1629"/>
      <c r="AX1629"/>
      <c r="AY1629"/>
      <c r="AZ1629"/>
      <c r="BA1629"/>
      <c r="BB1629"/>
      <c r="BC1629"/>
      <c r="BD1629"/>
      <c r="BE1629"/>
      <c r="BF1629"/>
      <c r="BG1629"/>
      <c r="BH1629"/>
      <c r="BI1629"/>
      <c r="BJ1629"/>
      <c r="BK1629"/>
      <c r="BL1629"/>
      <c r="BM1629"/>
      <c r="BN1629"/>
      <c r="BO1629"/>
      <c r="BP1629"/>
      <c r="BQ1629"/>
      <c r="BR1629"/>
      <c r="BS1629"/>
      <c r="BT1629"/>
      <c r="BU1629"/>
      <c r="BV1629"/>
      <c r="BW1629"/>
      <c r="BX1629"/>
      <c r="BY1629"/>
      <c r="BZ1629"/>
      <c r="CA1629"/>
      <c r="CB1629"/>
      <c r="CC1629"/>
      <c r="CD1629"/>
      <c r="CE1629"/>
      <c r="CF1629"/>
      <c r="CG1629"/>
      <c r="CH1629"/>
      <c r="CI1629"/>
      <c r="CJ1629"/>
      <c r="CK1629"/>
      <c r="CL1629"/>
      <c r="CM1629"/>
      <c r="CN1629"/>
      <c r="CO1629"/>
      <c r="CP1629"/>
      <c r="CQ1629"/>
      <c r="CR1629"/>
      <c r="CS1629"/>
      <c r="CT1629"/>
      <c r="CU1629"/>
      <c r="CV1629"/>
      <c r="CW1629"/>
      <c r="CX1629"/>
      <c r="CY1629"/>
      <c r="CZ1629"/>
      <c r="DA1629"/>
      <c r="DB1629"/>
      <c r="DC1629"/>
      <c r="DD1629"/>
      <c r="DE1629"/>
      <c r="DF1629"/>
      <c r="DG1629"/>
      <c r="DH1629"/>
      <c r="DI1629"/>
      <c r="DJ1629"/>
      <c r="DK1629"/>
      <c r="DL1629"/>
      <c r="DM1629"/>
      <c r="DN1629"/>
      <c r="DO1629"/>
      <c r="DP1629"/>
      <c r="DQ1629"/>
      <c r="DR1629"/>
      <c r="DS1629"/>
      <c r="DT1629"/>
      <c r="DU1629"/>
      <c r="DV1629"/>
      <c r="DW1629"/>
      <c r="DX1629"/>
      <c r="DY1629"/>
      <c r="DZ1629"/>
      <c r="EA1629"/>
      <c r="EB1629"/>
      <c r="EC1629"/>
      <c r="ED1629"/>
      <c r="EE1629"/>
      <c r="EF1629"/>
      <c r="EG1629"/>
      <c r="EH1629"/>
      <c r="EI1629"/>
      <c r="EJ1629"/>
      <c r="EK1629"/>
      <c r="EL1629"/>
      <c r="EM1629"/>
      <c r="EN1629"/>
      <c r="EO1629"/>
      <c r="EP1629"/>
      <c r="EQ1629"/>
      <c r="ER1629"/>
      <c r="ES1629"/>
      <c r="ET1629"/>
      <c r="EU1629"/>
      <c r="EV1629"/>
      <c r="EW1629"/>
      <c r="EX1629"/>
      <c r="EY1629"/>
      <c r="EZ1629"/>
      <c r="FA1629"/>
      <c r="FB1629"/>
      <c r="FC1629"/>
      <c r="FD1629"/>
      <c r="FE1629"/>
      <c r="FF1629"/>
      <c r="FG1629"/>
      <c r="FH1629"/>
      <c r="FI1629"/>
      <c r="FJ1629"/>
      <c r="FK1629"/>
      <c r="FL1629"/>
      <c r="FM1629"/>
      <c r="FN1629"/>
      <c r="FO1629"/>
      <c r="FP1629"/>
      <c r="FQ1629"/>
      <c r="FR1629"/>
      <c r="FS1629"/>
      <c r="FT1629"/>
      <c r="FU1629"/>
      <c r="FV1629"/>
      <c r="FW1629"/>
      <c r="FX1629"/>
      <c r="FY1629"/>
      <c r="FZ1629"/>
      <c r="GA1629"/>
      <c r="GB1629"/>
      <c r="GC1629"/>
      <c r="GD1629"/>
      <c r="GE1629"/>
      <c r="GF1629"/>
      <c r="GG1629"/>
      <c r="GH1629"/>
      <c r="GI1629"/>
      <c r="GJ1629"/>
      <c r="GK1629"/>
      <c r="GL1629"/>
      <c r="GM1629"/>
      <c r="GN1629"/>
      <c r="GO1629"/>
      <c r="GP1629"/>
      <c r="GQ1629"/>
      <c r="GR1629"/>
      <c r="GS1629"/>
      <c r="GT1629"/>
      <c r="GU1629"/>
      <c r="GV1629"/>
      <c r="GW1629"/>
      <c r="GX1629"/>
      <c r="GY1629"/>
      <c r="GZ1629"/>
      <c r="HA1629"/>
      <c r="HB1629"/>
      <c r="HC1629"/>
      <c r="HD1629"/>
      <c r="HE1629"/>
      <c r="HF1629"/>
      <c r="HG1629"/>
      <c r="HH1629"/>
      <c r="HI1629"/>
      <c r="HJ1629"/>
      <c r="HK1629"/>
      <c r="HL1629"/>
      <c r="HM1629"/>
      <c r="HN1629"/>
      <c r="HO1629"/>
      <c r="HP1629"/>
      <c r="HQ1629"/>
      <c r="HR1629"/>
      <c r="HS1629"/>
      <c r="HT1629"/>
      <c r="HU1629"/>
      <c r="HV1629"/>
      <c r="HW1629"/>
      <c r="HX1629"/>
      <c r="HY1629"/>
      <c r="HZ1629"/>
      <c r="IA1629"/>
      <c r="IB1629"/>
      <c r="IC1629"/>
      <c r="ID1629"/>
      <c r="IE1629"/>
      <c r="IF1629"/>
      <c r="IG1629"/>
      <c r="IH1629"/>
      <c r="II1629"/>
      <c r="IJ1629"/>
      <c r="IK1629"/>
      <c r="IL1629"/>
      <c r="IM1629"/>
      <c r="IN1629"/>
      <c r="IO1629"/>
      <c r="IP1629"/>
      <c r="IQ1629"/>
      <c r="IR1629"/>
      <c r="IS1629"/>
      <c r="IT1629"/>
      <c r="IU1629"/>
      <c r="IV1629"/>
    </row>
    <row r="1630" spans="1:256" s="4" customFormat="1" ht="12.75">
      <c r="A1630" s="1"/>
      <c r="B1630" s="2"/>
      <c r="C1630" s="3"/>
      <c r="F1630" s="3"/>
      <c r="G1630" s="3"/>
      <c r="H1630" s="3"/>
      <c r="I1630" s="3"/>
      <c r="J1630" s="3"/>
      <c r="Q1630" s="8"/>
      <c r="R1630"/>
      <c r="S1630"/>
      <c r="T1630"/>
      <c r="U1630"/>
      <c r="V1630"/>
      <c r="W1630"/>
      <c r="X1630"/>
      <c r="Y1630"/>
      <c r="Z1630"/>
      <c r="AA1630"/>
      <c r="AB1630"/>
      <c r="AC1630"/>
      <c r="AD1630"/>
      <c r="AE1630"/>
      <c r="AF1630"/>
      <c r="AG1630"/>
      <c r="AH1630"/>
      <c r="AI1630"/>
      <c r="AJ1630"/>
      <c r="AK1630"/>
      <c r="AL1630"/>
      <c r="AM1630"/>
      <c r="AN1630"/>
      <c r="AO1630"/>
      <c r="AP1630"/>
      <c r="AQ1630"/>
      <c r="AR1630"/>
      <c r="AS1630"/>
      <c r="AT1630"/>
      <c r="AU1630"/>
      <c r="AV1630"/>
      <c r="AW1630"/>
      <c r="AX1630"/>
      <c r="AY1630"/>
      <c r="AZ1630"/>
      <c r="BA1630"/>
      <c r="BB1630"/>
      <c r="BC1630"/>
      <c r="BD1630"/>
      <c r="BE1630"/>
      <c r="BF1630"/>
      <c r="BG1630"/>
      <c r="BH1630"/>
      <c r="BI1630"/>
      <c r="BJ1630"/>
      <c r="BK1630"/>
      <c r="BL1630"/>
      <c r="BM1630"/>
      <c r="BN1630"/>
      <c r="BO1630"/>
      <c r="BP1630"/>
      <c r="BQ1630"/>
      <c r="BR1630"/>
      <c r="BS1630"/>
      <c r="BT1630"/>
      <c r="BU1630"/>
      <c r="BV1630"/>
      <c r="BW1630"/>
      <c r="BX1630"/>
      <c r="BY1630"/>
      <c r="BZ1630"/>
      <c r="CA1630"/>
      <c r="CB1630"/>
      <c r="CC1630"/>
      <c r="CD1630"/>
      <c r="CE1630"/>
      <c r="CF1630"/>
      <c r="CG1630"/>
      <c r="CH1630"/>
      <c r="CI1630"/>
      <c r="CJ1630"/>
      <c r="CK1630"/>
      <c r="CL1630"/>
      <c r="CM1630"/>
      <c r="CN1630"/>
      <c r="CO1630"/>
      <c r="CP1630"/>
      <c r="CQ1630"/>
      <c r="CR1630"/>
      <c r="CS1630"/>
      <c r="CT1630"/>
      <c r="CU1630"/>
      <c r="CV1630"/>
      <c r="CW1630"/>
      <c r="CX1630"/>
      <c r="CY1630"/>
      <c r="CZ1630"/>
      <c r="DA1630"/>
      <c r="DB1630"/>
      <c r="DC1630"/>
      <c r="DD1630"/>
      <c r="DE1630"/>
      <c r="DF1630"/>
      <c r="DG1630"/>
      <c r="DH1630"/>
      <c r="DI1630"/>
      <c r="DJ1630"/>
      <c r="DK1630"/>
      <c r="DL1630"/>
      <c r="DM1630"/>
      <c r="DN1630"/>
      <c r="DO1630"/>
      <c r="DP1630"/>
      <c r="DQ1630"/>
      <c r="DR1630"/>
      <c r="DS1630"/>
      <c r="DT1630"/>
      <c r="DU1630"/>
      <c r="DV1630"/>
      <c r="DW1630"/>
      <c r="DX1630"/>
      <c r="DY1630"/>
      <c r="DZ1630"/>
      <c r="EA1630"/>
      <c r="EB1630"/>
      <c r="EC1630"/>
      <c r="ED1630"/>
      <c r="EE1630"/>
      <c r="EF1630"/>
      <c r="EG1630"/>
      <c r="EH1630"/>
      <c r="EI1630"/>
      <c r="EJ1630"/>
      <c r="EK1630"/>
      <c r="EL1630"/>
      <c r="EM1630"/>
      <c r="EN1630"/>
      <c r="EO1630"/>
      <c r="EP1630"/>
      <c r="EQ1630"/>
      <c r="ER1630"/>
      <c r="ES1630"/>
      <c r="ET1630"/>
      <c r="EU1630"/>
      <c r="EV1630"/>
      <c r="EW1630"/>
      <c r="EX1630"/>
      <c r="EY1630"/>
      <c r="EZ1630"/>
      <c r="FA1630"/>
      <c r="FB1630"/>
      <c r="FC1630"/>
      <c r="FD1630"/>
      <c r="FE1630"/>
      <c r="FF1630"/>
      <c r="FG1630"/>
      <c r="FH1630"/>
      <c r="FI1630"/>
      <c r="FJ1630"/>
      <c r="FK1630"/>
      <c r="FL1630"/>
      <c r="FM1630"/>
      <c r="FN1630"/>
      <c r="FO1630"/>
      <c r="FP1630"/>
      <c r="FQ1630"/>
      <c r="FR1630"/>
      <c r="FS1630"/>
      <c r="FT1630"/>
      <c r="FU1630"/>
      <c r="FV1630"/>
      <c r="FW1630"/>
      <c r="FX1630"/>
      <c r="FY1630"/>
      <c r="FZ1630"/>
      <c r="GA1630"/>
      <c r="GB1630"/>
      <c r="GC1630"/>
      <c r="GD1630"/>
      <c r="GE1630"/>
      <c r="GF1630"/>
      <c r="GG1630"/>
      <c r="GH1630"/>
      <c r="GI1630"/>
      <c r="GJ1630"/>
      <c r="GK1630"/>
      <c r="GL1630"/>
      <c r="GM1630"/>
      <c r="GN1630"/>
      <c r="GO1630"/>
      <c r="GP1630"/>
      <c r="GQ1630"/>
      <c r="GR1630"/>
      <c r="GS1630"/>
      <c r="GT1630"/>
      <c r="GU1630"/>
      <c r="GV1630"/>
      <c r="GW1630"/>
      <c r="GX1630"/>
      <c r="GY1630"/>
      <c r="GZ1630"/>
      <c r="HA1630"/>
      <c r="HB1630"/>
      <c r="HC1630"/>
      <c r="HD1630"/>
      <c r="HE1630"/>
      <c r="HF1630"/>
      <c r="HG1630"/>
      <c r="HH1630"/>
      <c r="HI1630"/>
      <c r="HJ1630"/>
      <c r="HK1630"/>
      <c r="HL1630"/>
      <c r="HM1630"/>
      <c r="HN1630"/>
      <c r="HO1630"/>
      <c r="HP1630"/>
      <c r="HQ1630"/>
      <c r="HR1630"/>
      <c r="HS1630"/>
      <c r="HT1630"/>
      <c r="HU1630"/>
      <c r="HV1630"/>
      <c r="HW1630"/>
      <c r="HX1630"/>
      <c r="HY1630"/>
      <c r="HZ1630"/>
      <c r="IA1630"/>
      <c r="IB1630"/>
      <c r="IC1630"/>
      <c r="ID1630"/>
      <c r="IE1630"/>
      <c r="IF1630"/>
      <c r="IG1630"/>
      <c r="IH1630"/>
      <c r="II1630"/>
      <c r="IJ1630"/>
      <c r="IK1630"/>
      <c r="IL1630"/>
      <c r="IM1630"/>
      <c r="IN1630"/>
      <c r="IO1630"/>
      <c r="IP1630"/>
      <c r="IQ1630"/>
      <c r="IR1630"/>
      <c r="IS1630"/>
      <c r="IT1630"/>
      <c r="IU1630"/>
      <c r="IV1630"/>
    </row>
    <row r="1631" spans="1:256" s="4" customFormat="1" ht="12.75">
      <c r="A1631" s="1"/>
      <c r="B1631" s="2"/>
      <c r="C1631" s="3"/>
      <c r="F1631" s="3"/>
      <c r="G1631" s="3"/>
      <c r="H1631" s="3"/>
      <c r="I1631" s="3"/>
      <c r="J1631" s="3"/>
      <c r="Q1631" s="8"/>
      <c r="R1631"/>
      <c r="S1631"/>
      <c r="T1631"/>
      <c r="U1631"/>
      <c r="V1631"/>
      <c r="W1631"/>
      <c r="X1631"/>
      <c r="Y1631"/>
      <c r="Z1631"/>
      <c r="AA1631"/>
      <c r="AB1631"/>
      <c r="AC1631"/>
      <c r="AD1631"/>
      <c r="AE1631"/>
      <c r="AF1631"/>
      <c r="AG1631"/>
      <c r="AH1631"/>
      <c r="AI1631"/>
      <c r="AJ1631"/>
      <c r="AK1631"/>
      <c r="AL1631"/>
      <c r="AM1631"/>
      <c r="AN1631"/>
      <c r="AO1631"/>
      <c r="AP1631"/>
      <c r="AQ1631"/>
      <c r="AR1631"/>
      <c r="AS1631"/>
      <c r="AT1631"/>
      <c r="AU1631"/>
      <c r="AV1631"/>
      <c r="AW1631"/>
      <c r="AX1631"/>
      <c r="AY1631"/>
      <c r="AZ1631"/>
      <c r="BA1631"/>
      <c r="BB1631"/>
      <c r="BC1631"/>
      <c r="BD1631"/>
      <c r="BE1631"/>
      <c r="BF1631"/>
      <c r="BG1631"/>
      <c r="BH1631"/>
      <c r="BI1631"/>
      <c r="BJ1631"/>
      <c r="BK1631"/>
      <c r="BL1631"/>
      <c r="BM1631"/>
      <c r="BN1631"/>
      <c r="BO1631"/>
      <c r="BP1631"/>
      <c r="BQ1631"/>
      <c r="BR1631"/>
      <c r="BS1631"/>
      <c r="BT1631"/>
      <c r="BU1631"/>
      <c r="BV1631"/>
      <c r="BW1631"/>
      <c r="BX1631"/>
      <c r="BY1631"/>
      <c r="BZ1631"/>
      <c r="CA1631"/>
      <c r="CB1631"/>
      <c r="CC1631"/>
      <c r="CD1631"/>
      <c r="CE1631"/>
      <c r="CF1631"/>
      <c r="CG1631"/>
      <c r="CH1631"/>
      <c r="CI1631"/>
      <c r="CJ1631"/>
      <c r="CK1631"/>
      <c r="CL1631"/>
      <c r="CM1631"/>
      <c r="CN1631"/>
      <c r="CO1631"/>
      <c r="CP1631"/>
      <c r="CQ1631"/>
      <c r="CR1631"/>
      <c r="CS1631"/>
      <c r="CT1631"/>
      <c r="CU1631"/>
      <c r="CV1631"/>
      <c r="CW1631"/>
      <c r="CX1631"/>
      <c r="CY1631"/>
      <c r="CZ1631"/>
      <c r="DA1631"/>
      <c r="DB1631"/>
      <c r="DC1631"/>
      <c r="DD1631"/>
      <c r="DE1631"/>
      <c r="DF1631"/>
      <c r="DG1631"/>
      <c r="DH1631"/>
      <c r="DI1631"/>
      <c r="DJ1631"/>
      <c r="DK1631"/>
      <c r="DL1631"/>
      <c r="DM1631"/>
      <c r="DN1631"/>
      <c r="DO1631"/>
      <c r="DP1631"/>
      <c r="DQ1631"/>
      <c r="DR1631"/>
      <c r="DS1631"/>
      <c r="DT1631"/>
      <c r="DU1631"/>
      <c r="DV1631"/>
      <c r="DW1631"/>
      <c r="DX1631"/>
      <c r="DY1631"/>
      <c r="DZ1631"/>
      <c r="EA1631"/>
      <c r="EB1631"/>
      <c r="EC1631"/>
      <c r="ED1631"/>
      <c r="EE1631"/>
      <c r="EF1631"/>
      <c r="EG1631"/>
      <c r="EH1631"/>
      <c r="EI1631"/>
      <c r="EJ1631"/>
      <c r="EK1631"/>
      <c r="EL1631"/>
      <c r="EM1631"/>
      <c r="EN1631"/>
      <c r="EO1631"/>
      <c r="EP1631"/>
      <c r="EQ1631"/>
      <c r="ER1631"/>
      <c r="ES1631"/>
      <c r="ET1631"/>
      <c r="EU1631"/>
      <c r="EV1631"/>
      <c r="EW1631"/>
      <c r="EX1631"/>
      <c r="EY1631"/>
      <c r="EZ1631"/>
      <c r="FA1631"/>
      <c r="FB1631"/>
      <c r="FC1631"/>
      <c r="FD1631"/>
      <c r="FE1631"/>
      <c r="FF1631"/>
      <c r="FG1631"/>
      <c r="FH1631"/>
      <c r="FI1631"/>
      <c r="FJ1631"/>
      <c r="FK1631"/>
      <c r="FL1631"/>
      <c r="FM1631"/>
      <c r="FN1631"/>
      <c r="FO1631"/>
      <c r="FP1631"/>
      <c r="FQ1631"/>
      <c r="FR1631"/>
      <c r="FS1631"/>
      <c r="FT1631"/>
      <c r="FU1631"/>
      <c r="FV1631"/>
      <c r="FW1631"/>
      <c r="FX1631"/>
      <c r="FY1631"/>
      <c r="FZ1631"/>
      <c r="GA1631"/>
      <c r="GB1631"/>
      <c r="GC1631"/>
      <c r="GD1631"/>
      <c r="GE1631"/>
      <c r="GF1631"/>
      <c r="GG1631"/>
      <c r="GH1631"/>
      <c r="GI1631"/>
      <c r="GJ1631"/>
      <c r="GK1631"/>
      <c r="GL1631"/>
      <c r="GM1631"/>
      <c r="GN1631"/>
      <c r="GO1631"/>
      <c r="GP1631"/>
      <c r="GQ1631"/>
      <c r="GR1631"/>
      <c r="GS1631"/>
      <c r="GT1631"/>
      <c r="GU1631"/>
      <c r="GV1631"/>
      <c r="GW1631"/>
      <c r="GX1631"/>
      <c r="GY1631"/>
      <c r="GZ1631"/>
      <c r="HA1631"/>
      <c r="HB1631"/>
      <c r="HC1631"/>
      <c r="HD1631"/>
      <c r="HE1631"/>
      <c r="HF1631"/>
      <c r="HG1631"/>
      <c r="HH1631"/>
      <c r="HI1631"/>
      <c r="HJ1631"/>
      <c r="HK1631"/>
      <c r="HL1631"/>
      <c r="HM1631"/>
      <c r="HN1631"/>
      <c r="HO1631"/>
      <c r="HP1631"/>
      <c r="HQ1631"/>
      <c r="HR1631"/>
      <c r="HS1631"/>
      <c r="HT1631"/>
      <c r="HU1631"/>
      <c r="HV1631"/>
      <c r="HW1631"/>
      <c r="HX1631"/>
      <c r="HY1631"/>
      <c r="HZ1631"/>
      <c r="IA1631"/>
      <c r="IB1631"/>
      <c r="IC1631"/>
      <c r="ID1631"/>
      <c r="IE1631"/>
      <c r="IF1631"/>
      <c r="IG1631"/>
      <c r="IH1631"/>
      <c r="II1631"/>
      <c r="IJ1631"/>
      <c r="IK1631"/>
      <c r="IL1631"/>
      <c r="IM1631"/>
      <c r="IN1631"/>
      <c r="IO1631"/>
      <c r="IP1631"/>
      <c r="IQ1631"/>
      <c r="IR1631"/>
      <c r="IS1631"/>
      <c r="IT1631"/>
      <c r="IU1631"/>
      <c r="IV1631"/>
    </row>
    <row r="1632" spans="1:256" s="4" customFormat="1" ht="12.75">
      <c r="A1632" s="1"/>
      <c r="B1632" s="2"/>
      <c r="C1632" s="3"/>
      <c r="F1632" s="3"/>
      <c r="G1632" s="3"/>
      <c r="H1632" s="3"/>
      <c r="I1632" s="3"/>
      <c r="J1632" s="3"/>
      <c r="Q1632" s="8"/>
      <c r="R1632"/>
      <c r="S1632"/>
      <c r="T1632"/>
      <c r="U1632"/>
      <c r="V1632"/>
      <c r="W1632"/>
      <c r="X1632"/>
      <c r="Y1632"/>
      <c r="Z1632"/>
      <c r="AA1632"/>
      <c r="AB1632"/>
      <c r="AC1632"/>
      <c r="AD1632"/>
      <c r="AE1632"/>
      <c r="AF1632"/>
      <c r="AG1632"/>
      <c r="AH1632"/>
      <c r="AI1632"/>
      <c r="AJ1632"/>
      <c r="AK1632"/>
      <c r="AL1632"/>
      <c r="AM1632"/>
      <c r="AN1632"/>
      <c r="AO1632"/>
      <c r="AP1632"/>
      <c r="AQ1632"/>
      <c r="AR1632"/>
      <c r="AS1632"/>
      <c r="AT1632"/>
      <c r="AU1632"/>
      <c r="AV1632"/>
      <c r="AW1632"/>
      <c r="AX1632"/>
      <c r="AY1632"/>
      <c r="AZ1632"/>
      <c r="BA1632"/>
      <c r="BB1632"/>
      <c r="BC1632"/>
      <c r="BD1632"/>
      <c r="BE1632"/>
      <c r="BF1632"/>
      <c r="BG1632"/>
      <c r="BH1632"/>
      <c r="BI1632"/>
      <c r="BJ1632"/>
      <c r="BK1632"/>
      <c r="BL1632"/>
      <c r="BM1632"/>
      <c r="BN1632"/>
      <c r="BO1632"/>
      <c r="BP1632"/>
      <c r="BQ1632"/>
      <c r="BR1632"/>
      <c r="BS1632"/>
      <c r="BT1632"/>
      <c r="BU1632"/>
      <c r="BV1632"/>
      <c r="BW1632"/>
      <c r="BX1632"/>
      <c r="BY1632"/>
      <c r="BZ1632"/>
      <c r="CA1632"/>
      <c r="CB1632"/>
      <c r="CC1632"/>
      <c r="CD1632"/>
      <c r="CE1632"/>
      <c r="CF1632"/>
      <c r="CG1632"/>
      <c r="CH1632"/>
      <c r="CI1632"/>
      <c r="CJ1632"/>
      <c r="CK1632"/>
      <c r="CL1632"/>
      <c r="CM1632"/>
      <c r="CN1632"/>
      <c r="CO1632"/>
      <c r="CP1632"/>
      <c r="CQ1632"/>
      <c r="CR1632"/>
      <c r="CS1632"/>
      <c r="CT1632"/>
      <c r="CU1632"/>
      <c r="CV1632"/>
      <c r="CW1632"/>
      <c r="CX1632"/>
      <c r="CY1632"/>
      <c r="CZ1632"/>
      <c r="DA1632"/>
      <c r="DB1632"/>
      <c r="DC1632"/>
      <c r="DD1632"/>
      <c r="DE1632"/>
      <c r="DF1632"/>
      <c r="DG1632"/>
      <c r="DH1632"/>
      <c r="DI1632"/>
      <c r="DJ1632"/>
      <c r="DK1632"/>
      <c r="DL1632"/>
      <c r="DM1632"/>
      <c r="DN1632"/>
      <c r="DO1632"/>
      <c r="DP1632"/>
      <c r="DQ1632"/>
      <c r="DR1632"/>
      <c r="DS1632"/>
      <c r="DT1632"/>
      <c r="DU1632"/>
      <c r="DV1632"/>
      <c r="DW1632"/>
      <c r="DX1632"/>
      <c r="DY1632"/>
      <c r="DZ1632"/>
      <c r="EA1632"/>
      <c r="EB1632"/>
      <c r="EC1632"/>
      <c r="ED1632"/>
      <c r="EE1632"/>
      <c r="EF1632"/>
      <c r="EG1632"/>
      <c r="EH1632"/>
      <c r="EI1632"/>
      <c r="EJ1632"/>
      <c r="EK1632"/>
      <c r="EL1632"/>
      <c r="EM1632"/>
      <c r="EN1632"/>
      <c r="EO1632"/>
      <c r="EP1632"/>
      <c r="EQ1632"/>
      <c r="ER1632"/>
      <c r="ES1632"/>
      <c r="ET1632"/>
      <c r="EU1632"/>
      <c r="EV1632"/>
      <c r="EW1632"/>
      <c r="EX1632"/>
      <c r="EY1632"/>
      <c r="EZ1632"/>
      <c r="FA1632"/>
      <c r="FB1632"/>
      <c r="FC1632"/>
      <c r="FD1632"/>
      <c r="FE1632"/>
      <c r="FF1632"/>
      <c r="FG1632"/>
      <c r="FH1632"/>
      <c r="FI1632"/>
      <c r="FJ1632"/>
      <c r="FK1632"/>
      <c r="FL1632"/>
      <c r="FM1632"/>
      <c r="FN1632"/>
      <c r="FO1632"/>
      <c r="FP1632"/>
      <c r="FQ1632"/>
      <c r="FR1632"/>
      <c r="FS1632"/>
      <c r="FT1632"/>
      <c r="FU1632"/>
      <c r="FV1632"/>
      <c r="FW1632"/>
      <c r="FX1632"/>
      <c r="FY1632"/>
      <c r="FZ1632"/>
      <c r="GA1632"/>
      <c r="GB1632"/>
      <c r="GC1632"/>
      <c r="GD1632"/>
      <c r="GE1632"/>
      <c r="GF1632"/>
      <c r="GG1632"/>
      <c r="GH1632"/>
      <c r="GI1632"/>
      <c r="GJ1632"/>
      <c r="GK1632"/>
      <c r="GL1632"/>
      <c r="GM1632"/>
      <c r="GN1632"/>
      <c r="GO1632"/>
      <c r="GP1632"/>
      <c r="GQ1632"/>
      <c r="GR1632"/>
      <c r="GS1632"/>
      <c r="GT1632"/>
      <c r="GU1632"/>
      <c r="GV1632"/>
      <c r="GW1632"/>
      <c r="GX1632"/>
      <c r="GY1632"/>
      <c r="GZ1632"/>
      <c r="HA1632"/>
      <c r="HB1632"/>
      <c r="HC1632"/>
      <c r="HD1632"/>
      <c r="HE1632"/>
      <c r="HF1632"/>
      <c r="HG1632"/>
      <c r="HH1632"/>
      <c r="HI1632"/>
      <c r="HJ1632"/>
      <c r="HK1632"/>
      <c r="HL1632"/>
      <c r="HM1632"/>
      <c r="HN1632"/>
      <c r="HO1632"/>
      <c r="HP1632"/>
      <c r="HQ1632"/>
      <c r="HR1632"/>
      <c r="HS1632"/>
      <c r="HT1632"/>
      <c r="HU1632"/>
      <c r="HV1632"/>
      <c r="HW1632"/>
      <c r="HX1632"/>
      <c r="HY1632"/>
      <c r="HZ1632"/>
      <c r="IA1632"/>
      <c r="IB1632"/>
      <c r="IC1632"/>
      <c r="ID1632"/>
      <c r="IE1632"/>
      <c r="IF1632"/>
      <c r="IG1632"/>
      <c r="IH1632"/>
      <c r="II1632"/>
      <c r="IJ1632"/>
      <c r="IK1632"/>
      <c r="IL1632"/>
      <c r="IM1632"/>
      <c r="IN1632"/>
      <c r="IO1632"/>
      <c r="IP1632"/>
      <c r="IQ1632"/>
      <c r="IR1632"/>
      <c r="IS1632"/>
      <c r="IT1632"/>
      <c r="IU1632"/>
      <c r="IV1632"/>
    </row>
    <row r="1633" spans="1:256" s="4" customFormat="1" ht="12.75">
      <c r="A1633" s="1"/>
      <c r="B1633" s="2"/>
      <c r="C1633" s="3"/>
      <c r="F1633" s="3"/>
      <c r="G1633" s="3"/>
      <c r="H1633" s="3"/>
      <c r="I1633" s="3"/>
      <c r="J1633" s="3"/>
      <c r="Q1633" s="8"/>
      <c r="R1633"/>
      <c r="S1633"/>
      <c r="T1633"/>
      <c r="U1633"/>
      <c r="V1633"/>
      <c r="W1633"/>
      <c r="X1633"/>
      <c r="Y1633"/>
      <c r="Z1633"/>
      <c r="AA1633"/>
      <c r="AB1633"/>
      <c r="AC1633"/>
      <c r="AD1633"/>
      <c r="AE1633"/>
      <c r="AF1633"/>
      <c r="AG1633"/>
      <c r="AH1633"/>
      <c r="AI1633"/>
      <c r="AJ1633"/>
      <c r="AK1633"/>
      <c r="AL1633"/>
      <c r="AM1633"/>
      <c r="AN1633"/>
      <c r="AO1633"/>
      <c r="AP1633"/>
      <c r="AQ1633"/>
      <c r="AR1633"/>
      <c r="AS1633"/>
      <c r="AT1633"/>
      <c r="AU1633"/>
      <c r="AV1633"/>
      <c r="AW1633"/>
      <c r="AX1633"/>
      <c r="AY1633"/>
      <c r="AZ1633"/>
      <c r="BA1633"/>
      <c r="BB1633"/>
      <c r="BC1633"/>
      <c r="BD1633"/>
      <c r="BE1633"/>
      <c r="BF1633"/>
      <c r="BG1633"/>
      <c r="BH1633"/>
      <c r="BI1633"/>
      <c r="BJ1633"/>
      <c r="BK1633"/>
      <c r="BL1633"/>
      <c r="BM1633"/>
      <c r="BN1633"/>
      <c r="BO1633"/>
      <c r="BP1633"/>
      <c r="BQ1633"/>
      <c r="BR1633"/>
      <c r="BS1633"/>
      <c r="BT1633"/>
      <c r="BU1633"/>
      <c r="BV1633"/>
      <c r="BW1633"/>
      <c r="BX1633"/>
      <c r="BY1633"/>
      <c r="BZ1633"/>
      <c r="CA1633"/>
      <c r="CB1633"/>
      <c r="CC1633"/>
      <c r="CD1633"/>
      <c r="CE1633"/>
      <c r="CF1633"/>
      <c r="CG1633"/>
      <c r="CH1633"/>
      <c r="CI1633"/>
      <c r="CJ1633"/>
      <c r="CK1633"/>
      <c r="CL1633"/>
      <c r="CM1633"/>
      <c r="CN1633"/>
      <c r="CO1633"/>
      <c r="CP1633"/>
      <c r="CQ1633"/>
      <c r="CR1633"/>
      <c r="CS1633"/>
      <c r="CT1633"/>
      <c r="CU1633"/>
      <c r="CV1633"/>
      <c r="CW1633"/>
      <c r="CX1633"/>
      <c r="CY1633"/>
      <c r="CZ1633"/>
      <c r="DA1633"/>
      <c r="DB1633"/>
      <c r="DC1633"/>
      <c r="DD1633"/>
      <c r="DE1633"/>
      <c r="DF1633"/>
      <c r="DG1633"/>
      <c r="DH1633"/>
      <c r="DI1633"/>
      <c r="DJ1633"/>
      <c r="DK1633"/>
      <c r="DL1633"/>
      <c r="DM1633"/>
      <c r="DN1633"/>
      <c r="DO1633"/>
      <c r="DP1633"/>
      <c r="DQ1633"/>
      <c r="DR1633"/>
      <c r="DS1633"/>
      <c r="DT1633"/>
      <c r="DU1633"/>
      <c r="DV1633"/>
      <c r="DW1633"/>
      <c r="DX1633"/>
      <c r="DY1633"/>
      <c r="DZ1633"/>
      <c r="EA1633"/>
      <c r="EB1633"/>
      <c r="EC1633"/>
      <c r="ED1633"/>
      <c r="EE1633"/>
      <c r="EF1633"/>
      <c r="EG1633"/>
      <c r="EH1633"/>
      <c r="EI1633"/>
      <c r="EJ1633"/>
      <c r="EK1633"/>
      <c r="EL1633"/>
      <c r="EM1633"/>
      <c r="EN1633"/>
      <c r="EO1633"/>
      <c r="EP1633"/>
      <c r="EQ1633"/>
      <c r="ER1633"/>
      <c r="ES1633"/>
      <c r="ET1633"/>
      <c r="EU1633"/>
      <c r="EV1633"/>
      <c r="EW1633"/>
      <c r="EX1633"/>
      <c r="EY1633"/>
      <c r="EZ1633"/>
      <c r="FA1633"/>
      <c r="FB1633"/>
      <c r="FC1633"/>
      <c r="FD1633"/>
      <c r="FE1633"/>
      <c r="FF1633"/>
      <c r="FG1633"/>
      <c r="FH1633"/>
      <c r="FI1633"/>
      <c r="FJ1633"/>
      <c r="FK1633"/>
      <c r="FL1633"/>
      <c r="FM1633"/>
      <c r="FN1633"/>
      <c r="FO1633"/>
      <c r="FP1633"/>
      <c r="FQ1633"/>
      <c r="FR1633"/>
      <c r="FS1633"/>
      <c r="FT1633"/>
      <c r="FU1633"/>
      <c r="FV1633"/>
      <c r="FW1633"/>
      <c r="FX1633"/>
      <c r="FY1633"/>
      <c r="FZ1633"/>
      <c r="GA1633"/>
      <c r="GB1633"/>
      <c r="GC1633"/>
      <c r="GD1633"/>
      <c r="GE1633"/>
      <c r="GF1633"/>
      <c r="GG1633"/>
      <c r="GH1633"/>
      <c r="GI1633"/>
      <c r="GJ1633"/>
      <c r="GK1633"/>
      <c r="GL1633"/>
      <c r="GM1633"/>
      <c r="GN1633"/>
      <c r="GO1633"/>
      <c r="GP1633"/>
      <c r="GQ1633"/>
      <c r="GR1633"/>
      <c r="GS1633"/>
      <c r="GT1633"/>
      <c r="GU1633"/>
      <c r="GV1633"/>
      <c r="GW1633"/>
      <c r="GX1633"/>
      <c r="GY1633"/>
      <c r="GZ1633"/>
      <c r="HA1633"/>
      <c r="HB1633"/>
      <c r="HC1633"/>
      <c r="HD1633"/>
      <c r="HE1633"/>
      <c r="HF1633"/>
      <c r="HG1633"/>
      <c r="HH1633"/>
      <c r="HI1633"/>
      <c r="HJ1633"/>
      <c r="HK1633"/>
      <c r="HL1633"/>
      <c r="HM1633"/>
      <c r="HN1633"/>
      <c r="HO1633"/>
      <c r="HP1633"/>
      <c r="HQ1633"/>
      <c r="HR1633"/>
      <c r="HS1633"/>
      <c r="HT1633"/>
      <c r="HU1633"/>
      <c r="HV1633"/>
      <c r="HW1633"/>
      <c r="HX1633"/>
      <c r="HY1633"/>
      <c r="HZ1633"/>
      <c r="IA1633"/>
      <c r="IB1633"/>
      <c r="IC1633"/>
      <c r="ID1633"/>
      <c r="IE1633"/>
      <c r="IF1633"/>
      <c r="IG1633"/>
      <c r="IH1633"/>
      <c r="II1633"/>
      <c r="IJ1633"/>
      <c r="IK1633"/>
      <c r="IL1633"/>
      <c r="IM1633"/>
      <c r="IN1633"/>
      <c r="IO1633"/>
      <c r="IP1633"/>
      <c r="IQ1633"/>
      <c r="IR1633"/>
      <c r="IS1633"/>
      <c r="IT1633"/>
      <c r="IU1633"/>
      <c r="IV1633"/>
    </row>
    <row r="1634" spans="1:256" s="4" customFormat="1" ht="12.75">
      <c r="A1634" s="1"/>
      <c r="B1634" s="2"/>
      <c r="C1634" s="3"/>
      <c r="F1634" s="3"/>
      <c r="G1634" s="3"/>
      <c r="H1634" s="3"/>
      <c r="I1634" s="3"/>
      <c r="J1634" s="3"/>
      <c r="Q1634" s="8"/>
      <c r="R1634"/>
      <c r="S1634"/>
      <c r="T1634"/>
      <c r="U1634"/>
      <c r="V1634"/>
      <c r="W1634"/>
      <c r="X1634"/>
      <c r="Y1634"/>
      <c r="Z1634"/>
      <c r="AA1634"/>
      <c r="AB1634"/>
      <c r="AC1634"/>
      <c r="AD1634"/>
      <c r="AE1634"/>
      <c r="AF1634"/>
      <c r="AG1634"/>
      <c r="AH1634"/>
      <c r="AI1634"/>
      <c r="AJ1634"/>
      <c r="AK1634"/>
      <c r="AL1634"/>
      <c r="AM1634"/>
      <c r="AN1634"/>
      <c r="AO1634"/>
      <c r="AP1634"/>
      <c r="AQ1634"/>
      <c r="AR1634"/>
      <c r="AS1634"/>
      <c r="AT1634"/>
      <c r="AU1634"/>
      <c r="AV1634"/>
      <c r="AW1634"/>
      <c r="AX1634"/>
      <c r="AY1634"/>
      <c r="AZ1634"/>
      <c r="BA1634"/>
      <c r="BB1634"/>
      <c r="BC1634"/>
      <c r="BD1634"/>
      <c r="BE1634"/>
      <c r="BF1634"/>
      <c r="BG1634"/>
      <c r="BH1634"/>
      <c r="BI1634"/>
      <c r="BJ1634"/>
      <c r="BK1634"/>
      <c r="BL1634"/>
      <c r="BM1634"/>
      <c r="BN1634"/>
      <c r="BO1634"/>
      <c r="BP1634"/>
      <c r="BQ1634"/>
      <c r="BR1634"/>
      <c r="BS1634"/>
      <c r="BT1634"/>
      <c r="BU1634"/>
      <c r="BV1634"/>
      <c r="BW1634"/>
      <c r="BX1634"/>
      <c r="BY1634"/>
      <c r="BZ1634"/>
      <c r="CA1634"/>
      <c r="CB1634"/>
      <c r="CC1634"/>
      <c r="CD1634"/>
      <c r="CE1634"/>
      <c r="CF1634"/>
      <c r="CG1634"/>
      <c r="CH1634"/>
      <c r="CI1634"/>
      <c r="CJ1634"/>
      <c r="CK1634"/>
      <c r="CL1634"/>
      <c r="CM1634"/>
      <c r="CN1634"/>
      <c r="CO1634"/>
      <c r="CP1634"/>
      <c r="CQ1634"/>
      <c r="CR1634"/>
      <c r="CS1634"/>
      <c r="CT1634"/>
      <c r="CU1634"/>
      <c r="CV1634"/>
      <c r="CW1634"/>
      <c r="CX1634"/>
      <c r="CY1634"/>
      <c r="CZ1634"/>
      <c r="DA1634"/>
      <c r="DB1634"/>
      <c r="DC1634"/>
      <c r="DD1634"/>
      <c r="DE1634"/>
      <c r="DF1634"/>
      <c r="DG1634"/>
      <c r="DH1634"/>
      <c r="DI1634"/>
      <c r="DJ1634"/>
      <c r="DK1634"/>
      <c r="DL1634"/>
      <c r="DM1634"/>
      <c r="DN1634"/>
      <c r="DO1634"/>
      <c r="DP1634"/>
      <c r="DQ1634"/>
      <c r="DR1634"/>
      <c r="DS1634"/>
      <c r="DT1634"/>
      <c r="DU1634"/>
      <c r="DV1634"/>
      <c r="DW1634"/>
      <c r="DX1634"/>
      <c r="DY1634"/>
      <c r="DZ1634"/>
      <c r="EA1634"/>
      <c r="EB1634"/>
      <c r="EC1634"/>
      <c r="ED1634"/>
      <c r="EE1634"/>
      <c r="EF1634"/>
      <c r="EG1634"/>
      <c r="EH1634"/>
      <c r="EI1634"/>
      <c r="EJ1634"/>
      <c r="EK1634"/>
      <c r="EL1634"/>
      <c r="EM1634"/>
      <c r="EN1634"/>
      <c r="EO1634"/>
      <c r="EP1634"/>
      <c r="EQ1634"/>
      <c r="ER1634"/>
      <c r="ES1634"/>
      <c r="ET1634"/>
      <c r="EU1634"/>
      <c r="EV1634"/>
      <c r="EW1634"/>
      <c r="EX1634"/>
      <c r="EY1634"/>
      <c r="EZ1634"/>
      <c r="FA1634"/>
      <c r="FB1634"/>
      <c r="FC1634"/>
      <c r="FD1634"/>
      <c r="FE1634"/>
      <c r="FF1634"/>
      <c r="FG1634"/>
      <c r="FH1634"/>
      <c r="FI1634"/>
      <c r="FJ1634"/>
      <c r="FK1634"/>
      <c r="FL1634"/>
      <c r="FM1634"/>
      <c r="FN1634"/>
      <c r="FO1634"/>
      <c r="FP1634"/>
      <c r="FQ1634"/>
      <c r="FR1634"/>
      <c r="FS1634"/>
      <c r="FT1634"/>
      <c r="FU1634"/>
      <c r="FV1634"/>
      <c r="FW1634"/>
      <c r="FX1634"/>
      <c r="FY1634"/>
      <c r="FZ1634"/>
      <c r="GA1634"/>
      <c r="GB1634"/>
      <c r="GC1634"/>
      <c r="GD1634"/>
      <c r="GE1634"/>
      <c r="GF1634"/>
      <c r="GG1634"/>
      <c r="GH1634"/>
      <c r="GI1634"/>
      <c r="GJ1634"/>
      <c r="GK1634"/>
      <c r="GL1634"/>
      <c r="GM1634"/>
      <c r="GN1634"/>
      <c r="GO1634"/>
      <c r="GP1634"/>
      <c r="GQ1634"/>
      <c r="GR1634"/>
      <c r="GS1634"/>
      <c r="GT1634"/>
      <c r="GU1634"/>
      <c r="GV1634"/>
      <c r="GW1634"/>
      <c r="GX1634"/>
      <c r="GY1634"/>
      <c r="GZ1634"/>
      <c r="HA1634"/>
      <c r="HB1634"/>
      <c r="HC1634"/>
      <c r="HD1634"/>
      <c r="HE1634"/>
      <c r="HF1634"/>
      <c r="HG1634"/>
      <c r="HH1634"/>
      <c r="HI1634"/>
      <c r="HJ1634"/>
      <c r="HK1634"/>
      <c r="HL1634"/>
      <c r="HM1634"/>
      <c r="HN1634"/>
      <c r="HO1634"/>
      <c r="HP1634"/>
      <c r="HQ1634"/>
      <c r="HR1634"/>
      <c r="HS1634"/>
      <c r="HT1634"/>
      <c r="HU1634"/>
      <c r="HV1634"/>
      <c r="HW1634"/>
      <c r="HX1634"/>
      <c r="HY1634"/>
      <c r="HZ1634"/>
      <c r="IA1634"/>
      <c r="IB1634"/>
      <c r="IC1634"/>
      <c r="ID1634"/>
      <c r="IE1634"/>
      <c r="IF1634"/>
      <c r="IG1634"/>
      <c r="IH1634"/>
      <c r="II1634"/>
      <c r="IJ1634"/>
      <c r="IK1634"/>
      <c r="IL1634"/>
      <c r="IM1634"/>
      <c r="IN1634"/>
      <c r="IO1634"/>
      <c r="IP1634"/>
      <c r="IQ1634"/>
      <c r="IR1634"/>
      <c r="IS1634"/>
      <c r="IT1634"/>
      <c r="IU1634"/>
      <c r="IV1634"/>
    </row>
    <row r="1635" spans="1:256" s="4" customFormat="1" ht="12.75">
      <c r="A1635" s="1"/>
      <c r="B1635" s="2"/>
      <c r="C1635" s="3"/>
      <c r="F1635" s="3"/>
      <c r="G1635" s="3"/>
      <c r="H1635" s="3"/>
      <c r="I1635" s="3"/>
      <c r="J1635" s="3"/>
      <c r="Q1635" s="8"/>
      <c r="R1635"/>
      <c r="S1635"/>
      <c r="T1635"/>
      <c r="U1635"/>
      <c r="V1635"/>
      <c r="W1635"/>
      <c r="X1635"/>
      <c r="Y1635"/>
      <c r="Z1635"/>
      <c r="AA1635"/>
      <c r="AB1635"/>
      <c r="AC1635"/>
      <c r="AD1635"/>
      <c r="AE1635"/>
      <c r="AF1635"/>
      <c r="AG1635"/>
      <c r="AH1635"/>
      <c r="AI1635"/>
      <c r="AJ1635"/>
      <c r="AK1635"/>
      <c r="AL1635"/>
      <c r="AM1635"/>
      <c r="AN1635"/>
      <c r="AO1635"/>
      <c r="AP1635"/>
      <c r="AQ1635"/>
      <c r="AR1635"/>
      <c r="AS1635"/>
      <c r="AT1635"/>
      <c r="AU1635"/>
      <c r="AV1635"/>
      <c r="AW1635"/>
      <c r="AX1635"/>
      <c r="AY1635"/>
      <c r="AZ1635"/>
      <c r="BA1635"/>
      <c r="BB1635"/>
      <c r="BC1635"/>
      <c r="BD1635"/>
      <c r="BE1635"/>
      <c r="BF1635"/>
      <c r="BG1635"/>
      <c r="BH1635"/>
      <c r="BI1635"/>
      <c r="BJ1635"/>
      <c r="BK1635"/>
      <c r="BL1635"/>
      <c r="BM1635"/>
      <c r="BN1635"/>
      <c r="BO1635"/>
      <c r="BP1635"/>
      <c r="BQ1635"/>
      <c r="BR1635"/>
      <c r="BS1635"/>
      <c r="BT1635"/>
      <c r="BU1635"/>
      <c r="BV1635"/>
      <c r="BW1635"/>
      <c r="BX1635"/>
      <c r="BY1635"/>
      <c r="BZ1635"/>
      <c r="CA1635"/>
      <c r="CB1635"/>
      <c r="CC1635"/>
      <c r="CD1635"/>
      <c r="CE1635"/>
      <c r="CF1635"/>
      <c r="CG1635"/>
      <c r="CH1635"/>
      <c r="CI1635"/>
      <c r="CJ1635"/>
      <c r="CK1635"/>
      <c r="CL1635"/>
      <c r="CM1635"/>
      <c r="CN1635"/>
      <c r="CO1635"/>
      <c r="CP1635"/>
      <c r="CQ1635"/>
      <c r="CR1635"/>
      <c r="CS1635"/>
      <c r="CT1635"/>
      <c r="CU1635"/>
      <c r="CV1635"/>
      <c r="CW1635"/>
      <c r="CX1635"/>
      <c r="CY1635"/>
      <c r="CZ1635"/>
      <c r="DA1635"/>
      <c r="DB1635"/>
      <c r="DC1635"/>
      <c r="DD1635"/>
      <c r="DE1635"/>
      <c r="DF1635"/>
      <c r="DG1635"/>
      <c r="DH1635"/>
      <c r="DI1635"/>
      <c r="DJ1635"/>
      <c r="DK1635"/>
      <c r="DL1635"/>
      <c r="DM1635"/>
      <c r="DN1635"/>
      <c r="DO1635"/>
      <c r="DP1635"/>
      <c r="DQ1635"/>
      <c r="DR1635"/>
      <c r="DS1635"/>
      <c r="DT1635"/>
      <c r="DU1635"/>
      <c r="DV1635"/>
      <c r="DW1635"/>
      <c r="DX1635"/>
      <c r="DY1635"/>
      <c r="DZ1635"/>
      <c r="EA1635"/>
      <c r="EB1635"/>
      <c r="EC1635"/>
      <c r="ED1635"/>
      <c r="EE1635"/>
      <c r="EF1635"/>
      <c r="EG1635"/>
      <c r="EH1635"/>
      <c r="EI1635"/>
      <c r="EJ1635"/>
      <c r="EK1635"/>
      <c r="EL1635"/>
      <c r="EM1635"/>
      <c r="EN1635"/>
      <c r="EO1635"/>
      <c r="EP1635"/>
      <c r="EQ1635"/>
      <c r="ER1635"/>
      <c r="ES1635"/>
      <c r="ET1635"/>
      <c r="EU1635"/>
      <c r="EV1635"/>
      <c r="EW1635"/>
      <c r="EX1635"/>
      <c r="EY1635"/>
      <c r="EZ1635"/>
      <c r="FA1635"/>
      <c r="FB1635"/>
      <c r="FC1635"/>
      <c r="FD1635"/>
      <c r="FE1635"/>
      <c r="FF1635"/>
      <c r="FG1635"/>
      <c r="FH1635"/>
      <c r="FI1635"/>
      <c r="FJ1635"/>
      <c r="FK1635"/>
      <c r="FL1635"/>
      <c r="FM1635"/>
      <c r="FN1635"/>
      <c r="FO1635"/>
      <c r="FP1635"/>
      <c r="FQ1635"/>
      <c r="FR1635"/>
      <c r="FS1635"/>
      <c r="FT1635"/>
      <c r="FU1635"/>
      <c r="FV1635"/>
      <c r="FW1635"/>
      <c r="FX1635"/>
      <c r="FY1635"/>
      <c r="FZ1635"/>
      <c r="GA1635"/>
      <c r="GB1635"/>
      <c r="GC1635"/>
      <c r="GD1635"/>
      <c r="GE1635"/>
      <c r="GF1635"/>
      <c r="GG1635"/>
      <c r="GH1635"/>
      <c r="GI1635"/>
      <c r="GJ1635"/>
      <c r="GK1635"/>
      <c r="GL1635"/>
      <c r="GM1635"/>
      <c r="GN1635"/>
      <c r="GO1635"/>
      <c r="GP1635"/>
      <c r="GQ1635"/>
      <c r="GR1635"/>
      <c r="GS1635"/>
      <c r="GT1635"/>
      <c r="GU1635"/>
      <c r="GV1635"/>
      <c r="GW1635"/>
      <c r="GX1635"/>
      <c r="GY1635"/>
      <c r="GZ1635"/>
      <c r="HA1635"/>
      <c r="HB1635"/>
      <c r="HC1635"/>
      <c r="HD1635"/>
      <c r="HE1635"/>
      <c r="HF1635"/>
      <c r="HG1635"/>
      <c r="HH1635"/>
      <c r="HI1635"/>
      <c r="HJ1635"/>
      <c r="HK1635"/>
      <c r="HL1635"/>
      <c r="HM1635"/>
      <c r="HN1635"/>
      <c r="HO1635"/>
      <c r="HP1635"/>
      <c r="HQ1635"/>
      <c r="HR1635"/>
      <c r="HS1635"/>
      <c r="HT1635"/>
      <c r="HU1635"/>
      <c r="HV1635"/>
      <c r="HW1635"/>
      <c r="HX1635"/>
      <c r="HY1635"/>
      <c r="HZ1635"/>
      <c r="IA1635"/>
      <c r="IB1635"/>
      <c r="IC1635"/>
      <c r="ID1635"/>
      <c r="IE1635"/>
      <c r="IF1635"/>
      <c r="IG1635"/>
      <c r="IH1635"/>
      <c r="II1635"/>
      <c r="IJ1635"/>
      <c r="IK1635"/>
      <c r="IL1635"/>
      <c r="IM1635"/>
      <c r="IN1635"/>
      <c r="IO1635"/>
      <c r="IP1635"/>
      <c r="IQ1635"/>
      <c r="IR1635"/>
      <c r="IS1635"/>
      <c r="IT1635"/>
      <c r="IU1635"/>
      <c r="IV1635"/>
    </row>
    <row r="1636" spans="1:256" s="4" customFormat="1" ht="12.75">
      <c r="A1636" s="1"/>
      <c r="B1636" s="2"/>
      <c r="C1636" s="3"/>
      <c r="F1636" s="3"/>
      <c r="G1636" s="3"/>
      <c r="H1636" s="3"/>
      <c r="I1636" s="3"/>
      <c r="J1636" s="3"/>
      <c r="Q1636" s="8"/>
      <c r="R1636"/>
      <c r="S1636"/>
      <c r="T1636"/>
      <c r="U1636"/>
      <c r="V1636"/>
      <c r="W1636"/>
      <c r="X1636"/>
      <c r="Y1636"/>
      <c r="Z1636"/>
      <c r="AA1636"/>
      <c r="AB1636"/>
      <c r="AC1636"/>
      <c r="AD1636"/>
      <c r="AE1636"/>
      <c r="AF1636"/>
      <c r="AG1636"/>
      <c r="AH1636"/>
      <c r="AI1636"/>
      <c r="AJ1636"/>
      <c r="AK1636"/>
      <c r="AL1636"/>
      <c r="AM1636"/>
      <c r="AN1636"/>
      <c r="AO1636"/>
      <c r="AP1636"/>
      <c r="AQ1636"/>
      <c r="AR1636"/>
      <c r="AS1636"/>
      <c r="AT1636"/>
      <c r="AU1636"/>
      <c r="AV1636"/>
      <c r="AW1636"/>
      <c r="AX1636"/>
      <c r="AY1636"/>
      <c r="AZ1636"/>
      <c r="BA1636"/>
      <c r="BB1636"/>
      <c r="BC1636"/>
      <c r="BD1636"/>
      <c r="BE1636"/>
      <c r="BF1636"/>
      <c r="BG1636"/>
      <c r="BH1636"/>
      <c r="BI1636"/>
      <c r="BJ1636"/>
      <c r="BK1636"/>
      <c r="BL1636"/>
      <c r="BM1636"/>
      <c r="BN1636"/>
      <c r="BO1636"/>
      <c r="BP1636"/>
      <c r="BQ1636"/>
      <c r="BR1636"/>
      <c r="BS1636"/>
      <c r="BT1636"/>
      <c r="BU1636"/>
      <c r="BV1636"/>
      <c r="BW1636"/>
      <c r="BX1636"/>
      <c r="BY1636"/>
      <c r="BZ1636"/>
      <c r="CA1636"/>
      <c r="CB1636"/>
      <c r="CC1636"/>
      <c r="CD1636"/>
      <c r="CE1636"/>
      <c r="CF1636"/>
      <c r="CG1636"/>
      <c r="CH1636"/>
      <c r="CI1636"/>
      <c r="CJ1636"/>
      <c r="CK1636"/>
      <c r="CL1636"/>
      <c r="CM1636"/>
      <c r="CN1636"/>
      <c r="CO1636"/>
      <c r="CP1636"/>
      <c r="CQ1636"/>
      <c r="CR1636"/>
      <c r="CS1636"/>
      <c r="CT1636"/>
      <c r="CU1636"/>
      <c r="CV1636"/>
      <c r="CW1636"/>
      <c r="CX1636"/>
      <c r="CY1636"/>
      <c r="CZ1636"/>
      <c r="DA1636"/>
      <c r="DB1636"/>
      <c r="DC1636"/>
      <c r="DD1636"/>
      <c r="DE1636"/>
      <c r="DF1636"/>
      <c r="DG1636"/>
      <c r="DH1636"/>
      <c r="DI1636"/>
      <c r="DJ1636"/>
      <c r="DK1636"/>
      <c r="DL1636"/>
      <c r="DM1636"/>
      <c r="DN1636"/>
      <c r="DO1636"/>
      <c r="DP1636"/>
      <c r="DQ1636"/>
      <c r="DR1636"/>
      <c r="DS1636"/>
      <c r="DT1636"/>
      <c r="DU1636"/>
      <c r="DV1636"/>
      <c r="DW1636"/>
      <c r="DX1636"/>
      <c r="DY1636"/>
      <c r="DZ1636"/>
      <c r="EA1636"/>
      <c r="EB1636"/>
      <c r="EC1636"/>
      <c r="ED1636"/>
      <c r="EE1636"/>
      <c r="EF1636"/>
      <c r="EG1636"/>
      <c r="EH1636"/>
      <c r="EI1636"/>
      <c r="EJ1636"/>
      <c r="EK1636"/>
      <c r="EL1636"/>
      <c r="EM1636"/>
      <c r="EN1636"/>
      <c r="EO1636"/>
      <c r="EP1636"/>
      <c r="EQ1636"/>
      <c r="ER1636"/>
      <c r="ES1636"/>
      <c r="ET1636"/>
      <c r="EU1636"/>
      <c r="EV1636"/>
      <c r="EW1636"/>
      <c r="EX1636"/>
      <c r="EY1636"/>
      <c r="EZ1636"/>
      <c r="FA1636"/>
      <c r="FB1636"/>
      <c r="FC1636"/>
      <c r="FD1636"/>
      <c r="FE1636"/>
      <c r="FF1636"/>
      <c r="FG1636"/>
      <c r="FH1636"/>
      <c r="FI1636"/>
      <c r="FJ1636"/>
      <c r="FK1636"/>
      <c r="FL1636"/>
      <c r="FM1636"/>
      <c r="FN1636"/>
      <c r="FO1636"/>
      <c r="FP1636"/>
      <c r="FQ1636"/>
      <c r="FR1636"/>
      <c r="FS1636"/>
      <c r="FT1636"/>
      <c r="FU1636"/>
      <c r="FV1636"/>
      <c r="FW1636"/>
      <c r="FX1636"/>
      <c r="FY1636"/>
      <c r="FZ1636"/>
      <c r="GA1636"/>
      <c r="GB1636"/>
      <c r="GC1636"/>
      <c r="GD1636"/>
      <c r="GE1636"/>
      <c r="GF1636"/>
      <c r="GG1636"/>
      <c r="GH1636"/>
      <c r="GI1636"/>
      <c r="GJ1636"/>
      <c r="GK1636"/>
      <c r="GL1636"/>
      <c r="GM1636"/>
      <c r="GN1636"/>
      <c r="GO1636"/>
      <c r="GP1636"/>
      <c r="GQ1636"/>
      <c r="GR1636"/>
      <c r="GS1636"/>
      <c r="GT1636"/>
      <c r="GU1636"/>
      <c r="GV1636"/>
      <c r="GW1636"/>
      <c r="GX1636"/>
      <c r="GY1636"/>
      <c r="GZ1636"/>
      <c r="HA1636"/>
      <c r="HB1636"/>
      <c r="HC1636"/>
      <c r="HD1636"/>
      <c r="HE1636"/>
      <c r="HF1636"/>
      <c r="HG1636"/>
      <c r="HH1636"/>
      <c r="HI1636"/>
      <c r="HJ1636"/>
      <c r="HK1636"/>
      <c r="HL1636"/>
      <c r="HM1636"/>
      <c r="HN1636"/>
      <c r="HO1636"/>
      <c r="HP1636"/>
      <c r="HQ1636"/>
      <c r="HR1636"/>
      <c r="HS1636"/>
      <c r="HT1636"/>
      <c r="HU1636"/>
      <c r="HV1636"/>
      <c r="HW1636"/>
      <c r="HX1636"/>
      <c r="HY1636"/>
      <c r="HZ1636"/>
      <c r="IA1636"/>
      <c r="IB1636"/>
      <c r="IC1636"/>
      <c r="ID1636"/>
      <c r="IE1636"/>
      <c r="IF1636"/>
      <c r="IG1636"/>
      <c r="IH1636"/>
      <c r="II1636"/>
      <c r="IJ1636"/>
      <c r="IK1636"/>
      <c r="IL1636"/>
      <c r="IM1636"/>
      <c r="IN1636"/>
      <c r="IO1636"/>
      <c r="IP1636"/>
      <c r="IQ1636"/>
      <c r="IR1636"/>
      <c r="IS1636"/>
      <c r="IT1636"/>
      <c r="IU1636"/>
      <c r="IV1636"/>
    </row>
    <row r="1637" spans="1:256" s="4" customFormat="1" ht="12.75">
      <c r="A1637" s="1"/>
      <c r="B1637" s="2"/>
      <c r="C1637" s="3"/>
      <c r="F1637" s="3"/>
      <c r="G1637" s="3"/>
      <c r="H1637" s="3"/>
      <c r="I1637" s="3"/>
      <c r="J1637" s="3"/>
      <c r="Q1637" s="8"/>
      <c r="R1637"/>
      <c r="S1637"/>
      <c r="T1637"/>
      <c r="U1637"/>
      <c r="V1637"/>
      <c r="W1637"/>
      <c r="X1637"/>
      <c r="Y1637"/>
      <c r="Z1637"/>
      <c r="AA1637"/>
      <c r="AB1637"/>
      <c r="AC1637"/>
      <c r="AD1637"/>
      <c r="AE1637"/>
      <c r="AF1637"/>
      <c r="AG1637"/>
      <c r="AH1637"/>
      <c r="AI1637"/>
      <c r="AJ1637"/>
      <c r="AK1637"/>
      <c r="AL1637"/>
      <c r="AM1637"/>
      <c r="AN1637"/>
      <c r="AO1637"/>
      <c r="AP1637"/>
      <c r="AQ1637"/>
      <c r="AR1637"/>
      <c r="AS1637"/>
      <c r="AT1637"/>
      <c r="AU1637"/>
      <c r="AV1637"/>
      <c r="AW1637"/>
      <c r="AX1637"/>
      <c r="AY1637"/>
      <c r="AZ1637"/>
      <c r="BA1637"/>
      <c r="BB1637"/>
      <c r="BC1637"/>
      <c r="BD1637"/>
      <c r="BE1637"/>
      <c r="BF1637"/>
      <c r="BG1637"/>
      <c r="BH1637"/>
      <c r="BI1637"/>
      <c r="BJ1637"/>
      <c r="BK1637"/>
      <c r="BL1637"/>
      <c r="BM1637"/>
      <c r="BN1637"/>
      <c r="BO1637"/>
      <c r="BP1637"/>
      <c r="BQ1637"/>
      <c r="BR1637"/>
      <c r="BS1637"/>
      <c r="BT1637"/>
      <c r="BU1637"/>
      <c r="BV1637"/>
      <c r="BW1637"/>
      <c r="BX1637"/>
      <c r="BY1637"/>
      <c r="BZ1637"/>
      <c r="CA1637"/>
      <c r="CB1637"/>
      <c r="CC1637"/>
      <c r="CD1637"/>
      <c r="CE1637"/>
      <c r="CF1637"/>
      <c r="CG1637"/>
      <c r="CH1637"/>
      <c r="CI1637"/>
      <c r="CJ1637"/>
      <c r="CK1637"/>
      <c r="CL1637"/>
      <c r="CM1637"/>
      <c r="CN1637"/>
      <c r="CO1637"/>
      <c r="CP1637"/>
      <c r="CQ1637"/>
      <c r="CR1637"/>
      <c r="CS1637"/>
      <c r="CT1637"/>
      <c r="CU1637"/>
      <c r="CV1637"/>
      <c r="CW1637"/>
      <c r="CX1637"/>
      <c r="CY1637"/>
      <c r="CZ1637"/>
      <c r="DA1637"/>
      <c r="DB1637"/>
      <c r="DC1637"/>
      <c r="DD1637"/>
      <c r="DE1637"/>
      <c r="DF1637"/>
      <c r="DG1637"/>
      <c r="DH1637"/>
      <c r="DI1637"/>
      <c r="DJ1637"/>
      <c r="DK1637"/>
      <c r="DL1637"/>
      <c r="DM1637"/>
      <c r="DN1637"/>
      <c r="DO1637"/>
      <c r="DP1637"/>
      <c r="DQ1637"/>
      <c r="DR1637"/>
      <c r="DS1637"/>
      <c r="DT1637"/>
      <c r="DU1637"/>
      <c r="DV1637"/>
      <c r="DW1637"/>
      <c r="DX1637"/>
      <c r="DY1637"/>
      <c r="DZ1637"/>
      <c r="EA1637"/>
      <c r="EB1637"/>
      <c r="EC1637"/>
      <c r="ED1637"/>
      <c r="EE1637"/>
      <c r="EF1637"/>
      <c r="EG1637"/>
      <c r="EH1637"/>
      <c r="EI1637"/>
      <c r="EJ1637"/>
      <c r="EK1637"/>
      <c r="EL1637"/>
      <c r="EM1637"/>
      <c r="EN1637"/>
      <c r="EO1637"/>
      <c r="EP1637"/>
      <c r="EQ1637"/>
      <c r="ER1637"/>
      <c r="ES1637"/>
      <c r="ET1637"/>
      <c r="EU1637"/>
      <c r="EV1637"/>
      <c r="EW1637"/>
      <c r="EX1637"/>
      <c r="EY1637"/>
      <c r="EZ1637"/>
      <c r="FA1637"/>
      <c r="FB1637"/>
      <c r="FC1637"/>
      <c r="FD1637"/>
      <c r="FE1637"/>
      <c r="FF1637"/>
      <c r="FG1637"/>
      <c r="FH1637"/>
      <c r="FI1637"/>
      <c r="FJ1637"/>
      <c r="FK1637"/>
      <c r="FL1637"/>
      <c r="FM1637"/>
      <c r="FN1637"/>
      <c r="FO1637"/>
      <c r="FP1637"/>
      <c r="FQ1637"/>
      <c r="FR1637"/>
      <c r="FS1637"/>
      <c r="FT1637"/>
      <c r="FU1637"/>
      <c r="FV1637"/>
      <c r="FW1637"/>
      <c r="FX1637"/>
      <c r="FY1637"/>
      <c r="FZ1637"/>
      <c r="GA1637"/>
      <c r="GB1637"/>
      <c r="GC1637"/>
      <c r="GD1637"/>
      <c r="GE1637"/>
      <c r="GF1637"/>
      <c r="GG1637"/>
      <c r="GH1637"/>
      <c r="GI1637"/>
      <c r="GJ1637"/>
      <c r="GK1637"/>
      <c r="GL1637"/>
      <c r="GM1637"/>
      <c r="GN1637"/>
      <c r="GO1637"/>
      <c r="GP1637"/>
      <c r="GQ1637"/>
      <c r="GR1637"/>
      <c r="GS1637"/>
      <c r="GT1637"/>
      <c r="GU1637"/>
      <c r="GV1637"/>
      <c r="GW1637"/>
      <c r="GX1637"/>
      <c r="GY1637"/>
      <c r="GZ1637"/>
      <c r="HA1637"/>
      <c r="HB1637"/>
      <c r="HC1637"/>
      <c r="HD1637"/>
      <c r="HE1637"/>
      <c r="HF1637"/>
      <c r="HG1637"/>
      <c r="HH1637"/>
      <c r="HI1637"/>
      <c r="HJ1637"/>
      <c r="HK1637"/>
      <c r="HL1637"/>
      <c r="HM1637"/>
      <c r="HN1637"/>
      <c r="HO1637"/>
      <c r="HP1637"/>
      <c r="HQ1637"/>
      <c r="HR1637"/>
      <c r="HS1637"/>
      <c r="HT1637"/>
      <c r="HU1637"/>
      <c r="HV1637"/>
      <c r="HW1637"/>
      <c r="HX1637"/>
      <c r="HY1637"/>
      <c r="HZ1637"/>
      <c r="IA1637"/>
      <c r="IB1637"/>
      <c r="IC1637"/>
      <c r="ID1637"/>
      <c r="IE1637"/>
      <c r="IF1637"/>
      <c r="IG1637"/>
      <c r="IH1637"/>
      <c r="II1637"/>
      <c r="IJ1637"/>
      <c r="IK1637"/>
      <c r="IL1637"/>
      <c r="IM1637"/>
      <c r="IN1637"/>
      <c r="IO1637"/>
      <c r="IP1637"/>
      <c r="IQ1637"/>
      <c r="IR1637"/>
      <c r="IS1637"/>
      <c r="IT1637"/>
      <c r="IU1637"/>
      <c r="IV1637"/>
    </row>
    <row r="1638" spans="1:256" s="4" customFormat="1" ht="12.75">
      <c r="A1638" s="1"/>
      <c r="B1638" s="2"/>
      <c r="C1638" s="3"/>
      <c r="F1638" s="3"/>
      <c r="G1638" s="3"/>
      <c r="H1638" s="3"/>
      <c r="I1638" s="3"/>
      <c r="J1638" s="3"/>
      <c r="Q1638" s="8"/>
      <c r="R1638"/>
      <c r="S1638"/>
      <c r="T1638"/>
      <c r="U1638"/>
      <c r="V1638"/>
      <c r="W1638"/>
      <c r="X1638"/>
      <c r="Y1638"/>
      <c r="Z1638"/>
      <c r="AA1638"/>
      <c r="AB1638"/>
      <c r="AC1638"/>
      <c r="AD1638"/>
      <c r="AE1638"/>
      <c r="AF1638"/>
      <c r="AG1638"/>
      <c r="AH1638"/>
      <c r="AI1638"/>
      <c r="AJ1638"/>
      <c r="AK1638"/>
      <c r="AL1638"/>
      <c r="AM1638"/>
      <c r="AN1638"/>
      <c r="AO1638"/>
      <c r="AP1638"/>
      <c r="AQ1638"/>
      <c r="AR1638"/>
      <c r="AS1638"/>
      <c r="AT1638"/>
      <c r="AU1638"/>
      <c r="AV1638"/>
      <c r="AW1638"/>
      <c r="AX1638"/>
      <c r="AY1638"/>
      <c r="AZ1638"/>
      <c r="BA1638"/>
      <c r="BB1638"/>
      <c r="BC1638"/>
      <c r="BD1638"/>
      <c r="BE1638"/>
      <c r="BF1638"/>
      <c r="BG1638"/>
      <c r="BH1638"/>
      <c r="BI1638"/>
      <c r="BJ1638"/>
      <c r="BK1638"/>
      <c r="BL1638"/>
      <c r="BM1638"/>
      <c r="BN1638"/>
      <c r="BO1638"/>
      <c r="BP1638"/>
      <c r="BQ1638"/>
      <c r="BR1638"/>
      <c r="BS1638"/>
      <c r="BT1638"/>
      <c r="BU1638"/>
      <c r="BV1638"/>
      <c r="BW1638"/>
      <c r="BX1638"/>
      <c r="BY1638"/>
      <c r="BZ1638"/>
      <c r="CA1638"/>
      <c r="CB1638"/>
      <c r="CC1638"/>
      <c r="CD1638"/>
      <c r="CE1638"/>
      <c r="CF1638"/>
      <c r="CG1638"/>
      <c r="CH1638"/>
      <c r="CI1638"/>
      <c r="CJ1638"/>
      <c r="CK1638"/>
      <c r="CL1638"/>
      <c r="CM1638"/>
      <c r="CN1638"/>
      <c r="CO1638"/>
      <c r="CP1638"/>
      <c r="CQ1638"/>
      <c r="CR1638"/>
      <c r="CS1638"/>
      <c r="CT1638"/>
      <c r="CU1638"/>
      <c r="CV1638"/>
      <c r="CW1638"/>
      <c r="CX1638"/>
      <c r="CY1638"/>
      <c r="CZ1638"/>
      <c r="DA1638"/>
      <c r="DB1638"/>
      <c r="DC1638"/>
      <c r="DD1638"/>
      <c r="DE1638"/>
      <c r="DF1638"/>
      <c r="DG1638"/>
      <c r="DH1638"/>
      <c r="DI1638"/>
      <c r="DJ1638"/>
      <c r="DK1638"/>
      <c r="DL1638"/>
      <c r="DM1638"/>
      <c r="DN1638"/>
      <c r="DO1638"/>
      <c r="DP1638"/>
      <c r="DQ1638"/>
      <c r="DR1638"/>
      <c r="DS1638"/>
      <c r="DT1638"/>
      <c r="DU1638"/>
      <c r="DV1638"/>
      <c r="DW1638"/>
      <c r="DX1638"/>
      <c r="DY1638"/>
      <c r="DZ1638"/>
      <c r="EA1638"/>
      <c r="EB1638"/>
      <c r="EC1638"/>
      <c r="ED1638"/>
      <c r="EE1638"/>
      <c r="EF1638"/>
      <c r="EG1638"/>
      <c r="EH1638"/>
      <c r="EI1638"/>
      <c r="EJ1638"/>
      <c r="EK1638"/>
      <c r="EL1638"/>
      <c r="EM1638"/>
      <c r="EN1638"/>
      <c r="EO1638"/>
      <c r="EP1638"/>
      <c r="EQ1638"/>
      <c r="ER1638"/>
      <c r="ES1638"/>
      <c r="ET1638"/>
      <c r="EU1638"/>
      <c r="EV1638"/>
      <c r="EW1638"/>
      <c r="EX1638"/>
      <c r="EY1638"/>
      <c r="EZ1638"/>
      <c r="FA1638"/>
      <c r="FB1638"/>
      <c r="FC1638"/>
      <c r="FD1638"/>
      <c r="FE1638"/>
      <c r="FF1638"/>
      <c r="FG1638"/>
      <c r="FH1638"/>
      <c r="FI1638"/>
      <c r="FJ1638"/>
      <c r="FK1638"/>
      <c r="FL1638"/>
      <c r="FM1638"/>
      <c r="FN1638"/>
      <c r="FO1638"/>
      <c r="FP1638"/>
      <c r="FQ1638"/>
      <c r="FR1638"/>
      <c r="FS1638"/>
      <c r="FT1638"/>
      <c r="FU1638"/>
      <c r="FV1638"/>
      <c r="FW1638"/>
      <c r="FX1638"/>
      <c r="FY1638"/>
      <c r="FZ1638"/>
      <c r="GA1638"/>
      <c r="GB1638"/>
      <c r="GC1638"/>
      <c r="GD1638"/>
      <c r="GE1638"/>
      <c r="GF1638"/>
      <c r="GG1638"/>
      <c r="GH1638"/>
      <c r="GI1638"/>
      <c r="GJ1638"/>
      <c r="GK1638"/>
      <c r="GL1638"/>
      <c r="GM1638"/>
      <c r="GN1638"/>
      <c r="GO1638"/>
      <c r="GP1638"/>
      <c r="GQ1638"/>
      <c r="GR1638"/>
      <c r="GS1638"/>
      <c r="GT1638"/>
      <c r="GU1638"/>
      <c r="GV1638"/>
      <c r="GW1638"/>
      <c r="GX1638"/>
      <c r="GY1638"/>
      <c r="GZ1638"/>
      <c r="HA1638"/>
      <c r="HB1638"/>
      <c r="HC1638"/>
      <c r="HD1638"/>
      <c r="HE1638"/>
      <c r="HF1638"/>
      <c r="HG1638"/>
      <c r="HH1638"/>
      <c r="HI1638"/>
      <c r="HJ1638"/>
      <c r="HK1638"/>
      <c r="HL1638"/>
      <c r="HM1638"/>
      <c r="HN1638"/>
      <c r="HO1638"/>
      <c r="HP1638"/>
      <c r="HQ1638"/>
      <c r="HR1638"/>
      <c r="HS1638"/>
      <c r="HT1638"/>
      <c r="HU1638"/>
      <c r="HV1638"/>
      <c r="HW1638"/>
      <c r="HX1638"/>
      <c r="HY1638"/>
      <c r="HZ1638"/>
      <c r="IA1638"/>
      <c r="IB1638"/>
      <c r="IC1638"/>
      <c r="ID1638"/>
      <c r="IE1638"/>
      <c r="IF1638"/>
      <c r="IG1638"/>
      <c r="IH1638"/>
      <c r="II1638"/>
      <c r="IJ1638"/>
      <c r="IK1638"/>
      <c r="IL1638"/>
      <c r="IM1638"/>
      <c r="IN1638"/>
      <c r="IO1638"/>
      <c r="IP1638"/>
      <c r="IQ1638"/>
      <c r="IR1638"/>
      <c r="IS1638"/>
      <c r="IT1638"/>
      <c r="IU1638"/>
      <c r="IV1638"/>
    </row>
    <row r="1639" spans="1:256" s="4" customFormat="1" ht="12.75">
      <c r="A1639" s="1"/>
      <c r="B1639" s="2"/>
      <c r="C1639" s="3"/>
      <c r="F1639" s="3"/>
      <c r="G1639" s="3"/>
      <c r="H1639" s="3"/>
      <c r="I1639" s="3"/>
      <c r="J1639" s="3"/>
      <c r="Q1639" s="8"/>
      <c r="R1639"/>
      <c r="S1639"/>
      <c r="T1639"/>
      <c r="U1639"/>
      <c r="V1639"/>
      <c r="W1639"/>
      <c r="X1639"/>
      <c r="Y1639"/>
      <c r="Z1639"/>
      <c r="AA1639"/>
      <c r="AB1639"/>
      <c r="AC1639"/>
      <c r="AD1639"/>
      <c r="AE1639"/>
      <c r="AF1639"/>
      <c r="AG1639"/>
      <c r="AH1639"/>
      <c r="AI1639"/>
      <c r="AJ1639"/>
      <c r="AK1639"/>
      <c r="AL1639"/>
      <c r="AM1639"/>
      <c r="AN1639"/>
      <c r="AO1639"/>
      <c r="AP1639"/>
      <c r="AQ1639"/>
      <c r="AR1639"/>
      <c r="AS1639"/>
      <c r="AT1639"/>
      <c r="AU1639"/>
      <c r="AV1639"/>
      <c r="AW1639"/>
      <c r="AX1639"/>
      <c r="AY1639"/>
      <c r="AZ1639"/>
      <c r="BA1639"/>
      <c r="BB1639"/>
      <c r="BC1639"/>
      <c r="BD1639"/>
      <c r="BE1639"/>
      <c r="BF1639"/>
      <c r="BG1639"/>
      <c r="BH1639"/>
      <c r="BI1639"/>
      <c r="BJ1639"/>
      <c r="BK1639"/>
      <c r="BL1639"/>
      <c r="BM1639"/>
      <c r="BN1639"/>
      <c r="BO1639"/>
      <c r="BP1639"/>
      <c r="BQ1639"/>
      <c r="BR1639"/>
      <c r="BS1639"/>
      <c r="BT1639"/>
      <c r="BU1639"/>
      <c r="BV1639"/>
      <c r="BW1639"/>
      <c r="BX1639"/>
      <c r="BY1639"/>
      <c r="BZ1639"/>
      <c r="CA1639"/>
      <c r="CB1639"/>
      <c r="CC1639"/>
      <c r="CD1639"/>
      <c r="CE1639"/>
      <c r="CF1639"/>
      <c r="CG1639"/>
      <c r="CH1639"/>
      <c r="CI1639"/>
      <c r="CJ1639"/>
      <c r="CK1639"/>
      <c r="CL1639"/>
      <c r="CM1639"/>
      <c r="CN1639"/>
      <c r="CO1639"/>
      <c r="CP1639"/>
      <c r="CQ1639"/>
      <c r="CR1639"/>
      <c r="CS1639"/>
      <c r="CT1639"/>
      <c r="CU1639"/>
      <c r="CV1639"/>
      <c r="CW1639"/>
      <c r="CX1639"/>
      <c r="CY1639"/>
      <c r="CZ1639"/>
      <c r="DA1639"/>
      <c r="DB1639"/>
      <c r="DC1639"/>
      <c r="DD1639"/>
      <c r="DE1639"/>
      <c r="DF1639"/>
      <c r="DG1639"/>
      <c r="DH1639"/>
      <c r="DI1639"/>
      <c r="DJ1639"/>
      <c r="DK1639"/>
      <c r="DL1639"/>
      <c r="DM1639"/>
      <c r="DN1639"/>
      <c r="DO1639"/>
      <c r="DP1639"/>
      <c r="DQ1639"/>
      <c r="DR1639"/>
      <c r="DS1639"/>
      <c r="DT1639"/>
      <c r="DU1639"/>
      <c r="DV1639"/>
      <c r="DW1639"/>
      <c r="DX1639"/>
      <c r="DY1639"/>
      <c r="DZ1639"/>
      <c r="EA1639"/>
      <c r="EB1639"/>
      <c r="EC1639"/>
      <c r="ED1639"/>
      <c r="EE1639"/>
      <c r="EF1639"/>
      <c r="EG1639"/>
      <c r="EH1639"/>
      <c r="EI1639"/>
      <c r="EJ1639"/>
      <c r="EK1639"/>
      <c r="EL1639"/>
      <c r="EM1639"/>
      <c r="EN1639"/>
      <c r="EO1639"/>
      <c r="EP1639"/>
      <c r="EQ1639"/>
      <c r="ER1639"/>
      <c r="ES1639"/>
      <c r="ET1639"/>
      <c r="EU1639"/>
      <c r="EV1639"/>
      <c r="EW1639"/>
      <c r="EX1639"/>
      <c r="EY1639"/>
      <c r="EZ1639"/>
      <c r="FA1639"/>
      <c r="FB1639"/>
      <c r="FC1639"/>
      <c r="FD1639"/>
      <c r="FE1639"/>
      <c r="FF1639"/>
      <c r="FG1639"/>
      <c r="FH1639"/>
      <c r="FI1639"/>
      <c r="FJ1639"/>
      <c r="FK1639"/>
      <c r="FL1639"/>
      <c r="FM1639"/>
      <c r="FN1639"/>
      <c r="FO1639"/>
      <c r="FP1639"/>
      <c r="FQ1639"/>
      <c r="FR1639"/>
      <c r="FS1639"/>
      <c r="FT1639"/>
      <c r="FU1639"/>
      <c r="FV1639"/>
      <c r="FW1639"/>
      <c r="FX1639"/>
      <c r="FY1639"/>
      <c r="FZ1639"/>
      <c r="GA1639"/>
      <c r="GB1639"/>
      <c r="GC1639"/>
      <c r="GD1639"/>
      <c r="GE1639"/>
      <c r="GF1639"/>
      <c r="GG1639"/>
      <c r="GH1639"/>
      <c r="GI1639"/>
      <c r="GJ1639"/>
      <c r="GK1639"/>
      <c r="GL1639"/>
      <c r="GM1639"/>
      <c r="GN1639"/>
      <c r="GO1639"/>
      <c r="GP1639"/>
      <c r="GQ1639"/>
      <c r="GR1639"/>
      <c r="GS1639"/>
      <c r="GT1639"/>
      <c r="GU1639"/>
      <c r="GV1639"/>
      <c r="GW1639"/>
      <c r="GX1639"/>
      <c r="GY1639"/>
      <c r="GZ1639"/>
      <c r="HA1639"/>
      <c r="HB1639"/>
      <c r="HC1639"/>
      <c r="HD1639"/>
      <c r="HE1639"/>
      <c r="HF1639"/>
      <c r="HG1639"/>
      <c r="HH1639"/>
      <c r="HI1639"/>
      <c r="HJ1639"/>
      <c r="HK1639"/>
      <c r="HL1639"/>
      <c r="HM1639"/>
      <c r="HN1639"/>
      <c r="HO1639"/>
      <c r="HP1639"/>
      <c r="HQ1639"/>
      <c r="HR1639"/>
      <c r="HS1639"/>
      <c r="HT1639"/>
      <c r="HU1639"/>
      <c r="HV1639"/>
      <c r="HW1639"/>
      <c r="HX1639"/>
      <c r="HY1639"/>
      <c r="HZ1639"/>
      <c r="IA1639"/>
      <c r="IB1639"/>
      <c r="IC1639"/>
      <c r="ID1639"/>
      <c r="IE1639"/>
      <c r="IF1639"/>
      <c r="IG1639"/>
      <c r="IH1639"/>
      <c r="II1639"/>
      <c r="IJ1639"/>
      <c r="IK1639"/>
      <c r="IL1639"/>
      <c r="IM1639"/>
      <c r="IN1639"/>
      <c r="IO1639"/>
      <c r="IP1639"/>
      <c r="IQ1639"/>
      <c r="IR1639"/>
      <c r="IS1639"/>
      <c r="IT1639"/>
      <c r="IU1639"/>
      <c r="IV1639"/>
    </row>
    <row r="1640" spans="1:256" s="4" customFormat="1" ht="12.75">
      <c r="A1640" s="1"/>
      <c r="B1640" s="2"/>
      <c r="C1640" s="3"/>
      <c r="F1640" s="3"/>
      <c r="G1640" s="3"/>
      <c r="H1640" s="3"/>
      <c r="I1640" s="3"/>
      <c r="J1640" s="3"/>
      <c r="Q1640" s="8"/>
      <c r="R1640"/>
      <c r="S1640"/>
      <c r="T1640"/>
      <c r="U1640"/>
      <c r="V1640"/>
      <c r="W1640"/>
      <c r="X1640"/>
      <c r="Y1640"/>
      <c r="Z1640"/>
      <c r="AA1640"/>
      <c r="AB1640"/>
      <c r="AC1640"/>
      <c r="AD1640"/>
      <c r="AE1640"/>
      <c r="AF1640"/>
      <c r="AG1640"/>
      <c r="AH1640"/>
      <c r="AI1640"/>
      <c r="AJ1640"/>
      <c r="AK1640"/>
      <c r="AL1640"/>
      <c r="AM1640"/>
      <c r="AN1640"/>
      <c r="AO1640"/>
      <c r="AP1640"/>
      <c r="AQ1640"/>
      <c r="AR1640"/>
      <c r="AS1640"/>
      <c r="AT1640"/>
      <c r="AU1640"/>
      <c r="AV1640"/>
      <c r="AW1640"/>
      <c r="AX1640"/>
      <c r="AY1640"/>
      <c r="AZ1640"/>
      <c r="BA1640"/>
      <c r="BB1640"/>
      <c r="BC1640"/>
      <c r="BD1640"/>
      <c r="BE1640"/>
      <c r="BF1640"/>
      <c r="BG1640"/>
      <c r="BH1640"/>
      <c r="BI1640"/>
      <c r="BJ1640"/>
      <c r="BK1640"/>
      <c r="BL1640"/>
      <c r="BM1640"/>
      <c r="BN1640"/>
      <c r="BO1640"/>
      <c r="BP1640"/>
      <c r="BQ1640"/>
      <c r="BR1640"/>
      <c r="BS1640"/>
      <c r="BT1640"/>
      <c r="BU1640"/>
      <c r="BV1640"/>
      <c r="BW1640"/>
      <c r="BX1640"/>
      <c r="BY1640"/>
      <c r="BZ1640"/>
      <c r="CA1640"/>
      <c r="CB1640"/>
      <c r="CC1640"/>
      <c r="CD1640"/>
      <c r="CE1640"/>
      <c r="CF1640"/>
      <c r="CG1640"/>
      <c r="CH1640"/>
      <c r="CI1640"/>
      <c r="CJ1640"/>
      <c r="CK1640"/>
      <c r="CL1640"/>
      <c r="CM1640"/>
      <c r="CN1640"/>
      <c r="CO1640"/>
      <c r="CP1640"/>
      <c r="CQ1640"/>
      <c r="CR1640"/>
      <c r="CS1640"/>
      <c r="CT1640"/>
      <c r="CU1640"/>
      <c r="CV1640"/>
      <c r="CW1640"/>
      <c r="CX1640"/>
      <c r="CY1640"/>
      <c r="CZ1640"/>
      <c r="DA1640"/>
      <c r="DB1640"/>
      <c r="DC1640"/>
      <c r="DD1640"/>
      <c r="DE1640"/>
      <c r="DF1640"/>
      <c r="DG1640"/>
      <c r="DH1640"/>
      <c r="DI1640"/>
      <c r="DJ1640"/>
      <c r="DK1640"/>
      <c r="DL1640"/>
      <c r="DM1640"/>
      <c r="DN1640"/>
      <c r="DO1640"/>
      <c r="DP1640"/>
      <c r="DQ1640"/>
      <c r="DR1640"/>
      <c r="DS1640"/>
      <c r="DT1640"/>
      <c r="DU1640"/>
      <c r="DV1640"/>
      <c r="DW1640"/>
      <c r="DX1640"/>
      <c r="DY1640"/>
      <c r="DZ1640"/>
      <c r="EA1640"/>
      <c r="EB1640"/>
      <c r="EC1640"/>
      <c r="ED1640"/>
      <c r="EE1640"/>
      <c r="EF1640"/>
      <c r="EG1640"/>
      <c r="EH1640"/>
      <c r="EI1640"/>
      <c r="EJ1640"/>
      <c r="EK1640"/>
      <c r="EL1640"/>
      <c r="EM1640"/>
      <c r="EN1640"/>
      <c r="EO1640"/>
      <c r="EP1640"/>
      <c r="EQ1640"/>
      <c r="ER1640"/>
      <c r="ES1640"/>
      <c r="ET1640"/>
      <c r="EU1640"/>
      <c r="EV1640"/>
      <c r="EW1640"/>
      <c r="EX1640"/>
      <c r="EY1640"/>
      <c r="EZ1640"/>
      <c r="FA1640"/>
      <c r="FB1640"/>
      <c r="FC1640"/>
      <c r="FD1640"/>
      <c r="FE1640"/>
      <c r="FF1640"/>
      <c r="FG1640"/>
      <c r="FH1640"/>
      <c r="FI1640"/>
      <c r="FJ1640"/>
      <c r="FK1640"/>
      <c r="FL1640"/>
      <c r="FM1640"/>
      <c r="FN1640"/>
      <c r="FO1640"/>
      <c r="FP1640"/>
      <c r="FQ1640"/>
      <c r="FR1640"/>
      <c r="FS1640"/>
      <c r="FT1640"/>
      <c r="FU1640"/>
      <c r="FV1640"/>
      <c r="FW1640"/>
      <c r="FX1640"/>
      <c r="FY1640"/>
      <c r="FZ1640"/>
      <c r="GA1640"/>
      <c r="GB1640"/>
      <c r="GC1640"/>
      <c r="GD1640"/>
      <c r="GE1640"/>
      <c r="GF1640"/>
      <c r="GG1640"/>
      <c r="GH1640"/>
      <c r="GI1640"/>
      <c r="GJ1640"/>
      <c r="GK1640"/>
      <c r="GL1640"/>
      <c r="GM1640"/>
      <c r="GN1640"/>
      <c r="GO1640"/>
      <c r="GP1640"/>
      <c r="GQ1640"/>
      <c r="GR1640"/>
      <c r="GS1640"/>
      <c r="GT1640"/>
      <c r="GU1640"/>
      <c r="GV1640"/>
      <c r="GW1640"/>
      <c r="GX1640"/>
      <c r="GY1640"/>
      <c r="GZ1640"/>
      <c r="HA1640"/>
      <c r="HB1640"/>
      <c r="HC1640"/>
      <c r="HD1640"/>
      <c r="HE1640"/>
      <c r="HF1640"/>
      <c r="HG1640"/>
      <c r="HH1640"/>
      <c r="HI1640"/>
      <c r="HJ1640"/>
      <c r="HK1640"/>
      <c r="HL1640"/>
      <c r="HM1640"/>
      <c r="HN1640"/>
      <c r="HO1640"/>
      <c r="HP1640"/>
      <c r="HQ1640"/>
      <c r="HR1640"/>
      <c r="HS1640"/>
      <c r="HT1640"/>
      <c r="HU1640"/>
      <c r="HV1640"/>
      <c r="HW1640"/>
      <c r="HX1640"/>
      <c r="HY1640"/>
      <c r="HZ1640"/>
      <c r="IA1640"/>
      <c r="IB1640"/>
      <c r="IC1640"/>
      <c r="ID1640"/>
      <c r="IE1640"/>
      <c r="IF1640"/>
      <c r="IG1640"/>
      <c r="IH1640"/>
      <c r="II1640"/>
      <c r="IJ1640"/>
      <c r="IK1640"/>
      <c r="IL1640"/>
      <c r="IM1640"/>
      <c r="IN1640"/>
      <c r="IO1640"/>
      <c r="IP1640"/>
      <c r="IQ1640"/>
      <c r="IR1640"/>
      <c r="IS1640"/>
      <c r="IT1640"/>
      <c r="IU1640"/>
      <c r="IV1640"/>
    </row>
    <row r="1641" spans="1:256" s="4" customFormat="1" ht="12.75">
      <c r="A1641" s="1"/>
      <c r="B1641" s="2"/>
      <c r="C1641" s="3"/>
      <c r="F1641" s="3"/>
      <c r="G1641" s="3"/>
      <c r="H1641" s="3"/>
      <c r="I1641" s="3"/>
      <c r="J1641" s="3"/>
      <c r="Q1641" s="8"/>
      <c r="R1641"/>
      <c r="S1641"/>
      <c r="T1641"/>
      <c r="U1641"/>
      <c r="V1641"/>
      <c r="W1641"/>
      <c r="X1641"/>
      <c r="Y1641"/>
      <c r="Z1641"/>
      <c r="AA1641"/>
      <c r="AB1641"/>
      <c r="AC1641"/>
      <c r="AD1641"/>
      <c r="AE1641"/>
      <c r="AF1641"/>
      <c r="AG1641"/>
      <c r="AH1641"/>
      <c r="AI1641"/>
      <c r="AJ1641"/>
      <c r="AK1641"/>
      <c r="AL1641"/>
      <c r="AM1641"/>
      <c r="AN1641"/>
      <c r="AO1641"/>
      <c r="AP1641"/>
      <c r="AQ1641"/>
      <c r="AR1641"/>
      <c r="AS1641"/>
      <c r="AT1641"/>
      <c r="AU1641"/>
      <c r="AV1641"/>
      <c r="AW1641"/>
      <c r="AX1641"/>
      <c r="AY1641"/>
      <c r="AZ1641"/>
      <c r="BA1641"/>
      <c r="BB1641"/>
      <c r="BC1641"/>
      <c r="BD1641"/>
      <c r="BE1641"/>
      <c r="BF1641"/>
      <c r="BG1641"/>
      <c r="BH1641"/>
      <c r="BI1641"/>
      <c r="BJ1641"/>
      <c r="BK1641"/>
      <c r="BL1641"/>
      <c r="BM1641"/>
      <c r="BN1641"/>
      <c r="BO1641"/>
      <c r="BP1641"/>
      <c r="BQ1641"/>
      <c r="BR1641"/>
      <c r="BS1641"/>
      <c r="BT1641"/>
      <c r="BU1641"/>
      <c r="BV1641"/>
      <c r="BW1641"/>
      <c r="BX1641"/>
      <c r="BY1641"/>
      <c r="BZ1641"/>
      <c r="CA1641"/>
      <c r="CB1641"/>
      <c r="CC1641"/>
      <c r="CD1641"/>
      <c r="CE1641"/>
      <c r="CF1641"/>
      <c r="CG1641"/>
      <c r="CH1641"/>
      <c r="CI1641"/>
      <c r="CJ1641"/>
      <c r="CK1641"/>
      <c r="CL1641"/>
      <c r="CM1641"/>
      <c r="CN1641"/>
      <c r="CO1641"/>
      <c r="CP1641"/>
      <c r="CQ1641"/>
      <c r="CR1641"/>
      <c r="CS1641"/>
      <c r="CT1641"/>
      <c r="CU1641"/>
      <c r="CV1641"/>
      <c r="CW1641"/>
      <c r="CX1641"/>
      <c r="CY1641"/>
      <c r="CZ1641"/>
      <c r="DA1641"/>
      <c r="DB1641"/>
      <c r="DC1641"/>
      <c r="DD1641"/>
      <c r="DE1641"/>
      <c r="DF1641"/>
      <c r="DG1641"/>
      <c r="DH1641"/>
      <c r="DI1641"/>
      <c r="DJ1641"/>
      <c r="DK1641"/>
      <c r="DL1641"/>
      <c r="DM1641"/>
      <c r="DN1641"/>
      <c r="DO1641"/>
      <c r="DP1641"/>
      <c r="DQ1641"/>
      <c r="DR1641"/>
      <c r="DS1641"/>
      <c r="DT1641"/>
      <c r="DU1641"/>
      <c r="DV1641"/>
      <c r="DW1641"/>
      <c r="DX1641"/>
      <c r="DY1641"/>
      <c r="DZ1641"/>
      <c r="EA1641"/>
      <c r="EB1641"/>
      <c r="EC1641"/>
      <c r="ED1641"/>
      <c r="EE1641"/>
      <c r="EF1641"/>
      <c r="EG1641"/>
      <c r="EH1641"/>
      <c r="EI1641"/>
      <c r="EJ1641"/>
      <c r="EK1641"/>
      <c r="EL1641"/>
      <c r="EM1641"/>
      <c r="EN1641"/>
      <c r="EO1641"/>
      <c r="EP1641"/>
      <c r="EQ1641"/>
      <c r="ER1641"/>
      <c r="ES1641"/>
      <c r="ET1641"/>
      <c r="EU1641"/>
      <c r="EV1641"/>
      <c r="EW1641"/>
      <c r="EX1641"/>
      <c r="EY1641"/>
      <c r="EZ1641"/>
      <c r="FA1641"/>
      <c r="FB1641"/>
      <c r="FC1641"/>
      <c r="FD1641"/>
      <c r="FE1641"/>
      <c r="FF1641"/>
      <c r="FG1641"/>
      <c r="FH1641"/>
      <c r="FI1641"/>
      <c r="FJ1641"/>
      <c r="FK1641"/>
      <c r="FL1641"/>
      <c r="FM1641"/>
      <c r="FN1641"/>
      <c r="FO1641"/>
      <c r="FP1641"/>
      <c r="FQ1641"/>
      <c r="FR1641"/>
      <c r="FS1641"/>
      <c r="FT1641"/>
      <c r="FU1641"/>
      <c r="FV1641"/>
      <c r="FW1641"/>
      <c r="FX1641"/>
      <c r="FY1641"/>
      <c r="FZ1641"/>
      <c r="GA1641"/>
      <c r="GB1641"/>
      <c r="GC1641"/>
      <c r="GD1641"/>
      <c r="GE1641"/>
      <c r="GF1641"/>
      <c r="GG1641"/>
      <c r="GH1641"/>
      <c r="GI1641"/>
      <c r="GJ1641"/>
      <c r="GK1641"/>
      <c r="GL1641"/>
      <c r="GM1641"/>
      <c r="GN1641"/>
      <c r="GO1641"/>
      <c r="GP1641"/>
      <c r="GQ1641"/>
      <c r="GR1641"/>
      <c r="GS1641"/>
      <c r="GT1641"/>
      <c r="GU1641"/>
      <c r="GV1641"/>
      <c r="GW1641"/>
      <c r="GX1641"/>
      <c r="GY1641"/>
      <c r="GZ1641"/>
      <c r="HA1641"/>
      <c r="HB1641"/>
      <c r="HC1641"/>
      <c r="HD1641"/>
      <c r="HE1641"/>
      <c r="HF1641"/>
      <c r="HG1641"/>
      <c r="HH1641"/>
      <c r="HI1641"/>
      <c r="HJ1641"/>
      <c r="HK1641"/>
      <c r="HL1641"/>
      <c r="HM1641"/>
      <c r="HN1641"/>
      <c r="HO1641"/>
      <c r="HP1641"/>
      <c r="HQ1641"/>
      <c r="HR1641"/>
      <c r="HS1641"/>
      <c r="HT1641"/>
      <c r="HU1641"/>
      <c r="HV1641"/>
      <c r="HW1641"/>
      <c r="HX1641"/>
      <c r="HY1641"/>
      <c r="HZ1641"/>
      <c r="IA1641"/>
      <c r="IB1641"/>
      <c r="IC1641"/>
      <c r="ID1641"/>
      <c r="IE1641"/>
      <c r="IF1641"/>
      <c r="IG1641"/>
      <c r="IH1641"/>
      <c r="II1641"/>
      <c r="IJ1641"/>
      <c r="IK1641"/>
      <c r="IL1641"/>
      <c r="IM1641"/>
      <c r="IN1641"/>
      <c r="IO1641"/>
      <c r="IP1641"/>
      <c r="IQ1641"/>
      <c r="IR1641"/>
      <c r="IS1641"/>
      <c r="IT1641"/>
      <c r="IU1641"/>
      <c r="IV1641"/>
    </row>
    <row r="1642" spans="1:256" s="4" customFormat="1" ht="12.75">
      <c r="A1642" s="1"/>
      <c r="B1642" s="2"/>
      <c r="C1642" s="3"/>
      <c r="F1642" s="3"/>
      <c r="G1642" s="3"/>
      <c r="H1642" s="3"/>
      <c r="I1642" s="3"/>
      <c r="J1642" s="3"/>
      <c r="Q1642" s="8"/>
      <c r="R1642"/>
      <c r="S1642"/>
      <c r="T1642"/>
      <c r="U1642"/>
      <c r="V1642"/>
      <c r="W1642"/>
      <c r="X1642"/>
      <c r="Y1642"/>
      <c r="Z1642"/>
      <c r="AA1642"/>
      <c r="AB1642"/>
      <c r="AC1642"/>
      <c r="AD1642"/>
      <c r="AE1642"/>
      <c r="AF1642"/>
      <c r="AG1642"/>
      <c r="AH1642"/>
      <c r="AI1642"/>
      <c r="AJ1642"/>
      <c r="AK1642"/>
      <c r="AL1642"/>
      <c r="AM1642"/>
      <c r="AN1642"/>
      <c r="AO1642"/>
      <c r="AP1642"/>
      <c r="AQ1642"/>
      <c r="AR1642"/>
      <c r="AS1642"/>
      <c r="AT1642"/>
      <c r="AU1642"/>
      <c r="AV1642"/>
      <c r="AW1642"/>
      <c r="AX1642"/>
      <c r="AY1642"/>
      <c r="AZ1642"/>
      <c r="BA1642"/>
      <c r="BB1642"/>
      <c r="BC1642"/>
      <c r="BD1642"/>
      <c r="BE1642"/>
      <c r="BF1642"/>
      <c r="BG1642"/>
      <c r="BH1642"/>
      <c r="BI1642"/>
      <c r="BJ1642"/>
      <c r="BK1642"/>
      <c r="BL1642"/>
      <c r="BM1642"/>
      <c r="BN1642"/>
      <c r="BO1642"/>
      <c r="BP1642"/>
      <c r="BQ1642"/>
      <c r="BR1642"/>
      <c r="BS1642"/>
      <c r="BT1642"/>
      <c r="BU1642"/>
      <c r="BV1642"/>
      <c r="BW1642"/>
      <c r="BX1642"/>
      <c r="BY1642"/>
      <c r="BZ1642"/>
      <c r="CA1642"/>
      <c r="CB1642"/>
      <c r="CC1642"/>
      <c r="CD1642"/>
      <c r="CE1642"/>
      <c r="CF1642"/>
      <c r="CG1642"/>
      <c r="CH1642"/>
      <c r="CI1642"/>
      <c r="CJ1642"/>
      <c r="CK1642"/>
      <c r="CL1642"/>
      <c r="CM1642"/>
      <c r="CN1642"/>
      <c r="CO1642"/>
      <c r="CP1642"/>
      <c r="CQ1642"/>
      <c r="CR1642"/>
      <c r="CS1642"/>
      <c r="CT1642"/>
      <c r="CU1642"/>
      <c r="CV1642"/>
      <c r="CW1642"/>
      <c r="CX1642"/>
      <c r="CY1642"/>
      <c r="CZ1642"/>
      <c r="DA1642"/>
      <c r="DB1642"/>
      <c r="DC1642"/>
      <c r="DD1642"/>
      <c r="DE1642"/>
      <c r="DF1642"/>
      <c r="DG1642"/>
      <c r="DH1642"/>
      <c r="DI1642"/>
      <c r="DJ1642"/>
      <c r="DK1642"/>
      <c r="DL1642"/>
      <c r="DM1642"/>
      <c r="DN1642"/>
      <c r="DO1642"/>
      <c r="DP1642"/>
      <c r="DQ1642"/>
      <c r="DR1642"/>
      <c r="DS1642"/>
      <c r="DT1642"/>
      <c r="DU1642"/>
      <c r="DV1642"/>
      <c r="DW1642"/>
      <c r="DX1642"/>
      <c r="DY1642"/>
      <c r="DZ1642"/>
      <c r="EA1642"/>
      <c r="EB1642"/>
      <c r="EC1642"/>
      <c r="ED1642"/>
      <c r="EE1642"/>
      <c r="EF1642"/>
      <c r="EG1642"/>
      <c r="EH1642"/>
      <c r="EI1642"/>
      <c r="EJ1642"/>
      <c r="EK1642"/>
      <c r="EL1642"/>
      <c r="EM1642"/>
      <c r="EN1642"/>
      <c r="EO1642"/>
      <c r="EP1642"/>
      <c r="EQ1642"/>
      <c r="ER1642"/>
      <c r="ES1642"/>
      <c r="ET1642"/>
      <c r="EU1642"/>
      <c r="EV1642"/>
      <c r="EW1642"/>
      <c r="EX1642"/>
      <c r="EY1642"/>
      <c r="EZ1642"/>
      <c r="FA1642"/>
      <c r="FB1642"/>
      <c r="FC1642"/>
      <c r="FD1642"/>
      <c r="FE1642"/>
      <c r="FF1642"/>
      <c r="FG1642"/>
      <c r="FH1642"/>
      <c r="FI1642"/>
      <c r="FJ1642"/>
      <c r="FK1642"/>
      <c r="FL1642"/>
      <c r="FM1642"/>
      <c r="FN1642"/>
      <c r="FO1642"/>
      <c r="FP1642"/>
      <c r="FQ1642"/>
      <c r="FR1642"/>
      <c r="FS1642"/>
      <c r="FT1642"/>
      <c r="FU1642"/>
      <c r="FV1642"/>
      <c r="FW1642"/>
      <c r="FX1642"/>
      <c r="FY1642"/>
      <c r="FZ1642"/>
      <c r="GA1642"/>
      <c r="GB1642"/>
      <c r="GC1642"/>
      <c r="GD1642"/>
      <c r="GE1642"/>
      <c r="GF1642"/>
      <c r="GG1642"/>
      <c r="GH1642"/>
      <c r="GI1642"/>
      <c r="GJ1642"/>
      <c r="GK1642"/>
      <c r="GL1642"/>
      <c r="GM1642"/>
      <c r="GN1642"/>
      <c r="GO1642"/>
      <c r="GP1642"/>
      <c r="GQ1642"/>
      <c r="GR1642"/>
      <c r="GS1642"/>
      <c r="GT1642"/>
      <c r="GU1642"/>
      <c r="GV1642"/>
      <c r="GW1642"/>
      <c r="GX1642"/>
      <c r="GY1642"/>
      <c r="GZ1642"/>
      <c r="HA1642"/>
      <c r="HB1642"/>
      <c r="HC1642"/>
      <c r="HD1642"/>
      <c r="HE1642"/>
      <c r="HF1642"/>
      <c r="HG1642"/>
      <c r="HH1642"/>
      <c r="HI1642"/>
      <c r="HJ1642"/>
      <c r="HK1642"/>
      <c r="HL1642"/>
      <c r="HM1642"/>
      <c r="HN1642"/>
      <c r="HO1642"/>
      <c r="HP1642"/>
      <c r="HQ1642"/>
      <c r="HR1642"/>
      <c r="HS1642"/>
      <c r="HT1642"/>
      <c r="HU1642"/>
      <c r="HV1642"/>
      <c r="HW1642"/>
      <c r="HX1642"/>
      <c r="HY1642"/>
      <c r="HZ1642"/>
      <c r="IA1642"/>
      <c r="IB1642"/>
      <c r="IC1642"/>
      <c r="ID1642"/>
      <c r="IE1642"/>
      <c r="IF1642"/>
      <c r="IG1642"/>
      <c r="IH1642"/>
      <c r="II1642"/>
      <c r="IJ1642"/>
      <c r="IK1642"/>
      <c r="IL1642"/>
      <c r="IM1642"/>
      <c r="IN1642"/>
      <c r="IO1642"/>
      <c r="IP1642"/>
      <c r="IQ1642"/>
      <c r="IR1642"/>
      <c r="IS1642"/>
      <c r="IT1642"/>
      <c r="IU1642"/>
      <c r="IV1642"/>
    </row>
    <row r="1643" spans="1:256" s="4" customFormat="1" ht="12.75">
      <c r="A1643" s="1"/>
      <c r="B1643" s="2"/>
      <c r="C1643" s="3"/>
      <c r="F1643" s="3"/>
      <c r="G1643" s="3"/>
      <c r="H1643" s="3"/>
      <c r="I1643" s="3"/>
      <c r="J1643" s="3"/>
      <c r="Q1643" s="8"/>
      <c r="R1643"/>
      <c r="S1643"/>
      <c r="T1643"/>
      <c r="U1643"/>
      <c r="V1643"/>
      <c r="W1643"/>
      <c r="X1643"/>
      <c r="Y1643"/>
      <c r="Z1643"/>
      <c r="AA1643"/>
      <c r="AB1643"/>
      <c r="AC1643"/>
      <c r="AD1643"/>
      <c r="AE1643"/>
      <c r="AF1643"/>
      <c r="AG1643"/>
      <c r="AH1643"/>
      <c r="AI1643"/>
      <c r="AJ1643"/>
      <c r="AK1643"/>
      <c r="AL1643"/>
      <c r="AM1643"/>
      <c r="AN1643"/>
      <c r="AO1643"/>
      <c r="AP1643"/>
      <c r="AQ1643"/>
      <c r="AR1643"/>
      <c r="AS1643"/>
      <c r="AT1643"/>
      <c r="AU1643"/>
      <c r="AV1643"/>
      <c r="AW1643"/>
      <c r="AX1643"/>
      <c r="AY1643"/>
      <c r="AZ1643"/>
      <c r="BA1643"/>
      <c r="BB1643"/>
      <c r="BC1643"/>
      <c r="BD1643"/>
      <c r="BE1643"/>
      <c r="BF1643"/>
      <c r="BG1643"/>
      <c r="BH1643"/>
      <c r="BI1643"/>
      <c r="BJ1643"/>
      <c r="BK1643"/>
      <c r="BL1643"/>
      <c r="BM1643"/>
      <c r="BN1643"/>
      <c r="BO1643"/>
      <c r="BP1643"/>
      <c r="BQ1643"/>
      <c r="BR1643"/>
      <c r="BS1643"/>
      <c r="BT1643"/>
      <c r="BU1643"/>
      <c r="BV1643"/>
      <c r="BW1643"/>
      <c r="BX1643"/>
      <c r="BY1643"/>
      <c r="BZ1643"/>
      <c r="CA1643"/>
      <c r="CB1643"/>
      <c r="CC1643"/>
      <c r="CD1643"/>
      <c r="CE1643"/>
      <c r="CF1643"/>
      <c r="CG1643"/>
      <c r="CH1643"/>
      <c r="CI1643"/>
      <c r="CJ1643"/>
      <c r="CK1643"/>
      <c r="CL1643"/>
      <c r="CM1643"/>
      <c r="CN1643"/>
      <c r="CO1643"/>
      <c r="CP1643"/>
      <c r="CQ1643"/>
      <c r="CR1643"/>
      <c r="CS1643"/>
      <c r="CT1643"/>
      <c r="CU1643"/>
      <c r="CV1643"/>
      <c r="CW1643"/>
      <c r="CX1643"/>
      <c r="CY1643"/>
      <c r="CZ1643"/>
      <c r="DA1643"/>
      <c r="DB1643"/>
      <c r="DC1643"/>
      <c r="DD1643"/>
      <c r="DE1643"/>
      <c r="DF1643"/>
      <c r="DG1643"/>
      <c r="DH1643"/>
      <c r="DI1643"/>
      <c r="DJ1643"/>
      <c r="DK1643"/>
      <c r="DL1643"/>
      <c r="DM1643"/>
      <c r="DN1643"/>
      <c r="DO1643"/>
      <c r="DP1643"/>
      <c r="DQ1643"/>
      <c r="DR1643"/>
      <c r="DS1643"/>
      <c r="DT1643"/>
      <c r="DU1643"/>
      <c r="DV1643"/>
      <c r="DW1643"/>
      <c r="DX1643"/>
      <c r="DY1643"/>
      <c r="DZ1643"/>
      <c r="EA1643"/>
      <c r="EB1643"/>
      <c r="EC1643"/>
      <c r="ED1643"/>
      <c r="EE1643"/>
      <c r="EF1643"/>
      <c r="EG1643"/>
      <c r="EH1643"/>
      <c r="EI1643"/>
      <c r="EJ1643"/>
      <c r="EK1643"/>
      <c r="EL1643"/>
      <c r="EM1643"/>
      <c r="EN1643"/>
      <c r="EO1643"/>
      <c r="EP1643"/>
      <c r="EQ1643"/>
      <c r="ER1643"/>
      <c r="ES1643"/>
      <c r="ET1643"/>
      <c r="EU1643"/>
      <c r="EV1643"/>
      <c r="EW1643"/>
      <c r="EX1643"/>
      <c r="EY1643"/>
      <c r="EZ1643"/>
      <c r="FA1643"/>
      <c r="FB1643"/>
      <c r="FC1643"/>
      <c r="FD1643"/>
      <c r="FE1643"/>
      <c r="FF1643"/>
      <c r="FG1643"/>
      <c r="FH1643"/>
      <c r="FI1643"/>
      <c r="FJ1643"/>
      <c r="FK1643"/>
      <c r="FL1643"/>
      <c r="FM1643"/>
      <c r="FN1643"/>
      <c r="FO1643"/>
      <c r="FP1643"/>
      <c r="FQ1643"/>
      <c r="FR1643"/>
      <c r="FS1643"/>
      <c r="FT1643"/>
      <c r="FU1643"/>
      <c r="FV1643"/>
      <c r="FW1643"/>
      <c r="FX1643"/>
      <c r="FY1643"/>
      <c r="FZ1643"/>
      <c r="GA1643"/>
      <c r="GB1643"/>
      <c r="GC1643"/>
      <c r="GD1643"/>
      <c r="GE1643"/>
      <c r="GF1643"/>
      <c r="GG1643"/>
      <c r="GH1643"/>
      <c r="GI1643"/>
      <c r="GJ1643"/>
      <c r="GK1643"/>
      <c r="GL1643"/>
      <c r="GM1643"/>
      <c r="GN1643"/>
      <c r="GO1643"/>
      <c r="GP1643"/>
      <c r="GQ1643"/>
      <c r="GR1643"/>
      <c r="GS1643"/>
      <c r="GT1643"/>
      <c r="GU1643"/>
      <c r="GV1643"/>
      <c r="GW1643"/>
      <c r="GX1643"/>
      <c r="GY1643"/>
      <c r="GZ1643"/>
      <c r="HA1643"/>
      <c r="HB1643"/>
      <c r="HC1643"/>
      <c r="HD1643"/>
      <c r="HE1643"/>
      <c r="HF1643"/>
      <c r="HG1643"/>
      <c r="HH1643"/>
      <c r="HI1643"/>
      <c r="HJ1643"/>
      <c r="HK1643"/>
      <c r="HL1643"/>
      <c r="HM1643"/>
      <c r="HN1643"/>
      <c r="HO1643"/>
      <c r="HP1643"/>
      <c r="HQ1643"/>
      <c r="HR1643"/>
      <c r="HS1643"/>
      <c r="HT1643"/>
      <c r="HU1643"/>
      <c r="HV1643"/>
      <c r="HW1643"/>
      <c r="HX1643"/>
      <c r="HY1643"/>
      <c r="HZ1643"/>
      <c r="IA1643"/>
      <c r="IB1643"/>
      <c r="IC1643"/>
      <c r="ID1643"/>
      <c r="IE1643"/>
      <c r="IF1643"/>
      <c r="IG1643"/>
      <c r="IH1643"/>
      <c r="II1643"/>
      <c r="IJ1643"/>
      <c r="IK1643"/>
      <c r="IL1643"/>
      <c r="IM1643"/>
      <c r="IN1643"/>
      <c r="IO1643"/>
      <c r="IP1643"/>
      <c r="IQ1643"/>
      <c r="IR1643"/>
      <c r="IS1643"/>
      <c r="IT1643"/>
      <c r="IU1643"/>
      <c r="IV1643"/>
    </row>
    <row r="1644" spans="1:256" s="4" customFormat="1" ht="12.75">
      <c r="A1644" s="1"/>
      <c r="B1644" s="2"/>
      <c r="C1644" s="3"/>
      <c r="F1644" s="3"/>
      <c r="G1644" s="3"/>
      <c r="H1644" s="3"/>
      <c r="I1644" s="3"/>
      <c r="J1644" s="3"/>
      <c r="Q1644" s="8"/>
      <c r="R1644"/>
      <c r="S1644"/>
      <c r="T1644"/>
      <c r="U1644"/>
      <c r="V1644"/>
      <c r="W1644"/>
      <c r="X1644"/>
      <c r="Y1644"/>
      <c r="Z1644"/>
      <c r="AA1644"/>
      <c r="AB1644"/>
      <c r="AC1644"/>
      <c r="AD1644"/>
      <c r="AE1644"/>
      <c r="AF1644"/>
      <c r="AG1644"/>
      <c r="AH1644"/>
      <c r="AI1644"/>
      <c r="AJ1644"/>
      <c r="AK1644"/>
      <c r="AL1644"/>
      <c r="AM1644"/>
      <c r="AN1644"/>
      <c r="AO1644"/>
      <c r="AP1644"/>
      <c r="AQ1644"/>
      <c r="AR1644"/>
      <c r="AS1644"/>
      <c r="AT1644"/>
      <c r="AU1644"/>
      <c r="AV1644"/>
      <c r="AW1644"/>
      <c r="AX1644"/>
      <c r="AY1644"/>
      <c r="AZ1644"/>
      <c r="BA1644"/>
      <c r="BB1644"/>
      <c r="BC1644"/>
      <c r="BD1644"/>
      <c r="BE1644"/>
      <c r="BF1644"/>
      <c r="BG1644"/>
      <c r="BH1644"/>
      <c r="BI1644"/>
      <c r="BJ1644"/>
      <c r="BK1644"/>
      <c r="BL1644"/>
      <c r="BM1644"/>
      <c r="BN1644"/>
      <c r="BO1644"/>
      <c r="BP1644"/>
      <c r="BQ1644"/>
      <c r="BR1644"/>
      <c r="BS1644"/>
      <c r="BT1644"/>
      <c r="BU1644"/>
      <c r="BV1644"/>
      <c r="BW1644"/>
      <c r="BX1644"/>
      <c r="BY1644"/>
      <c r="BZ1644"/>
      <c r="CA1644"/>
      <c r="CB1644"/>
      <c r="CC1644"/>
      <c r="CD1644"/>
      <c r="CE1644"/>
      <c r="CF1644"/>
      <c r="CG1644"/>
      <c r="CH1644"/>
      <c r="CI1644"/>
      <c r="CJ1644"/>
      <c r="CK1644"/>
      <c r="CL1644"/>
      <c r="CM1644"/>
      <c r="CN1644"/>
      <c r="CO1644"/>
      <c r="CP1644"/>
      <c r="CQ1644"/>
      <c r="CR1644"/>
      <c r="CS1644"/>
      <c r="CT1644"/>
      <c r="CU1644"/>
      <c r="CV1644"/>
      <c r="CW1644"/>
      <c r="CX1644"/>
      <c r="CY1644"/>
      <c r="CZ1644"/>
      <c r="DA1644"/>
      <c r="DB1644"/>
      <c r="DC1644"/>
      <c r="DD1644"/>
      <c r="DE1644"/>
      <c r="DF1644"/>
      <c r="DG1644"/>
      <c r="DH1644"/>
      <c r="DI1644"/>
      <c r="DJ1644"/>
      <c r="DK1644"/>
      <c r="DL1644"/>
      <c r="DM1644"/>
      <c r="DN1644"/>
      <c r="DO1644"/>
      <c r="DP1644"/>
      <c r="DQ1644"/>
      <c r="DR1644"/>
      <c r="DS1644"/>
      <c r="DT1644"/>
      <c r="DU1644"/>
      <c r="DV1644"/>
      <c r="DW1644"/>
      <c r="DX1644"/>
      <c r="DY1644"/>
      <c r="DZ1644"/>
      <c r="EA1644"/>
      <c r="EB1644"/>
      <c r="EC1644"/>
      <c r="ED1644"/>
      <c r="EE1644"/>
      <c r="EF1644"/>
      <c r="EG1644"/>
      <c r="EH1644"/>
      <c r="EI1644"/>
      <c r="EJ1644"/>
      <c r="EK1644"/>
      <c r="EL1644"/>
      <c r="EM1644"/>
      <c r="EN1644"/>
      <c r="EO1644"/>
      <c r="EP1644"/>
      <c r="EQ1644"/>
      <c r="ER1644"/>
      <c r="ES1644"/>
      <c r="ET1644"/>
      <c r="EU1644"/>
      <c r="EV1644"/>
      <c r="EW1644"/>
      <c r="EX1644"/>
      <c r="EY1644"/>
      <c r="EZ1644"/>
      <c r="FA1644"/>
      <c r="FB1644"/>
      <c r="FC1644"/>
      <c r="FD1644"/>
      <c r="FE1644"/>
      <c r="FF1644"/>
      <c r="FG1644"/>
      <c r="FH1644"/>
      <c r="FI1644"/>
      <c r="FJ1644"/>
      <c r="FK1644"/>
      <c r="FL1644"/>
      <c r="FM1644"/>
      <c r="FN1644"/>
      <c r="FO1644"/>
      <c r="FP1644"/>
      <c r="FQ1644"/>
      <c r="FR1644"/>
      <c r="FS1644"/>
      <c r="FT1644"/>
      <c r="FU1644"/>
      <c r="FV1644"/>
      <c r="FW1644"/>
      <c r="FX1644"/>
      <c r="FY1644"/>
      <c r="FZ1644"/>
      <c r="GA1644"/>
      <c r="GB1644"/>
      <c r="GC1644"/>
      <c r="GD1644"/>
      <c r="GE1644"/>
      <c r="GF1644"/>
      <c r="GG1644"/>
      <c r="GH1644"/>
      <c r="GI1644"/>
      <c r="GJ1644"/>
      <c r="GK1644"/>
      <c r="GL1644"/>
      <c r="GM1644"/>
      <c r="GN1644"/>
      <c r="GO1644"/>
      <c r="GP1644"/>
      <c r="GQ1644"/>
      <c r="GR1644"/>
      <c r="GS1644"/>
      <c r="GT1644"/>
      <c r="GU1644"/>
      <c r="GV1644"/>
      <c r="GW1644"/>
      <c r="GX1644"/>
      <c r="GY1644"/>
      <c r="GZ1644"/>
      <c r="HA1644"/>
      <c r="HB1644"/>
      <c r="HC1644"/>
      <c r="HD1644"/>
      <c r="HE1644"/>
      <c r="HF1644"/>
      <c r="HG1644"/>
      <c r="HH1644"/>
      <c r="HI1644"/>
      <c r="HJ1644"/>
      <c r="HK1644"/>
      <c r="HL1644"/>
      <c r="HM1644"/>
      <c r="HN1644"/>
      <c r="HO1644"/>
      <c r="HP1644"/>
      <c r="HQ1644"/>
      <c r="HR1644"/>
      <c r="HS1644"/>
      <c r="HT1644"/>
      <c r="HU1644"/>
      <c r="HV1644"/>
      <c r="HW1644"/>
      <c r="HX1644"/>
      <c r="HY1644"/>
      <c r="HZ1644"/>
      <c r="IA1644"/>
      <c r="IB1644"/>
      <c r="IC1644"/>
      <c r="ID1644"/>
      <c r="IE1644"/>
      <c r="IF1644"/>
      <c r="IG1644"/>
      <c r="IH1644"/>
      <c r="II1644"/>
      <c r="IJ1644"/>
      <c r="IK1644"/>
      <c r="IL1644"/>
      <c r="IM1644"/>
      <c r="IN1644"/>
      <c r="IO1644"/>
      <c r="IP1644"/>
      <c r="IQ1644"/>
      <c r="IR1644"/>
      <c r="IS1644"/>
      <c r="IT1644"/>
      <c r="IU1644"/>
      <c r="IV1644"/>
    </row>
    <row r="1645" spans="1:256" s="4" customFormat="1" ht="12.75">
      <c r="A1645" s="1"/>
      <c r="B1645" s="2"/>
      <c r="C1645" s="3"/>
      <c r="F1645" s="3"/>
      <c r="G1645" s="3"/>
      <c r="H1645" s="3"/>
      <c r="I1645" s="3"/>
      <c r="J1645" s="3"/>
      <c r="Q1645" s="8"/>
      <c r="R1645"/>
      <c r="S1645"/>
      <c r="T1645"/>
      <c r="U1645"/>
      <c r="V1645"/>
      <c r="W1645"/>
      <c r="X1645"/>
      <c r="Y1645"/>
      <c r="Z1645"/>
      <c r="AA1645"/>
      <c r="AB1645"/>
      <c r="AC1645"/>
      <c r="AD1645"/>
      <c r="AE1645"/>
      <c r="AF1645"/>
      <c r="AG1645"/>
      <c r="AH1645"/>
      <c r="AI1645"/>
      <c r="AJ1645"/>
      <c r="AK1645"/>
      <c r="AL1645"/>
      <c r="AM1645"/>
      <c r="AN1645"/>
      <c r="AO1645"/>
      <c r="AP1645"/>
      <c r="AQ1645"/>
      <c r="AR1645"/>
      <c r="AS1645"/>
      <c r="AT1645"/>
      <c r="AU1645"/>
      <c r="AV1645"/>
      <c r="AW1645"/>
      <c r="AX1645"/>
      <c r="AY1645"/>
      <c r="AZ1645"/>
      <c r="BA1645"/>
      <c r="BB1645"/>
      <c r="BC1645"/>
      <c r="BD1645"/>
      <c r="BE1645"/>
      <c r="BF1645"/>
      <c r="BG1645"/>
      <c r="BH1645"/>
      <c r="BI1645"/>
      <c r="BJ1645"/>
      <c r="BK1645"/>
      <c r="BL1645"/>
      <c r="BM1645"/>
      <c r="BN1645"/>
      <c r="BO1645"/>
      <c r="BP1645"/>
      <c r="BQ1645"/>
      <c r="BR1645"/>
      <c r="BS1645"/>
      <c r="BT1645"/>
      <c r="BU1645"/>
      <c r="BV1645"/>
      <c r="BW1645"/>
      <c r="BX1645"/>
      <c r="BY1645"/>
      <c r="BZ1645"/>
      <c r="CA1645"/>
      <c r="CB1645"/>
      <c r="CC1645"/>
      <c r="CD1645"/>
      <c r="CE1645"/>
      <c r="CF1645"/>
      <c r="CG1645"/>
      <c r="CH1645"/>
      <c r="CI1645"/>
      <c r="CJ1645"/>
      <c r="CK1645"/>
      <c r="CL1645"/>
      <c r="CM1645"/>
      <c r="CN1645"/>
      <c r="CO1645"/>
      <c r="CP1645"/>
      <c r="CQ1645"/>
      <c r="CR1645"/>
      <c r="CS1645"/>
      <c r="CT1645"/>
      <c r="CU1645"/>
      <c r="CV1645"/>
      <c r="CW1645"/>
      <c r="CX1645"/>
      <c r="CY1645"/>
      <c r="CZ1645"/>
      <c r="DA1645"/>
      <c r="DB1645"/>
      <c r="DC1645"/>
      <c r="DD1645"/>
      <c r="DE1645"/>
      <c r="DF1645"/>
      <c r="DG1645"/>
      <c r="DH1645"/>
      <c r="DI1645"/>
      <c r="DJ1645"/>
      <c r="DK1645"/>
      <c r="DL1645"/>
      <c r="DM1645"/>
      <c r="DN1645"/>
      <c r="DO1645"/>
      <c r="DP1645"/>
      <c r="DQ1645"/>
      <c r="DR1645"/>
      <c r="DS1645"/>
      <c r="DT1645"/>
      <c r="DU1645"/>
      <c r="DV1645"/>
      <c r="DW1645"/>
      <c r="DX1645"/>
      <c r="DY1645"/>
      <c r="DZ1645"/>
      <c r="EA1645"/>
      <c r="EB1645"/>
      <c r="EC1645"/>
      <c r="ED1645"/>
      <c r="EE1645"/>
      <c r="EF1645"/>
      <c r="EG1645"/>
      <c r="EH1645"/>
      <c r="EI1645"/>
      <c r="EJ1645"/>
      <c r="EK1645"/>
      <c r="EL1645"/>
      <c r="EM1645"/>
      <c r="EN1645"/>
      <c r="EO1645"/>
      <c r="EP1645"/>
      <c r="EQ1645"/>
      <c r="ER1645"/>
      <c r="ES1645"/>
      <c r="ET1645"/>
      <c r="EU1645"/>
      <c r="EV1645"/>
      <c r="EW1645"/>
      <c r="EX1645"/>
      <c r="EY1645"/>
      <c r="EZ1645"/>
      <c r="FA1645"/>
      <c r="FB1645"/>
      <c r="FC1645"/>
      <c r="FD1645"/>
      <c r="FE1645"/>
      <c r="FF1645"/>
      <c r="FG1645"/>
      <c r="FH1645"/>
      <c r="FI1645"/>
      <c r="FJ1645"/>
      <c r="FK1645"/>
      <c r="FL1645"/>
      <c r="FM1645"/>
      <c r="FN1645"/>
      <c r="FO1645"/>
      <c r="FP1645"/>
      <c r="FQ1645"/>
      <c r="FR1645"/>
      <c r="FS1645"/>
      <c r="FT1645"/>
      <c r="FU1645"/>
      <c r="FV1645"/>
      <c r="FW1645"/>
      <c r="FX1645"/>
      <c r="FY1645"/>
      <c r="FZ1645"/>
      <c r="GA1645"/>
      <c r="GB1645"/>
      <c r="GC1645"/>
      <c r="GD1645"/>
      <c r="GE1645"/>
      <c r="GF1645"/>
      <c r="GG1645"/>
      <c r="GH1645"/>
      <c r="GI1645"/>
      <c r="GJ1645"/>
      <c r="GK1645"/>
      <c r="GL1645"/>
      <c r="GM1645"/>
      <c r="GN1645"/>
      <c r="GO1645"/>
      <c r="GP1645"/>
      <c r="GQ1645"/>
      <c r="GR1645"/>
      <c r="GS1645"/>
      <c r="GT1645"/>
      <c r="GU1645"/>
      <c r="GV1645"/>
      <c r="GW1645"/>
      <c r="GX1645"/>
      <c r="GY1645"/>
      <c r="GZ1645"/>
      <c r="HA1645"/>
      <c r="HB1645"/>
      <c r="HC1645"/>
      <c r="HD1645"/>
      <c r="HE1645"/>
      <c r="HF1645"/>
      <c r="HG1645"/>
      <c r="HH1645"/>
      <c r="HI1645"/>
      <c r="HJ1645"/>
      <c r="HK1645"/>
      <c r="HL1645"/>
      <c r="HM1645"/>
      <c r="HN1645"/>
      <c r="HO1645"/>
      <c r="HP1645"/>
      <c r="HQ1645"/>
      <c r="HR1645"/>
      <c r="HS1645"/>
      <c r="HT1645"/>
      <c r="HU1645"/>
      <c r="HV1645"/>
      <c r="HW1645"/>
      <c r="HX1645"/>
      <c r="HY1645"/>
      <c r="HZ1645"/>
      <c r="IA1645"/>
      <c r="IB1645"/>
      <c r="IC1645"/>
      <c r="ID1645"/>
      <c r="IE1645"/>
      <c r="IF1645"/>
      <c r="IG1645"/>
      <c r="IH1645"/>
      <c r="II1645"/>
      <c r="IJ1645"/>
      <c r="IK1645"/>
      <c r="IL1645"/>
      <c r="IM1645"/>
      <c r="IN1645"/>
      <c r="IO1645"/>
      <c r="IP1645"/>
      <c r="IQ1645"/>
      <c r="IR1645"/>
      <c r="IS1645"/>
      <c r="IT1645"/>
      <c r="IU1645"/>
      <c r="IV1645"/>
    </row>
    <row r="1646" spans="1:256" s="4" customFormat="1" ht="12.75">
      <c r="A1646" s="1"/>
      <c r="B1646" s="2"/>
      <c r="C1646" s="3"/>
      <c r="F1646" s="3"/>
      <c r="G1646" s="3"/>
      <c r="H1646" s="3"/>
      <c r="I1646" s="3"/>
      <c r="J1646" s="3"/>
      <c r="Q1646" s="8"/>
      <c r="R1646"/>
      <c r="S1646"/>
      <c r="T1646"/>
      <c r="U1646"/>
      <c r="V1646"/>
      <c r="W1646"/>
      <c r="X1646"/>
      <c r="Y1646"/>
      <c r="Z1646"/>
      <c r="AA1646"/>
      <c r="AB1646"/>
      <c r="AC1646"/>
      <c r="AD1646"/>
      <c r="AE1646"/>
      <c r="AF1646"/>
      <c r="AG1646"/>
      <c r="AH1646"/>
      <c r="AI1646"/>
      <c r="AJ1646"/>
      <c r="AK1646"/>
      <c r="AL1646"/>
      <c r="AM1646"/>
      <c r="AN1646"/>
      <c r="AO1646"/>
      <c r="AP1646"/>
      <c r="AQ1646"/>
      <c r="AR1646"/>
      <c r="AS1646"/>
      <c r="AT1646"/>
      <c r="AU1646"/>
      <c r="AV1646"/>
      <c r="AW1646"/>
      <c r="AX1646"/>
      <c r="AY1646"/>
      <c r="AZ1646"/>
      <c r="BA1646"/>
      <c r="BB1646"/>
      <c r="BC1646"/>
      <c r="BD1646"/>
      <c r="BE1646"/>
      <c r="BF1646"/>
      <c r="BG1646"/>
      <c r="BH1646"/>
      <c r="BI1646"/>
      <c r="BJ1646"/>
      <c r="BK1646"/>
      <c r="BL1646"/>
      <c r="BM1646"/>
      <c r="BN1646"/>
      <c r="BO1646"/>
      <c r="BP1646"/>
      <c r="BQ1646"/>
      <c r="BR1646"/>
      <c r="BS1646"/>
      <c r="BT1646"/>
      <c r="BU1646"/>
      <c r="BV1646"/>
      <c r="BW1646"/>
      <c r="BX1646"/>
      <c r="BY1646"/>
      <c r="BZ1646"/>
      <c r="CA1646"/>
      <c r="CB1646"/>
      <c r="CC1646"/>
      <c r="CD1646"/>
      <c r="CE1646"/>
      <c r="CF1646"/>
      <c r="CG1646"/>
      <c r="CH1646"/>
      <c r="CI1646"/>
      <c r="CJ1646"/>
      <c r="CK1646"/>
      <c r="CL1646"/>
      <c r="CM1646"/>
      <c r="CN1646"/>
      <c r="CO1646"/>
      <c r="CP1646"/>
      <c r="CQ1646"/>
      <c r="CR1646"/>
      <c r="CS1646"/>
      <c r="CT1646"/>
      <c r="CU1646"/>
      <c r="CV1646"/>
      <c r="CW1646"/>
      <c r="CX1646"/>
      <c r="CY1646"/>
      <c r="CZ1646"/>
      <c r="DA1646"/>
      <c r="DB1646"/>
      <c r="DC1646"/>
      <c r="DD1646"/>
      <c r="DE1646"/>
      <c r="DF1646"/>
      <c r="DG1646"/>
      <c r="DH1646"/>
      <c r="DI1646"/>
      <c r="DJ1646"/>
      <c r="DK1646"/>
      <c r="DL1646"/>
      <c r="DM1646"/>
      <c r="DN1646"/>
      <c r="DO1646"/>
      <c r="DP1646"/>
      <c r="DQ1646"/>
      <c r="DR1646"/>
      <c r="DS1646"/>
      <c r="DT1646"/>
      <c r="DU1646"/>
      <c r="DV1646"/>
      <c r="DW1646"/>
      <c r="DX1646"/>
      <c r="DY1646"/>
      <c r="DZ1646"/>
      <c r="EA1646"/>
      <c r="EB1646"/>
      <c r="EC1646"/>
      <c r="ED1646"/>
      <c r="EE1646"/>
      <c r="EF1646"/>
      <c r="EG1646"/>
      <c r="EH1646"/>
      <c r="EI1646"/>
      <c r="EJ1646"/>
      <c r="EK1646"/>
      <c r="EL1646"/>
      <c r="EM1646"/>
      <c r="EN1646"/>
      <c r="EO1646"/>
      <c r="EP1646"/>
      <c r="EQ1646"/>
      <c r="ER1646"/>
      <c r="ES1646"/>
      <c r="ET1646"/>
      <c r="EU1646"/>
      <c r="EV1646"/>
      <c r="EW1646"/>
      <c r="EX1646"/>
      <c r="EY1646"/>
      <c r="EZ1646"/>
      <c r="FA1646"/>
      <c r="FB1646"/>
      <c r="FC1646"/>
      <c r="FD1646"/>
      <c r="FE1646"/>
      <c r="FF1646"/>
      <c r="FG1646"/>
      <c r="FH1646"/>
      <c r="FI1646"/>
      <c r="FJ1646"/>
      <c r="FK1646"/>
      <c r="FL1646"/>
      <c r="FM1646"/>
      <c r="FN1646"/>
      <c r="FO1646"/>
      <c r="FP1646"/>
      <c r="FQ1646"/>
      <c r="FR1646"/>
      <c r="FS1646"/>
      <c r="FT1646"/>
      <c r="FU1646"/>
      <c r="FV1646"/>
      <c r="FW1646"/>
      <c r="FX1646"/>
      <c r="FY1646"/>
      <c r="FZ1646"/>
      <c r="GA1646"/>
      <c r="GB1646"/>
      <c r="GC1646"/>
      <c r="GD1646"/>
      <c r="GE1646"/>
      <c r="GF1646"/>
      <c r="GG1646"/>
      <c r="GH1646"/>
      <c r="GI1646"/>
      <c r="GJ1646"/>
      <c r="GK1646"/>
      <c r="GL1646"/>
      <c r="GM1646"/>
      <c r="GN1646"/>
      <c r="GO1646"/>
      <c r="GP1646"/>
      <c r="GQ1646"/>
      <c r="GR1646"/>
      <c r="GS1646"/>
      <c r="GT1646"/>
      <c r="GU1646"/>
      <c r="GV1646"/>
      <c r="GW1646"/>
      <c r="GX1646"/>
      <c r="GY1646"/>
      <c r="GZ1646"/>
      <c r="HA1646"/>
      <c r="HB1646"/>
      <c r="HC1646"/>
      <c r="HD1646"/>
      <c r="HE1646"/>
      <c r="HF1646"/>
      <c r="HG1646"/>
      <c r="HH1646"/>
      <c r="HI1646"/>
      <c r="HJ1646"/>
      <c r="HK1646"/>
      <c r="HL1646"/>
      <c r="HM1646"/>
      <c r="HN1646"/>
      <c r="HO1646"/>
      <c r="HP1646"/>
      <c r="HQ1646"/>
      <c r="HR1646"/>
      <c r="HS1646"/>
      <c r="HT1646"/>
      <c r="HU1646"/>
      <c r="HV1646"/>
      <c r="HW1646"/>
      <c r="HX1646"/>
      <c r="HY1646"/>
      <c r="HZ1646"/>
      <c r="IA1646"/>
      <c r="IB1646"/>
      <c r="IC1646"/>
      <c r="ID1646"/>
      <c r="IE1646"/>
      <c r="IF1646"/>
      <c r="IG1646"/>
      <c r="IH1646"/>
      <c r="II1646"/>
      <c r="IJ1646"/>
      <c r="IK1646"/>
      <c r="IL1646"/>
      <c r="IM1646"/>
      <c r="IN1646"/>
      <c r="IO1646"/>
      <c r="IP1646"/>
      <c r="IQ1646"/>
      <c r="IR1646"/>
      <c r="IS1646"/>
      <c r="IT1646"/>
      <c r="IU1646"/>
      <c r="IV1646"/>
    </row>
    <row r="1647" spans="1:256" s="4" customFormat="1" ht="12.75">
      <c r="A1647" s="1"/>
      <c r="B1647" s="2"/>
      <c r="C1647" s="3"/>
      <c r="F1647" s="3"/>
      <c r="G1647" s="3"/>
      <c r="H1647" s="3"/>
      <c r="I1647" s="3"/>
      <c r="J1647" s="3"/>
      <c r="Q1647" s="8"/>
      <c r="R1647"/>
      <c r="S1647"/>
      <c r="T1647"/>
      <c r="U1647"/>
      <c r="V1647"/>
      <c r="W1647"/>
      <c r="X1647"/>
      <c r="Y1647"/>
      <c r="Z1647"/>
      <c r="AA1647"/>
      <c r="AB1647"/>
      <c r="AC1647"/>
      <c r="AD1647"/>
      <c r="AE1647"/>
      <c r="AF1647"/>
      <c r="AG1647"/>
      <c r="AH1647"/>
      <c r="AI1647"/>
      <c r="AJ1647"/>
      <c r="AK1647"/>
      <c r="AL1647"/>
      <c r="AM1647"/>
      <c r="AN1647"/>
      <c r="AO1647"/>
      <c r="AP1647"/>
      <c r="AQ1647"/>
      <c r="AR1647"/>
      <c r="AS1647"/>
      <c r="AT1647"/>
      <c r="AU1647"/>
      <c r="AV1647"/>
      <c r="AW1647"/>
      <c r="AX1647"/>
      <c r="AY1647"/>
      <c r="AZ1647"/>
      <c r="BA1647"/>
      <c r="BB1647"/>
      <c r="BC1647"/>
      <c r="BD1647"/>
      <c r="BE1647"/>
      <c r="BF1647"/>
      <c r="BG1647"/>
      <c r="BH1647"/>
      <c r="BI1647"/>
      <c r="BJ1647"/>
      <c r="BK1647"/>
      <c r="BL1647"/>
      <c r="BM1647"/>
      <c r="BN1647"/>
      <c r="BO1647"/>
      <c r="BP1647"/>
      <c r="BQ1647"/>
      <c r="BR1647"/>
      <c r="BS1647"/>
      <c r="BT1647"/>
      <c r="BU1647"/>
      <c r="BV1647"/>
      <c r="BW1647"/>
      <c r="BX1647"/>
      <c r="BY1647"/>
      <c r="BZ1647"/>
      <c r="CA1647"/>
      <c r="CB1647"/>
      <c r="CC1647"/>
      <c r="CD1647"/>
      <c r="CE1647"/>
      <c r="CF1647"/>
      <c r="CG1647"/>
      <c r="CH1647"/>
      <c r="CI1647"/>
      <c r="CJ1647"/>
      <c r="CK1647"/>
      <c r="CL1647"/>
      <c r="CM1647"/>
      <c r="CN1647"/>
      <c r="CO1647"/>
      <c r="CP1647"/>
      <c r="CQ1647"/>
      <c r="CR1647"/>
      <c r="CS1647"/>
      <c r="CT1647"/>
      <c r="CU1647"/>
      <c r="CV1647"/>
      <c r="CW1647"/>
      <c r="CX1647"/>
      <c r="CY1647"/>
      <c r="CZ1647"/>
      <c r="DA1647"/>
      <c r="DB1647"/>
      <c r="DC1647"/>
      <c r="DD1647"/>
      <c r="DE1647"/>
      <c r="DF1647"/>
      <c r="DG1647"/>
      <c r="DH1647"/>
      <c r="DI1647"/>
      <c r="DJ1647"/>
      <c r="DK1647"/>
      <c r="DL1647"/>
      <c r="DM1647"/>
      <c r="DN1647"/>
      <c r="DO1647"/>
      <c r="DP1647"/>
      <c r="DQ1647"/>
      <c r="DR1647"/>
      <c r="DS1647"/>
      <c r="DT1647"/>
      <c r="DU1647"/>
      <c r="DV1647"/>
      <c r="DW1647"/>
      <c r="DX1647"/>
      <c r="DY1647"/>
      <c r="DZ1647"/>
      <c r="EA1647"/>
      <c r="EB1647"/>
      <c r="EC1647"/>
      <c r="ED1647"/>
      <c r="EE1647"/>
      <c r="EF1647"/>
      <c r="EG1647"/>
      <c r="EH1647"/>
      <c r="EI1647"/>
      <c r="EJ1647"/>
      <c r="EK1647"/>
      <c r="EL1647"/>
      <c r="EM1647"/>
      <c r="EN1647"/>
      <c r="EO1647"/>
      <c r="EP1647"/>
      <c r="EQ1647"/>
      <c r="ER1647"/>
      <c r="ES1647"/>
      <c r="ET1647"/>
      <c r="EU1647"/>
      <c r="EV1647"/>
      <c r="EW1647"/>
      <c r="EX1647"/>
      <c r="EY1647"/>
      <c r="EZ1647"/>
      <c r="FA1647"/>
      <c r="FB1647"/>
      <c r="FC1647"/>
      <c r="FD1647"/>
      <c r="FE1647"/>
      <c r="FF1647"/>
      <c r="FG1647"/>
      <c r="FH1647"/>
      <c r="FI1647"/>
      <c r="FJ1647"/>
      <c r="FK1647"/>
      <c r="FL1647"/>
      <c r="FM1647"/>
      <c r="FN1647"/>
      <c r="FO1647"/>
      <c r="FP1647"/>
      <c r="FQ1647"/>
      <c r="FR1647"/>
      <c r="FS1647"/>
      <c r="FT1647"/>
      <c r="FU1647"/>
      <c r="FV1647"/>
      <c r="FW1647"/>
      <c r="FX1647"/>
      <c r="FY1647"/>
      <c r="FZ1647"/>
      <c r="GA1647"/>
      <c r="GB1647"/>
      <c r="GC1647"/>
      <c r="GD1647"/>
      <c r="GE1647"/>
      <c r="GF1647"/>
      <c r="GG1647"/>
      <c r="GH1647"/>
      <c r="GI1647"/>
      <c r="GJ1647"/>
      <c r="GK1647"/>
      <c r="GL1647"/>
      <c r="GM1647"/>
      <c r="GN1647"/>
      <c r="GO1647"/>
      <c r="GP1647"/>
      <c r="GQ1647"/>
      <c r="GR1647"/>
      <c r="GS1647"/>
      <c r="GT1647"/>
      <c r="GU1647"/>
      <c r="GV1647"/>
      <c r="GW1647"/>
      <c r="GX1647"/>
      <c r="GY1647"/>
      <c r="GZ1647"/>
      <c r="HA1647"/>
      <c r="HB1647"/>
      <c r="HC1647"/>
      <c r="HD1647"/>
      <c r="HE1647"/>
      <c r="HF1647"/>
      <c r="HG1647"/>
      <c r="HH1647"/>
      <c r="HI1647"/>
      <c r="HJ1647"/>
      <c r="HK1647"/>
      <c r="HL1647"/>
      <c r="HM1647"/>
      <c r="HN1647"/>
      <c r="HO1647"/>
      <c r="HP1647"/>
      <c r="HQ1647"/>
      <c r="HR1647"/>
      <c r="HS1647"/>
      <c r="HT1647"/>
      <c r="HU1647"/>
      <c r="HV1647"/>
      <c r="HW1647"/>
      <c r="HX1647"/>
      <c r="HY1647"/>
      <c r="HZ1647"/>
      <c r="IA1647"/>
      <c r="IB1647"/>
      <c r="IC1647"/>
      <c r="ID1647"/>
      <c r="IE1647"/>
      <c r="IF1647"/>
      <c r="IG1647"/>
      <c r="IH1647"/>
      <c r="II1647"/>
      <c r="IJ1647"/>
      <c r="IK1647"/>
      <c r="IL1647"/>
      <c r="IM1647"/>
      <c r="IN1647"/>
      <c r="IO1647"/>
      <c r="IP1647"/>
      <c r="IQ1647"/>
      <c r="IR1647"/>
      <c r="IS1647"/>
      <c r="IT1647"/>
      <c r="IU1647"/>
      <c r="IV1647"/>
    </row>
    <row r="1648" spans="1:256" s="4" customFormat="1" ht="12.75">
      <c r="A1648" s="1"/>
      <c r="B1648" s="2"/>
      <c r="C1648" s="3"/>
      <c r="F1648" s="3"/>
      <c r="G1648" s="3"/>
      <c r="H1648" s="3"/>
      <c r="I1648" s="3"/>
      <c r="J1648" s="3"/>
      <c r="Q1648" s="8"/>
      <c r="R1648"/>
      <c r="S1648"/>
      <c r="T1648"/>
      <c r="U1648"/>
      <c r="V1648"/>
      <c r="W1648"/>
      <c r="X1648"/>
      <c r="Y1648"/>
      <c r="Z1648"/>
      <c r="AA1648"/>
      <c r="AB1648"/>
      <c r="AC1648"/>
      <c r="AD1648"/>
      <c r="AE1648"/>
      <c r="AF1648"/>
      <c r="AG1648"/>
      <c r="AH1648"/>
      <c r="AI1648"/>
      <c r="AJ1648"/>
      <c r="AK1648"/>
      <c r="AL1648"/>
      <c r="AM1648"/>
      <c r="AN1648"/>
      <c r="AO1648"/>
      <c r="AP1648"/>
      <c r="AQ1648"/>
      <c r="AR1648"/>
      <c r="AS1648"/>
      <c r="AT1648"/>
      <c r="AU1648"/>
      <c r="AV1648"/>
      <c r="AW1648"/>
      <c r="AX1648"/>
      <c r="AY1648"/>
      <c r="AZ1648"/>
      <c r="BA1648"/>
      <c r="BB1648"/>
      <c r="BC1648"/>
      <c r="BD1648"/>
      <c r="BE1648"/>
      <c r="BF1648"/>
      <c r="BG1648"/>
      <c r="BH1648"/>
      <c r="BI1648"/>
      <c r="BJ1648"/>
      <c r="BK1648"/>
      <c r="BL1648"/>
      <c r="BM1648"/>
      <c r="BN1648"/>
      <c r="BO1648"/>
      <c r="BP1648"/>
      <c r="BQ1648"/>
      <c r="BR1648"/>
      <c r="BS1648"/>
      <c r="BT1648"/>
      <c r="BU1648"/>
      <c r="BV1648"/>
      <c r="BW1648"/>
      <c r="BX1648"/>
      <c r="BY1648"/>
      <c r="BZ1648"/>
      <c r="CA1648"/>
      <c r="CB1648"/>
      <c r="CC1648"/>
      <c r="CD1648"/>
      <c r="CE1648"/>
      <c r="CF1648"/>
      <c r="CG1648"/>
      <c r="CH1648"/>
      <c r="CI1648"/>
      <c r="CJ1648"/>
      <c r="CK1648"/>
      <c r="CL1648"/>
      <c r="CM1648"/>
      <c r="CN1648"/>
      <c r="CO1648"/>
      <c r="CP1648"/>
      <c r="CQ1648"/>
      <c r="CR1648"/>
      <c r="CS1648"/>
      <c r="CT1648"/>
      <c r="CU1648"/>
      <c r="CV1648"/>
      <c r="CW1648"/>
      <c r="CX1648"/>
      <c r="CY1648"/>
      <c r="CZ1648"/>
      <c r="DA1648"/>
      <c r="DB1648"/>
      <c r="DC1648"/>
      <c r="DD1648"/>
      <c r="DE1648"/>
      <c r="DF1648"/>
      <c r="DG1648"/>
      <c r="DH1648"/>
      <c r="DI1648"/>
      <c r="DJ1648"/>
      <c r="DK1648"/>
      <c r="DL1648"/>
      <c r="DM1648"/>
      <c r="DN1648"/>
      <c r="DO1648"/>
      <c r="DP1648"/>
      <c r="DQ1648"/>
      <c r="DR1648"/>
      <c r="DS1648"/>
      <c r="DT1648"/>
      <c r="DU1648"/>
      <c r="DV1648"/>
      <c r="DW1648"/>
      <c r="DX1648"/>
      <c r="DY1648"/>
      <c r="DZ1648"/>
      <c r="EA1648"/>
      <c r="EB1648"/>
      <c r="EC1648"/>
      <c r="ED1648"/>
      <c r="EE1648"/>
      <c r="EF1648"/>
      <c r="EG1648"/>
      <c r="EH1648"/>
      <c r="EI1648"/>
      <c r="EJ1648"/>
      <c r="EK1648"/>
      <c r="EL1648"/>
      <c r="EM1648"/>
      <c r="EN1648"/>
      <c r="EO1648"/>
      <c r="EP1648"/>
      <c r="EQ1648"/>
      <c r="ER1648"/>
      <c r="ES1648"/>
      <c r="ET1648"/>
      <c r="EU1648"/>
      <c r="EV1648"/>
      <c r="EW1648"/>
      <c r="EX1648"/>
      <c r="EY1648"/>
      <c r="EZ1648"/>
      <c r="FA1648"/>
      <c r="FB1648"/>
      <c r="FC1648"/>
      <c r="FD1648"/>
      <c r="FE1648"/>
      <c r="FF1648"/>
      <c r="FG1648"/>
      <c r="FH1648"/>
      <c r="FI1648"/>
      <c r="FJ1648"/>
      <c r="FK1648"/>
      <c r="FL1648"/>
      <c r="FM1648"/>
      <c r="FN1648"/>
      <c r="FO1648"/>
      <c r="FP1648"/>
      <c r="FQ1648"/>
      <c r="FR1648"/>
      <c r="FS1648"/>
      <c r="FT1648"/>
      <c r="FU1648"/>
      <c r="FV1648"/>
      <c r="FW1648"/>
      <c r="FX1648"/>
      <c r="FY1648"/>
      <c r="FZ1648"/>
      <c r="GA1648"/>
      <c r="GB1648"/>
      <c r="GC1648"/>
      <c r="GD1648"/>
      <c r="GE1648"/>
      <c r="GF1648"/>
      <c r="GG1648"/>
      <c r="GH1648"/>
      <c r="GI1648"/>
      <c r="GJ1648"/>
      <c r="GK1648"/>
      <c r="GL1648"/>
      <c r="GM1648"/>
      <c r="GN1648"/>
      <c r="GO1648"/>
      <c r="GP1648"/>
      <c r="GQ1648"/>
      <c r="GR1648"/>
      <c r="GS1648"/>
      <c r="GT1648"/>
      <c r="GU1648"/>
      <c r="GV1648"/>
      <c r="GW1648"/>
      <c r="GX1648"/>
      <c r="GY1648"/>
      <c r="GZ1648"/>
      <c r="HA1648"/>
      <c r="HB1648"/>
      <c r="HC1648"/>
      <c r="HD1648"/>
      <c r="HE1648"/>
      <c r="HF1648"/>
      <c r="HG1648"/>
      <c r="HH1648"/>
      <c r="HI1648"/>
      <c r="HJ1648"/>
      <c r="HK1648"/>
      <c r="HL1648"/>
      <c r="HM1648"/>
      <c r="HN1648"/>
      <c r="HO1648"/>
      <c r="HP1648"/>
      <c r="HQ1648"/>
      <c r="HR1648"/>
      <c r="HS1648"/>
      <c r="HT1648"/>
      <c r="HU1648"/>
      <c r="HV1648"/>
      <c r="HW1648"/>
      <c r="HX1648"/>
      <c r="HY1648"/>
      <c r="HZ1648"/>
      <c r="IA1648"/>
      <c r="IB1648"/>
      <c r="IC1648"/>
      <c r="ID1648"/>
      <c r="IE1648"/>
      <c r="IF1648"/>
      <c r="IG1648"/>
      <c r="IH1648"/>
      <c r="II1648"/>
      <c r="IJ1648"/>
      <c r="IK1648"/>
      <c r="IL1648"/>
      <c r="IM1648"/>
      <c r="IN1648"/>
      <c r="IO1648"/>
      <c r="IP1648"/>
      <c r="IQ1648"/>
      <c r="IR1648"/>
      <c r="IS1648"/>
      <c r="IT1648"/>
      <c r="IU1648"/>
      <c r="IV1648"/>
    </row>
    <row r="1649" spans="1:256" s="4" customFormat="1" ht="12.75">
      <c r="A1649" s="1"/>
      <c r="B1649" s="2"/>
      <c r="C1649" s="3"/>
      <c r="F1649" s="3"/>
      <c r="G1649" s="3"/>
      <c r="H1649" s="3"/>
      <c r="I1649" s="3"/>
      <c r="J1649" s="3"/>
      <c r="Q1649" s="8"/>
      <c r="R1649"/>
      <c r="S1649"/>
      <c r="T1649"/>
      <c r="U1649"/>
      <c r="V1649"/>
      <c r="W1649"/>
      <c r="X1649"/>
      <c r="Y1649"/>
      <c r="Z1649"/>
      <c r="AA1649"/>
      <c r="AB1649"/>
      <c r="AC1649"/>
      <c r="AD1649"/>
      <c r="AE1649"/>
      <c r="AF1649"/>
      <c r="AG1649"/>
      <c r="AH1649"/>
      <c r="AI1649"/>
      <c r="AJ1649"/>
      <c r="AK1649"/>
      <c r="AL1649"/>
      <c r="AM1649"/>
      <c r="AN1649"/>
      <c r="AO1649"/>
      <c r="AP1649"/>
      <c r="AQ1649"/>
      <c r="AR1649"/>
      <c r="AS1649"/>
      <c r="AT1649"/>
      <c r="AU1649"/>
      <c r="AV1649"/>
      <c r="AW1649"/>
      <c r="AX1649"/>
      <c r="AY1649"/>
      <c r="AZ1649"/>
      <c r="BA1649"/>
      <c r="BB1649"/>
      <c r="BC1649"/>
      <c r="BD1649"/>
      <c r="BE1649"/>
      <c r="BF1649"/>
      <c r="BG1649"/>
      <c r="BH1649"/>
      <c r="BI1649"/>
      <c r="BJ1649"/>
      <c r="BK1649"/>
      <c r="BL1649"/>
      <c r="BM1649"/>
      <c r="BN1649"/>
      <c r="BO1649"/>
      <c r="BP1649"/>
      <c r="BQ1649"/>
      <c r="BR1649"/>
      <c r="BS1649"/>
      <c r="BT1649"/>
      <c r="BU1649"/>
      <c r="BV1649"/>
      <c r="BW1649"/>
      <c r="BX1649"/>
      <c r="BY1649"/>
      <c r="BZ1649"/>
      <c r="CA1649"/>
      <c r="CB1649"/>
      <c r="CC1649"/>
      <c r="CD1649"/>
      <c r="CE1649"/>
      <c r="CF1649"/>
      <c r="CG1649"/>
      <c r="CH1649"/>
      <c r="CI1649"/>
      <c r="CJ1649"/>
      <c r="CK1649"/>
      <c r="CL1649"/>
      <c r="CM1649"/>
      <c r="CN1649"/>
      <c r="CO1649"/>
      <c r="CP1649"/>
      <c r="CQ1649"/>
      <c r="CR1649"/>
      <c r="CS1649"/>
      <c r="CT1649"/>
      <c r="CU1649"/>
      <c r="CV1649"/>
      <c r="CW1649"/>
      <c r="CX1649"/>
      <c r="CY1649"/>
      <c r="CZ1649"/>
      <c r="DA1649"/>
      <c r="DB1649"/>
      <c r="DC1649"/>
      <c r="DD1649"/>
      <c r="DE1649"/>
      <c r="DF1649"/>
      <c r="DG1649"/>
      <c r="DH1649"/>
      <c r="DI1649"/>
      <c r="DJ1649"/>
      <c r="DK1649"/>
      <c r="DL1649"/>
      <c r="DM1649"/>
      <c r="DN1649"/>
      <c r="DO1649"/>
      <c r="DP1649"/>
      <c r="DQ1649"/>
      <c r="DR1649"/>
      <c r="DS1649"/>
      <c r="DT1649"/>
      <c r="DU1649"/>
      <c r="DV1649"/>
      <c r="DW1649"/>
      <c r="DX1649"/>
      <c r="DY1649"/>
      <c r="DZ1649"/>
      <c r="EA1649"/>
      <c r="EB1649"/>
      <c r="EC1649"/>
      <c r="ED1649"/>
      <c r="EE1649"/>
      <c r="EF1649"/>
      <c r="EG1649"/>
      <c r="EH1649"/>
      <c r="EI1649"/>
      <c r="EJ1649"/>
      <c r="EK1649"/>
      <c r="EL1649"/>
      <c r="EM1649"/>
      <c r="EN1649"/>
      <c r="EO1649"/>
      <c r="EP1649"/>
      <c r="EQ1649"/>
      <c r="ER1649"/>
      <c r="ES1649"/>
      <c r="ET1649"/>
      <c r="EU1649"/>
      <c r="EV1649"/>
      <c r="EW1649"/>
      <c r="EX1649"/>
      <c r="EY1649"/>
      <c r="EZ1649"/>
      <c r="FA1649"/>
      <c r="FB1649"/>
      <c r="FC1649"/>
      <c r="FD1649"/>
      <c r="FE1649"/>
      <c r="FF1649"/>
      <c r="FG1649"/>
      <c r="FH1649"/>
      <c r="FI1649"/>
      <c r="FJ1649"/>
      <c r="FK1649"/>
      <c r="FL1649"/>
      <c r="FM1649"/>
      <c r="FN1649"/>
      <c r="FO1649"/>
      <c r="FP1649"/>
      <c r="FQ1649"/>
      <c r="FR1649"/>
      <c r="FS1649"/>
      <c r="FT1649"/>
      <c r="FU1649"/>
      <c r="FV1649"/>
      <c r="FW1649"/>
      <c r="FX1649"/>
      <c r="FY1649"/>
      <c r="FZ1649"/>
      <c r="GA1649"/>
      <c r="GB1649"/>
      <c r="GC1649"/>
      <c r="GD1649"/>
      <c r="GE1649"/>
      <c r="GF1649"/>
      <c r="GG1649"/>
      <c r="GH1649"/>
      <c r="GI1649"/>
      <c r="GJ1649"/>
      <c r="GK1649"/>
      <c r="GL1649"/>
      <c r="GM1649"/>
      <c r="GN1649"/>
      <c r="GO1649"/>
      <c r="GP1649"/>
      <c r="GQ1649"/>
      <c r="GR1649"/>
      <c r="GS1649"/>
      <c r="GT1649"/>
      <c r="GU1649"/>
      <c r="GV1649"/>
      <c r="GW1649"/>
      <c r="GX1649"/>
      <c r="GY1649"/>
      <c r="GZ1649"/>
      <c r="HA1649"/>
      <c r="HB1649"/>
      <c r="HC1649"/>
      <c r="HD1649"/>
      <c r="HE1649"/>
      <c r="HF1649"/>
      <c r="HG1649"/>
      <c r="HH1649"/>
      <c r="HI1649"/>
      <c r="HJ1649"/>
      <c r="HK1649"/>
      <c r="HL1649"/>
      <c r="HM1649"/>
      <c r="HN1649"/>
      <c r="HO1649"/>
      <c r="HP1649"/>
      <c r="HQ1649"/>
      <c r="HR1649"/>
      <c r="HS1649"/>
      <c r="HT1649"/>
      <c r="HU1649"/>
      <c r="HV1649"/>
      <c r="HW1649"/>
      <c r="HX1649"/>
      <c r="HY1649"/>
      <c r="HZ1649"/>
      <c r="IA1649"/>
      <c r="IB1649"/>
      <c r="IC1649"/>
      <c r="ID1649"/>
      <c r="IE1649"/>
      <c r="IF1649"/>
      <c r="IG1649"/>
      <c r="IH1649"/>
      <c r="II1649"/>
      <c r="IJ1649"/>
      <c r="IK1649"/>
      <c r="IL1649"/>
      <c r="IM1649"/>
      <c r="IN1649"/>
      <c r="IO1649"/>
      <c r="IP1649"/>
      <c r="IQ1649"/>
      <c r="IR1649"/>
      <c r="IS1649"/>
      <c r="IT1649"/>
      <c r="IU1649"/>
      <c r="IV1649"/>
    </row>
    <row r="1650" spans="1:256" s="4" customFormat="1" ht="12.75">
      <c r="A1650" s="1"/>
      <c r="B1650" s="2"/>
      <c r="C1650" s="3"/>
      <c r="F1650" s="3"/>
      <c r="G1650" s="3"/>
      <c r="H1650" s="3"/>
      <c r="I1650" s="3"/>
      <c r="J1650" s="3"/>
      <c r="Q1650" s="8"/>
      <c r="R1650"/>
      <c r="S1650"/>
      <c r="T1650"/>
      <c r="U1650"/>
      <c r="V1650"/>
      <c r="W1650"/>
      <c r="X1650"/>
      <c r="Y1650"/>
      <c r="Z1650"/>
      <c r="AA1650"/>
      <c r="AB1650"/>
      <c r="AC1650"/>
      <c r="AD1650"/>
      <c r="AE1650"/>
      <c r="AF1650"/>
      <c r="AG1650"/>
      <c r="AH1650"/>
      <c r="AI1650"/>
      <c r="AJ1650"/>
      <c r="AK1650"/>
      <c r="AL1650"/>
      <c r="AM1650"/>
      <c r="AN1650"/>
      <c r="AO1650"/>
      <c r="AP1650"/>
      <c r="AQ1650"/>
      <c r="AR1650"/>
      <c r="AS1650"/>
      <c r="AT1650"/>
      <c r="AU1650"/>
      <c r="AV1650"/>
      <c r="AW1650"/>
      <c r="AX1650"/>
      <c r="AY1650"/>
      <c r="AZ1650"/>
      <c r="BA1650"/>
      <c r="BB1650"/>
      <c r="BC1650"/>
      <c r="BD1650"/>
      <c r="BE1650"/>
      <c r="BF1650"/>
      <c r="BG1650"/>
      <c r="BH1650"/>
      <c r="BI1650"/>
      <c r="BJ1650"/>
      <c r="BK1650"/>
      <c r="BL1650"/>
      <c r="BM1650"/>
      <c r="BN1650"/>
      <c r="BO1650"/>
      <c r="BP1650"/>
      <c r="BQ1650"/>
      <c r="BR1650"/>
      <c r="BS1650"/>
      <c r="BT1650"/>
      <c r="BU1650"/>
      <c r="BV1650"/>
      <c r="BW1650"/>
      <c r="BX1650"/>
      <c r="BY1650"/>
      <c r="BZ1650"/>
      <c r="CA1650"/>
      <c r="CB1650"/>
      <c r="CC1650"/>
      <c r="CD1650"/>
      <c r="CE1650"/>
      <c r="CF1650"/>
      <c r="CG1650"/>
      <c r="CH1650"/>
      <c r="CI1650"/>
      <c r="CJ1650"/>
      <c r="CK1650"/>
      <c r="CL1650"/>
      <c r="CM1650"/>
      <c r="CN1650"/>
      <c r="CO1650"/>
      <c r="CP1650"/>
      <c r="CQ1650"/>
      <c r="CR1650"/>
      <c r="CS1650"/>
      <c r="CT1650"/>
      <c r="CU1650"/>
      <c r="CV1650"/>
      <c r="CW1650"/>
      <c r="CX1650"/>
      <c r="CY1650"/>
      <c r="CZ1650"/>
      <c r="DA1650"/>
      <c r="DB1650"/>
      <c r="DC1650"/>
      <c r="DD1650"/>
      <c r="DE1650"/>
      <c r="DF1650"/>
      <c r="DG1650"/>
      <c r="DH1650"/>
      <c r="DI1650"/>
      <c r="DJ1650"/>
      <c r="DK1650"/>
      <c r="DL1650"/>
      <c r="DM1650"/>
      <c r="DN1650"/>
      <c r="DO1650"/>
      <c r="DP1650"/>
      <c r="DQ1650"/>
      <c r="DR1650"/>
      <c r="DS1650"/>
      <c r="DT1650"/>
      <c r="DU1650"/>
      <c r="DV1650"/>
      <c r="DW1650"/>
      <c r="DX1650"/>
      <c r="DY1650"/>
      <c r="DZ1650"/>
      <c r="EA1650"/>
      <c r="EB1650"/>
      <c r="EC1650"/>
      <c r="ED1650"/>
      <c r="EE1650"/>
      <c r="EF1650"/>
      <c r="EG1650"/>
      <c r="EH1650"/>
      <c r="EI1650"/>
      <c r="EJ1650"/>
      <c r="EK1650"/>
      <c r="EL1650"/>
      <c r="EM1650"/>
      <c r="EN1650"/>
      <c r="EO1650"/>
      <c r="EP1650"/>
      <c r="EQ1650"/>
      <c r="ER1650"/>
      <c r="ES1650"/>
      <c r="ET1650"/>
      <c r="EU1650"/>
      <c r="EV1650"/>
      <c r="EW1650"/>
      <c r="EX1650"/>
      <c r="EY1650"/>
      <c r="EZ1650"/>
      <c r="FA1650"/>
      <c r="FB1650"/>
      <c r="FC1650"/>
      <c r="FD1650"/>
      <c r="FE1650"/>
      <c r="FF1650"/>
      <c r="FG1650"/>
      <c r="FH1650"/>
      <c r="FI1650"/>
      <c r="FJ1650"/>
      <c r="FK1650"/>
      <c r="FL1650"/>
      <c r="FM1650"/>
      <c r="FN1650"/>
      <c r="FO1650"/>
      <c r="FP1650"/>
      <c r="FQ1650"/>
      <c r="FR1650"/>
      <c r="FS1650"/>
      <c r="FT1650"/>
      <c r="FU1650"/>
      <c r="FV1650"/>
      <c r="FW1650"/>
      <c r="FX1650"/>
      <c r="FY1650"/>
      <c r="FZ1650"/>
      <c r="GA1650"/>
      <c r="GB1650"/>
      <c r="GC1650"/>
      <c r="GD1650"/>
      <c r="GE1650"/>
      <c r="GF1650"/>
      <c r="GG1650"/>
      <c r="GH1650"/>
      <c r="GI1650"/>
      <c r="GJ1650"/>
      <c r="GK1650"/>
      <c r="GL1650"/>
      <c r="GM1650"/>
      <c r="GN1650"/>
      <c r="GO1650"/>
      <c r="GP1650"/>
      <c r="GQ1650"/>
      <c r="GR1650"/>
      <c r="GS1650"/>
      <c r="GT1650"/>
      <c r="GU1650"/>
      <c r="GV1650"/>
      <c r="GW1650"/>
      <c r="GX1650"/>
      <c r="GY1650"/>
      <c r="GZ1650"/>
      <c r="HA1650"/>
      <c r="HB1650"/>
      <c r="HC1650"/>
      <c r="HD1650"/>
      <c r="HE1650"/>
      <c r="HF1650"/>
      <c r="HG1650"/>
      <c r="HH1650"/>
      <c r="HI1650"/>
      <c r="HJ1650"/>
      <c r="HK1650"/>
      <c r="HL1650"/>
      <c r="HM1650"/>
      <c r="HN1650"/>
      <c r="HO1650"/>
      <c r="HP1650"/>
      <c r="HQ1650"/>
      <c r="HR1650"/>
      <c r="HS1650"/>
      <c r="HT1650"/>
      <c r="HU1650"/>
      <c r="HV1650"/>
      <c r="HW1650"/>
      <c r="HX1650"/>
      <c r="HY1650"/>
      <c r="HZ1650"/>
      <c r="IA1650"/>
      <c r="IB1650"/>
      <c r="IC1650"/>
      <c r="ID1650"/>
      <c r="IE1650"/>
      <c r="IF1650"/>
      <c r="IG1650"/>
      <c r="IH1650"/>
      <c r="II1650"/>
      <c r="IJ1650"/>
      <c r="IK1650"/>
      <c r="IL1650"/>
      <c r="IM1650"/>
      <c r="IN1650"/>
      <c r="IO1650"/>
      <c r="IP1650"/>
      <c r="IQ1650"/>
      <c r="IR1650"/>
      <c r="IS1650"/>
      <c r="IT1650"/>
      <c r="IU1650"/>
      <c r="IV1650"/>
    </row>
    <row r="1651" spans="1:256" s="4" customFormat="1" ht="12.75">
      <c r="A1651" s="1"/>
      <c r="B1651" s="2"/>
      <c r="C1651" s="3"/>
      <c r="F1651" s="3"/>
      <c r="G1651" s="3"/>
      <c r="H1651" s="3"/>
      <c r="I1651" s="3"/>
      <c r="J1651" s="3"/>
      <c r="Q1651" s="8"/>
      <c r="R1651"/>
      <c r="S1651"/>
      <c r="T1651"/>
      <c r="U1651"/>
      <c r="V1651"/>
      <c r="W1651"/>
      <c r="X1651"/>
      <c r="Y1651"/>
      <c r="Z1651"/>
      <c r="AA1651"/>
      <c r="AB1651"/>
      <c r="AC1651"/>
      <c r="AD1651"/>
      <c r="AE1651"/>
      <c r="AF1651"/>
      <c r="AG1651"/>
      <c r="AH1651"/>
      <c r="AI1651"/>
      <c r="AJ1651"/>
      <c r="AK1651"/>
      <c r="AL1651"/>
      <c r="AM1651"/>
      <c r="AN1651"/>
      <c r="AO1651"/>
      <c r="AP1651"/>
      <c r="AQ1651"/>
      <c r="AR1651"/>
      <c r="AS1651"/>
      <c r="AT1651"/>
      <c r="AU1651"/>
      <c r="AV1651"/>
      <c r="AW1651"/>
      <c r="AX1651"/>
      <c r="AY1651"/>
      <c r="AZ1651"/>
      <c r="BA1651"/>
      <c r="BB1651"/>
      <c r="BC1651"/>
      <c r="BD1651"/>
      <c r="BE1651"/>
      <c r="BF1651"/>
      <c r="BG1651"/>
      <c r="BH1651"/>
      <c r="BI1651"/>
      <c r="BJ1651"/>
      <c r="BK1651"/>
      <c r="BL1651"/>
      <c r="BM1651"/>
      <c r="BN1651"/>
      <c r="BO1651"/>
      <c r="BP1651"/>
      <c r="BQ1651"/>
      <c r="BR1651"/>
      <c r="BS1651"/>
      <c r="BT1651"/>
      <c r="BU1651"/>
      <c r="BV1651"/>
      <c r="BW1651"/>
      <c r="BX1651"/>
      <c r="BY1651"/>
      <c r="BZ1651"/>
      <c r="CA1651"/>
      <c r="CB1651"/>
      <c r="CC1651"/>
      <c r="CD1651"/>
      <c r="CE1651"/>
      <c r="CF1651"/>
      <c r="CG1651"/>
      <c r="CH1651"/>
      <c r="CI1651"/>
      <c r="CJ1651"/>
      <c r="CK1651"/>
      <c r="CL1651"/>
      <c r="CM1651"/>
      <c r="CN1651"/>
      <c r="CO1651"/>
      <c r="CP1651"/>
      <c r="CQ1651"/>
      <c r="CR1651"/>
      <c r="CS1651"/>
      <c r="CT1651"/>
      <c r="CU1651"/>
      <c r="CV1651"/>
      <c r="CW1651"/>
      <c r="CX1651"/>
      <c r="CY1651"/>
      <c r="CZ1651"/>
      <c r="DA1651"/>
      <c r="DB1651"/>
      <c r="DC1651"/>
      <c r="DD1651"/>
      <c r="DE1651"/>
      <c r="DF1651"/>
      <c r="DG1651"/>
      <c r="DH1651"/>
      <c r="DI1651"/>
      <c r="DJ1651"/>
      <c r="DK1651"/>
      <c r="DL1651"/>
      <c r="DM1651"/>
      <c r="DN1651"/>
      <c r="DO1651"/>
      <c r="DP1651"/>
      <c r="DQ1651"/>
      <c r="DR1651"/>
      <c r="DS1651"/>
      <c r="DT1651"/>
      <c r="DU1651"/>
      <c r="DV1651"/>
      <c r="DW1651"/>
      <c r="DX1651"/>
      <c r="DY1651"/>
      <c r="DZ1651"/>
      <c r="EA1651"/>
      <c r="EB1651"/>
      <c r="EC1651"/>
      <c r="ED1651"/>
      <c r="EE1651"/>
      <c r="EF1651"/>
      <c r="EG1651"/>
      <c r="EH1651"/>
      <c r="EI1651"/>
      <c r="EJ1651"/>
      <c r="EK1651"/>
      <c r="EL1651"/>
      <c r="EM1651"/>
      <c r="EN1651"/>
      <c r="EO1651"/>
      <c r="EP1651"/>
      <c r="EQ1651"/>
      <c r="ER1651"/>
      <c r="ES1651"/>
      <c r="ET1651"/>
      <c r="EU1651"/>
      <c r="EV1651"/>
      <c r="EW1651"/>
      <c r="EX1651"/>
      <c r="EY1651"/>
      <c r="EZ1651"/>
      <c r="FA1651"/>
      <c r="FB1651"/>
      <c r="FC1651"/>
      <c r="FD1651"/>
      <c r="FE1651"/>
      <c r="FF1651"/>
      <c r="FG1651"/>
      <c r="FH1651"/>
      <c r="FI1651"/>
      <c r="FJ1651"/>
      <c r="FK1651"/>
      <c r="FL1651"/>
      <c r="FM1651"/>
      <c r="FN1651"/>
      <c r="FO1651"/>
      <c r="FP1651"/>
      <c r="FQ1651"/>
      <c r="FR1651"/>
      <c r="FS1651"/>
      <c r="FT1651"/>
      <c r="FU1651"/>
      <c r="FV1651"/>
      <c r="FW1651"/>
      <c r="FX1651"/>
      <c r="FY1651"/>
      <c r="FZ1651"/>
      <c r="GA1651"/>
      <c r="GB1651"/>
      <c r="GC1651"/>
      <c r="GD1651"/>
      <c r="GE1651"/>
      <c r="GF1651"/>
      <c r="GG1651"/>
      <c r="GH1651"/>
      <c r="GI1651"/>
      <c r="GJ1651"/>
      <c r="GK1651"/>
      <c r="GL1651"/>
      <c r="GM1651"/>
      <c r="GN1651"/>
      <c r="GO1651"/>
      <c r="GP1651"/>
      <c r="GQ1651"/>
      <c r="GR1651"/>
      <c r="GS1651"/>
      <c r="GT1651"/>
      <c r="GU1651"/>
      <c r="GV1651"/>
      <c r="GW1651"/>
      <c r="GX1651"/>
      <c r="GY1651"/>
      <c r="GZ1651"/>
      <c r="HA1651"/>
      <c r="HB1651"/>
      <c r="HC1651"/>
      <c r="HD1651"/>
      <c r="HE1651"/>
      <c r="HF1651"/>
      <c r="HG1651"/>
      <c r="HH1651"/>
      <c r="HI1651"/>
      <c r="HJ1651"/>
      <c r="HK1651"/>
      <c r="HL1651"/>
      <c r="HM1651"/>
      <c r="HN1651"/>
      <c r="HO1651"/>
      <c r="HP1651"/>
      <c r="HQ1651"/>
      <c r="HR1651"/>
      <c r="HS1651"/>
      <c r="HT1651"/>
      <c r="HU1651"/>
      <c r="HV1651"/>
      <c r="HW1651"/>
      <c r="HX1651"/>
      <c r="HY1651"/>
      <c r="HZ1651"/>
      <c r="IA1651"/>
      <c r="IB1651"/>
      <c r="IC1651"/>
      <c r="ID1651"/>
      <c r="IE1651"/>
      <c r="IF1651"/>
      <c r="IG1651"/>
      <c r="IH1651"/>
      <c r="II1651"/>
      <c r="IJ1651"/>
      <c r="IK1651"/>
      <c r="IL1651"/>
      <c r="IM1651"/>
      <c r="IN1651"/>
      <c r="IO1651"/>
      <c r="IP1651"/>
      <c r="IQ1651"/>
      <c r="IR1651"/>
      <c r="IS1651"/>
      <c r="IT1651"/>
      <c r="IU1651"/>
      <c r="IV1651"/>
    </row>
    <row r="1652" spans="1:256" s="4" customFormat="1" ht="12.75">
      <c r="A1652" s="1"/>
      <c r="B1652" s="2"/>
      <c r="C1652" s="3"/>
      <c r="F1652" s="3"/>
      <c r="G1652" s="3"/>
      <c r="H1652" s="3"/>
      <c r="I1652" s="3"/>
      <c r="J1652" s="3"/>
      <c r="Q1652" s="8"/>
      <c r="R1652"/>
      <c r="S1652"/>
      <c r="T1652"/>
      <c r="U1652"/>
      <c r="V1652"/>
      <c r="W1652"/>
      <c r="X1652"/>
      <c r="Y1652"/>
      <c r="Z1652"/>
      <c r="AA1652"/>
      <c r="AB1652"/>
      <c r="AC1652"/>
      <c r="AD1652"/>
      <c r="AE1652"/>
      <c r="AF1652"/>
      <c r="AG1652"/>
      <c r="AH1652"/>
      <c r="AI1652"/>
      <c r="AJ1652"/>
      <c r="AK1652"/>
      <c r="AL1652"/>
      <c r="AM1652"/>
      <c r="AN1652"/>
      <c r="AO1652"/>
      <c r="AP1652"/>
      <c r="AQ1652"/>
      <c r="AR1652"/>
      <c r="AS1652"/>
      <c r="AT1652"/>
      <c r="AU1652"/>
      <c r="AV1652"/>
      <c r="AW1652"/>
      <c r="AX1652"/>
      <c r="AY1652"/>
      <c r="AZ1652"/>
      <c r="BA1652"/>
      <c r="BB1652"/>
      <c r="BC1652"/>
      <c r="BD1652"/>
      <c r="BE1652"/>
      <c r="BF1652"/>
      <c r="BG1652"/>
      <c r="BH1652"/>
      <c r="BI1652"/>
      <c r="BJ1652"/>
      <c r="BK1652"/>
      <c r="BL1652"/>
      <c r="BM1652"/>
      <c r="BN1652"/>
      <c r="BO1652"/>
      <c r="BP1652"/>
      <c r="BQ1652"/>
      <c r="BR1652"/>
      <c r="BS1652"/>
      <c r="BT1652"/>
      <c r="BU1652"/>
      <c r="BV1652"/>
      <c r="BW1652"/>
      <c r="BX1652"/>
      <c r="BY1652"/>
      <c r="BZ1652"/>
      <c r="CA1652"/>
      <c r="CB1652"/>
      <c r="CC1652"/>
      <c r="CD1652"/>
      <c r="CE1652"/>
      <c r="CF1652"/>
      <c r="CG1652"/>
      <c r="CH1652"/>
      <c r="CI1652"/>
      <c r="CJ1652"/>
      <c r="CK1652"/>
      <c r="CL1652"/>
      <c r="CM1652"/>
      <c r="CN1652"/>
      <c r="CO1652"/>
      <c r="CP1652"/>
      <c r="CQ1652"/>
      <c r="CR1652"/>
      <c r="CS1652"/>
      <c r="CT1652"/>
      <c r="CU1652"/>
      <c r="CV1652"/>
      <c r="CW1652"/>
      <c r="CX1652"/>
      <c r="CY1652"/>
      <c r="CZ1652"/>
      <c r="DA1652"/>
      <c r="DB1652"/>
      <c r="DC1652"/>
      <c r="DD1652"/>
      <c r="DE1652"/>
      <c r="DF1652"/>
      <c r="DG1652"/>
      <c r="DH1652"/>
      <c r="DI1652"/>
      <c r="DJ1652"/>
      <c r="DK1652"/>
      <c r="DL1652"/>
      <c r="DM1652"/>
      <c r="DN1652"/>
      <c r="DO1652"/>
      <c r="DP1652"/>
      <c r="DQ1652"/>
      <c r="DR1652"/>
      <c r="DS1652"/>
      <c r="DT1652"/>
      <c r="DU1652"/>
      <c r="DV1652"/>
      <c r="DW1652"/>
      <c r="DX1652"/>
      <c r="DY1652"/>
      <c r="DZ1652"/>
      <c r="EA1652"/>
      <c r="EB1652"/>
      <c r="EC1652"/>
      <c r="ED1652"/>
      <c r="EE1652"/>
      <c r="EF1652"/>
      <c r="EG1652"/>
      <c r="EH1652"/>
      <c r="EI1652"/>
      <c r="EJ1652"/>
      <c r="EK1652"/>
      <c r="EL1652"/>
      <c r="EM1652"/>
      <c r="EN1652"/>
      <c r="EO1652"/>
      <c r="EP1652"/>
      <c r="EQ1652"/>
      <c r="ER1652"/>
      <c r="ES1652"/>
      <c r="ET1652"/>
      <c r="EU1652"/>
      <c r="EV1652"/>
      <c r="EW1652"/>
      <c r="EX1652"/>
      <c r="EY1652"/>
      <c r="EZ1652"/>
      <c r="FA1652"/>
      <c r="FB1652"/>
      <c r="FC1652"/>
      <c r="FD1652"/>
      <c r="FE1652"/>
      <c r="FF1652"/>
      <c r="FG1652"/>
      <c r="FH1652"/>
      <c r="FI1652"/>
      <c r="FJ1652"/>
      <c r="FK1652"/>
      <c r="FL1652"/>
      <c r="FM1652"/>
      <c r="FN1652"/>
      <c r="FO1652"/>
      <c r="FP1652"/>
      <c r="FQ1652"/>
      <c r="FR1652"/>
      <c r="FS1652"/>
      <c r="FT1652"/>
      <c r="FU1652"/>
      <c r="FV1652"/>
      <c r="FW1652"/>
      <c r="FX1652"/>
      <c r="FY1652"/>
      <c r="FZ1652"/>
      <c r="GA1652"/>
      <c r="GB1652"/>
      <c r="GC1652"/>
      <c r="GD1652"/>
      <c r="GE1652"/>
      <c r="GF1652"/>
      <c r="GG1652"/>
      <c r="GH1652"/>
      <c r="GI1652"/>
      <c r="GJ1652"/>
      <c r="GK1652"/>
      <c r="GL1652"/>
      <c r="GM1652"/>
      <c r="GN1652"/>
      <c r="GO1652"/>
      <c r="GP1652"/>
      <c r="GQ1652"/>
      <c r="GR1652"/>
      <c r="GS1652"/>
      <c r="GT1652"/>
      <c r="GU1652"/>
      <c r="GV1652"/>
      <c r="GW1652"/>
      <c r="GX1652"/>
      <c r="GY1652"/>
      <c r="GZ1652"/>
      <c r="HA1652"/>
      <c r="HB1652"/>
      <c r="HC1652"/>
      <c r="HD1652"/>
      <c r="HE1652"/>
      <c r="HF1652"/>
      <c r="HG1652"/>
      <c r="HH1652"/>
      <c r="HI1652"/>
      <c r="HJ1652"/>
      <c r="HK1652"/>
      <c r="HL1652"/>
      <c r="HM1652"/>
      <c r="HN1652"/>
      <c r="HO1652"/>
      <c r="HP1652"/>
      <c r="HQ1652"/>
      <c r="HR1652"/>
      <c r="HS1652"/>
      <c r="HT1652"/>
      <c r="HU1652"/>
      <c r="HV1652"/>
      <c r="HW1652"/>
      <c r="HX1652"/>
      <c r="HY1652"/>
      <c r="HZ1652"/>
      <c r="IA1652"/>
      <c r="IB1652"/>
      <c r="IC1652"/>
      <c r="ID1652"/>
      <c r="IE1652"/>
      <c r="IF1652"/>
      <c r="IG1652"/>
      <c r="IH1652"/>
      <c r="II1652"/>
      <c r="IJ1652"/>
      <c r="IK1652"/>
      <c r="IL1652"/>
      <c r="IM1652"/>
      <c r="IN1652"/>
      <c r="IO1652"/>
      <c r="IP1652"/>
      <c r="IQ1652"/>
      <c r="IR1652"/>
      <c r="IS1652"/>
      <c r="IT1652"/>
      <c r="IU1652"/>
      <c r="IV1652"/>
    </row>
    <row r="1653" spans="1:256" s="4" customFormat="1" ht="12.75">
      <c r="A1653" s="1"/>
      <c r="B1653" s="2"/>
      <c r="C1653" s="3"/>
      <c r="F1653" s="3"/>
      <c r="G1653" s="3"/>
      <c r="H1653" s="3"/>
      <c r="I1653" s="3"/>
      <c r="J1653" s="3"/>
      <c r="Q1653" s="8"/>
      <c r="R1653"/>
      <c r="S1653"/>
      <c r="T1653"/>
      <c r="U1653"/>
      <c r="V1653"/>
      <c r="W1653"/>
      <c r="X1653"/>
      <c r="Y1653"/>
      <c r="Z1653"/>
      <c r="AA1653"/>
      <c r="AB1653"/>
      <c r="AC1653"/>
      <c r="AD1653"/>
      <c r="AE1653"/>
      <c r="AF1653"/>
      <c r="AG1653"/>
      <c r="AH1653"/>
      <c r="AI1653"/>
      <c r="AJ1653"/>
      <c r="AK1653"/>
      <c r="AL1653"/>
      <c r="AM1653"/>
      <c r="AN1653"/>
      <c r="AO1653"/>
      <c r="AP1653"/>
      <c r="AQ1653"/>
      <c r="AR1653"/>
      <c r="AS1653"/>
      <c r="AT1653"/>
      <c r="AU1653"/>
      <c r="AV1653"/>
      <c r="AW1653"/>
      <c r="AX1653"/>
      <c r="AY1653"/>
      <c r="AZ1653"/>
      <c r="BA1653"/>
      <c r="BB1653"/>
      <c r="BC1653"/>
      <c r="BD1653"/>
      <c r="BE1653"/>
      <c r="BF1653"/>
      <c r="BG1653"/>
      <c r="BH1653"/>
      <c r="BI1653"/>
      <c r="BJ1653"/>
      <c r="BK1653"/>
      <c r="BL1653"/>
      <c r="BM1653"/>
      <c r="BN1653"/>
      <c r="BO1653"/>
      <c r="BP1653"/>
      <c r="BQ1653"/>
      <c r="BR1653"/>
      <c r="BS1653"/>
      <c r="BT1653"/>
      <c r="BU1653"/>
      <c r="BV1653"/>
      <c r="BW1653"/>
      <c r="BX1653"/>
      <c r="BY1653"/>
      <c r="BZ1653"/>
      <c r="CA1653"/>
      <c r="CB1653"/>
      <c r="CC1653"/>
      <c r="CD1653"/>
      <c r="CE1653"/>
      <c r="CF1653"/>
      <c r="CG1653"/>
      <c r="CH1653"/>
      <c r="CI1653"/>
      <c r="CJ1653"/>
      <c r="CK1653"/>
      <c r="CL1653"/>
      <c r="CM1653"/>
      <c r="CN1653"/>
      <c r="CO1653"/>
      <c r="CP1653"/>
      <c r="CQ1653"/>
      <c r="CR1653"/>
      <c r="CS1653"/>
      <c r="CT1653"/>
      <c r="CU1653"/>
      <c r="CV1653"/>
      <c r="CW1653"/>
      <c r="CX1653"/>
      <c r="CY1653"/>
      <c r="CZ1653"/>
      <c r="DA1653"/>
      <c r="DB1653"/>
      <c r="DC1653"/>
      <c r="DD1653"/>
      <c r="DE1653"/>
      <c r="DF1653"/>
      <c r="DG1653"/>
      <c r="DH1653"/>
      <c r="DI1653"/>
      <c r="DJ1653"/>
      <c r="DK1653"/>
      <c r="DL1653"/>
      <c r="DM1653"/>
      <c r="DN1653"/>
      <c r="DO1653"/>
      <c r="DP1653"/>
      <c r="DQ1653"/>
      <c r="DR1653"/>
      <c r="DS1653"/>
      <c r="DT1653"/>
      <c r="DU1653"/>
      <c r="DV1653"/>
      <c r="DW1653"/>
      <c r="DX1653"/>
      <c r="DY1653"/>
      <c r="DZ1653"/>
      <c r="EA1653"/>
      <c r="EB1653"/>
      <c r="EC1653"/>
      <c r="ED1653"/>
      <c r="EE1653"/>
      <c r="EF1653"/>
      <c r="EG1653"/>
      <c r="EH1653"/>
      <c r="EI1653"/>
      <c r="EJ1653"/>
      <c r="EK1653"/>
      <c r="EL1653"/>
      <c r="EM1653"/>
      <c r="EN1653"/>
      <c r="EO1653"/>
      <c r="EP1653"/>
      <c r="EQ1653"/>
      <c r="ER1653"/>
      <c r="ES1653"/>
      <c r="ET1653"/>
      <c r="EU1653"/>
      <c r="EV1653"/>
      <c r="EW1653"/>
      <c r="EX1653"/>
      <c r="EY1653"/>
      <c r="EZ1653"/>
      <c r="FA1653"/>
      <c r="FB1653"/>
      <c r="FC1653"/>
      <c r="FD1653"/>
      <c r="FE1653"/>
      <c r="FF1653"/>
      <c r="FG1653"/>
      <c r="FH1653"/>
      <c r="FI1653"/>
      <c r="FJ1653"/>
      <c r="FK1653"/>
      <c r="FL1653"/>
      <c r="FM1653"/>
      <c r="FN1653"/>
      <c r="FO1653"/>
      <c r="FP1653"/>
      <c r="FQ1653"/>
      <c r="FR1653"/>
      <c r="FS1653"/>
      <c r="FT1653"/>
      <c r="FU1653"/>
      <c r="FV1653"/>
      <c r="FW1653"/>
      <c r="FX1653"/>
      <c r="FY1653"/>
      <c r="FZ1653"/>
      <c r="GA1653"/>
      <c r="GB1653"/>
      <c r="GC1653"/>
      <c r="GD1653"/>
      <c r="GE1653"/>
      <c r="GF1653"/>
      <c r="GG1653"/>
      <c r="GH1653"/>
      <c r="GI1653"/>
      <c r="GJ1653"/>
      <c r="GK1653"/>
      <c r="GL1653"/>
      <c r="GM1653"/>
      <c r="GN1653"/>
      <c r="GO1653"/>
      <c r="GP1653"/>
      <c r="GQ1653"/>
      <c r="GR1653"/>
      <c r="GS1653"/>
      <c r="GT1653"/>
      <c r="GU1653"/>
      <c r="GV1653"/>
      <c r="GW1653"/>
      <c r="GX1653"/>
      <c r="GY1653"/>
      <c r="GZ1653"/>
      <c r="HA1653"/>
      <c r="HB1653"/>
      <c r="HC1653"/>
      <c r="HD1653"/>
      <c r="HE1653"/>
      <c r="HF1653"/>
      <c r="HG1653"/>
      <c r="HH1653"/>
      <c r="HI1653"/>
      <c r="HJ1653"/>
      <c r="HK1653"/>
      <c r="HL1653"/>
      <c r="HM1653"/>
      <c r="HN1653"/>
      <c r="HO1653"/>
      <c r="HP1653"/>
      <c r="HQ1653"/>
      <c r="HR1653"/>
      <c r="HS1653"/>
      <c r="HT1653"/>
      <c r="HU1653"/>
      <c r="HV1653"/>
      <c r="HW1653"/>
      <c r="HX1653"/>
      <c r="HY1653"/>
      <c r="HZ1653"/>
      <c r="IA1653"/>
      <c r="IB1653"/>
      <c r="IC1653"/>
      <c r="ID1653"/>
      <c r="IE1653"/>
      <c r="IF1653"/>
      <c r="IG1653"/>
      <c r="IH1653"/>
      <c r="II1653"/>
      <c r="IJ1653"/>
      <c r="IK1653"/>
      <c r="IL1653"/>
      <c r="IM1653"/>
      <c r="IN1653"/>
      <c r="IO1653"/>
      <c r="IP1653"/>
      <c r="IQ1653"/>
      <c r="IR1653"/>
      <c r="IS1653"/>
      <c r="IT1653"/>
      <c r="IU1653"/>
      <c r="IV1653"/>
    </row>
    <row r="1654" spans="1:256" s="4" customFormat="1" ht="12.75">
      <c r="A1654" s="1"/>
      <c r="B1654" s="2"/>
      <c r="C1654" s="3"/>
      <c r="F1654" s="3"/>
      <c r="G1654" s="3"/>
      <c r="H1654" s="3"/>
      <c r="I1654" s="3"/>
      <c r="J1654" s="3"/>
      <c r="Q1654" s="8"/>
      <c r="R1654"/>
      <c r="S1654"/>
      <c r="T1654"/>
      <c r="U1654"/>
      <c r="V1654"/>
      <c r="W1654"/>
      <c r="X1654"/>
      <c r="Y1654"/>
      <c r="Z1654"/>
      <c r="AA1654"/>
      <c r="AB1654"/>
      <c r="AC1654"/>
      <c r="AD1654"/>
      <c r="AE1654"/>
      <c r="AF1654"/>
      <c r="AG1654"/>
      <c r="AH1654"/>
      <c r="AI1654"/>
      <c r="AJ1654"/>
      <c r="AK1654"/>
      <c r="AL1654"/>
      <c r="AM1654"/>
      <c r="AN1654"/>
      <c r="AO1654"/>
      <c r="AP1654"/>
      <c r="AQ1654"/>
      <c r="AR1654"/>
      <c r="AS1654"/>
      <c r="AT1654"/>
      <c r="AU1654"/>
      <c r="AV1654"/>
      <c r="AW1654"/>
      <c r="AX1654"/>
      <c r="AY1654"/>
      <c r="AZ1654"/>
      <c r="BA1654"/>
      <c r="BB1654"/>
      <c r="BC1654"/>
      <c r="BD1654"/>
      <c r="BE1654"/>
      <c r="BF1654"/>
      <c r="BG1654"/>
      <c r="BH1654"/>
      <c r="BI1654"/>
      <c r="BJ1654"/>
      <c r="BK1654"/>
      <c r="BL1654"/>
      <c r="BM1654"/>
      <c r="BN1654"/>
      <c r="BO1654"/>
      <c r="BP1654"/>
      <c r="BQ1654"/>
      <c r="BR1654"/>
      <c r="BS1654"/>
      <c r="BT1654"/>
      <c r="BU1654"/>
      <c r="BV1654"/>
      <c r="BW1654"/>
      <c r="BX1654"/>
      <c r="BY1654"/>
      <c r="BZ1654"/>
      <c r="CA1654"/>
      <c r="CB1654"/>
      <c r="CC1654"/>
      <c r="CD1654"/>
      <c r="CE1654"/>
      <c r="CF1654"/>
      <c r="CG1654"/>
      <c r="CH1654"/>
      <c r="CI1654"/>
      <c r="CJ1654"/>
      <c r="CK1654"/>
      <c r="CL1654"/>
      <c r="CM1654"/>
      <c r="CN1654"/>
      <c r="CO1654"/>
      <c r="CP1654"/>
      <c r="CQ1654"/>
      <c r="CR1654"/>
      <c r="CS1654"/>
      <c r="CT1654"/>
      <c r="CU1654"/>
      <c r="CV1654"/>
      <c r="CW1654"/>
      <c r="CX1654"/>
      <c r="CY1654"/>
      <c r="CZ1654"/>
      <c r="DA1654"/>
      <c r="DB1654"/>
      <c r="DC1654"/>
      <c r="DD1654"/>
      <c r="DE1654"/>
      <c r="DF1654"/>
      <c r="DG1654"/>
      <c r="DH1654"/>
      <c r="DI1654"/>
      <c r="DJ1654"/>
      <c r="DK1654"/>
      <c r="DL1654"/>
      <c r="DM1654"/>
      <c r="DN1654"/>
      <c r="DO1654"/>
      <c r="DP1654"/>
      <c r="DQ1654"/>
      <c r="DR1654"/>
      <c r="DS1654"/>
      <c r="DT1654"/>
      <c r="DU1654"/>
      <c r="DV1654"/>
      <c r="DW1654"/>
      <c r="DX1654"/>
      <c r="DY1654"/>
      <c r="DZ1654"/>
      <c r="EA1654"/>
      <c r="EB1654"/>
      <c r="EC1654"/>
      <c r="ED1654"/>
      <c r="EE1654"/>
      <c r="EF1654"/>
      <c r="EG1654"/>
      <c r="EH1654"/>
      <c r="EI1654"/>
      <c r="EJ1654"/>
      <c r="EK1654"/>
      <c r="EL1654"/>
      <c r="EM1654"/>
      <c r="EN1654"/>
      <c r="EO1654"/>
      <c r="EP1654"/>
      <c r="EQ1654"/>
      <c r="ER1654"/>
      <c r="ES1654"/>
      <c r="ET1654"/>
      <c r="EU1654"/>
      <c r="EV1654"/>
      <c r="EW1654"/>
      <c r="EX1654"/>
      <c r="EY1654"/>
      <c r="EZ1654"/>
      <c r="FA1654"/>
      <c r="FB1654"/>
      <c r="FC1654"/>
      <c r="FD1654"/>
      <c r="FE1654"/>
      <c r="FF1654"/>
      <c r="FG1654"/>
      <c r="FH1654"/>
      <c r="FI1654"/>
      <c r="FJ1654"/>
      <c r="FK1654"/>
      <c r="FL1654"/>
      <c r="FM1654"/>
      <c r="FN1654"/>
      <c r="FO1654"/>
      <c r="FP1654"/>
      <c r="FQ1654"/>
      <c r="FR1654"/>
      <c r="FS1654"/>
      <c r="FT1654"/>
      <c r="FU1654"/>
      <c r="FV1654"/>
      <c r="FW1654"/>
      <c r="FX1654"/>
      <c r="FY1654"/>
      <c r="FZ1654"/>
      <c r="GA1654"/>
      <c r="GB1654"/>
      <c r="GC1654"/>
      <c r="GD1654"/>
      <c r="GE1654"/>
      <c r="GF1654"/>
      <c r="GG1654"/>
      <c r="GH1654"/>
      <c r="GI1654"/>
      <c r="GJ1654"/>
      <c r="GK1654"/>
      <c r="GL1654"/>
      <c r="GM1654"/>
      <c r="GN1654"/>
      <c r="GO1654"/>
      <c r="GP1654"/>
      <c r="GQ1654"/>
      <c r="GR1654"/>
      <c r="GS1654"/>
      <c r="GT1654"/>
      <c r="GU1654"/>
      <c r="GV1654"/>
      <c r="GW1654"/>
      <c r="GX1654"/>
      <c r="GY1654"/>
      <c r="GZ1654"/>
      <c r="HA1654"/>
      <c r="HB1654"/>
      <c r="HC1654"/>
      <c r="HD1654"/>
      <c r="HE1654"/>
      <c r="HF1654"/>
      <c r="HG1654"/>
      <c r="HH1654"/>
      <c r="HI1654"/>
      <c r="HJ1654"/>
      <c r="HK1654"/>
      <c r="HL1654"/>
      <c r="HM1654"/>
      <c r="HN1654"/>
      <c r="HO1654"/>
      <c r="HP1654"/>
      <c r="HQ1654"/>
      <c r="HR1654"/>
      <c r="HS1654"/>
      <c r="HT1654"/>
      <c r="HU1654"/>
      <c r="HV1654"/>
      <c r="HW1654"/>
      <c r="HX1654"/>
      <c r="HY1654"/>
      <c r="HZ1654"/>
      <c r="IA1654"/>
      <c r="IB1654"/>
      <c r="IC1654"/>
      <c r="ID1654"/>
      <c r="IE1654"/>
      <c r="IF1654"/>
      <c r="IG1654"/>
      <c r="IH1654"/>
      <c r="II1654"/>
      <c r="IJ1654"/>
      <c r="IK1654"/>
      <c r="IL1654"/>
      <c r="IM1654"/>
      <c r="IN1654"/>
      <c r="IO1654"/>
      <c r="IP1654"/>
      <c r="IQ1654"/>
      <c r="IR1654"/>
      <c r="IS1654"/>
      <c r="IT1654"/>
      <c r="IU1654"/>
      <c r="IV1654"/>
    </row>
    <row r="1655" spans="1:256" s="4" customFormat="1" ht="12.75">
      <c r="A1655" s="1"/>
      <c r="B1655" s="2"/>
      <c r="C1655" s="3"/>
      <c r="F1655" s="3"/>
      <c r="G1655" s="3"/>
      <c r="H1655" s="3"/>
      <c r="I1655" s="3"/>
      <c r="J1655" s="3"/>
      <c r="Q1655" s="8"/>
      <c r="R1655"/>
      <c r="S1655"/>
      <c r="T1655"/>
      <c r="U1655"/>
      <c r="V1655"/>
      <c r="W1655"/>
      <c r="X1655"/>
      <c r="Y1655"/>
      <c r="Z1655"/>
      <c r="AA1655"/>
      <c r="AB1655"/>
      <c r="AC1655"/>
      <c r="AD1655"/>
      <c r="AE1655"/>
      <c r="AF1655"/>
      <c r="AG1655"/>
      <c r="AH1655"/>
      <c r="AI1655"/>
      <c r="AJ1655"/>
      <c r="AK1655"/>
      <c r="AL1655"/>
      <c r="AM1655"/>
      <c r="AN1655"/>
      <c r="AO1655"/>
      <c r="AP1655"/>
      <c r="AQ1655"/>
      <c r="AR1655"/>
      <c r="AS1655"/>
      <c r="AT1655"/>
      <c r="AU1655"/>
      <c r="AV1655"/>
      <c r="AW1655"/>
      <c r="AX1655"/>
      <c r="AY1655"/>
      <c r="AZ1655"/>
      <c r="BA1655"/>
      <c r="BB1655"/>
      <c r="BC1655"/>
      <c r="BD1655"/>
      <c r="BE1655"/>
      <c r="BF1655"/>
      <c r="BG1655"/>
      <c r="BH1655"/>
      <c r="BI1655"/>
      <c r="BJ1655"/>
      <c r="BK1655"/>
      <c r="BL1655"/>
      <c r="BM1655"/>
      <c r="BN1655"/>
      <c r="BO1655"/>
      <c r="BP1655"/>
      <c r="BQ1655"/>
      <c r="BR1655"/>
      <c r="BS1655"/>
      <c r="BT1655"/>
      <c r="BU1655"/>
      <c r="BV1655"/>
      <c r="BW1655"/>
      <c r="BX1655"/>
      <c r="BY1655"/>
      <c r="BZ1655"/>
      <c r="CA1655"/>
      <c r="CB1655"/>
      <c r="CC1655"/>
      <c r="CD1655"/>
      <c r="CE1655"/>
      <c r="CF1655"/>
      <c r="CG1655"/>
      <c r="CH1655"/>
      <c r="CI1655"/>
      <c r="CJ1655"/>
      <c r="CK1655"/>
      <c r="CL1655"/>
      <c r="CM1655"/>
      <c r="CN1655"/>
      <c r="CO1655"/>
      <c r="CP1655"/>
      <c r="CQ1655"/>
      <c r="CR1655"/>
      <c r="CS1655"/>
      <c r="CT1655"/>
      <c r="CU1655"/>
      <c r="CV1655"/>
      <c r="CW1655"/>
      <c r="CX1655"/>
      <c r="CY1655"/>
      <c r="CZ1655"/>
      <c r="DA1655"/>
      <c r="DB1655"/>
      <c r="DC1655"/>
      <c r="DD1655"/>
      <c r="DE1655"/>
      <c r="DF1655"/>
      <c r="DG1655"/>
      <c r="DH1655"/>
      <c r="DI1655"/>
      <c r="DJ1655"/>
      <c r="DK1655"/>
      <c r="DL1655"/>
      <c r="DM1655"/>
      <c r="DN1655"/>
      <c r="DO1655"/>
      <c r="DP1655"/>
      <c r="DQ1655"/>
      <c r="DR1655"/>
      <c r="DS1655"/>
      <c r="DT1655"/>
      <c r="DU1655"/>
      <c r="DV1655"/>
      <c r="DW1655"/>
      <c r="DX1655"/>
      <c r="DY1655"/>
      <c r="DZ1655"/>
      <c r="EA1655"/>
      <c r="EB1655"/>
      <c r="EC1655"/>
      <c r="ED1655"/>
      <c r="EE1655"/>
      <c r="EF1655"/>
      <c r="EG1655"/>
      <c r="EH1655"/>
      <c r="EI1655"/>
      <c r="EJ1655"/>
      <c r="EK1655"/>
      <c r="EL1655"/>
      <c r="EM1655"/>
      <c r="EN1655"/>
      <c r="EO1655"/>
      <c r="EP1655"/>
      <c r="EQ1655"/>
      <c r="ER1655"/>
      <c r="ES1655"/>
      <c r="ET1655"/>
      <c r="EU1655"/>
      <c r="EV1655"/>
      <c r="EW1655"/>
      <c r="EX1655"/>
      <c r="EY1655"/>
      <c r="EZ1655"/>
      <c r="FA1655"/>
      <c r="FB1655"/>
      <c r="FC1655"/>
      <c r="FD1655"/>
      <c r="FE1655"/>
      <c r="FF1655"/>
      <c r="FG1655"/>
      <c r="FH1655"/>
      <c r="FI1655"/>
      <c r="FJ1655"/>
      <c r="FK1655"/>
      <c r="FL1655"/>
      <c r="FM1655"/>
      <c r="FN1655"/>
      <c r="FO1655"/>
      <c r="FP1655"/>
      <c r="FQ1655"/>
      <c r="FR1655"/>
      <c r="FS1655"/>
      <c r="FT1655"/>
      <c r="FU1655"/>
      <c r="FV1655"/>
      <c r="FW1655"/>
      <c r="FX1655"/>
      <c r="FY1655"/>
      <c r="FZ1655"/>
      <c r="GA1655"/>
      <c r="GB1655"/>
      <c r="GC1655"/>
      <c r="GD1655"/>
      <c r="GE1655"/>
      <c r="GF1655"/>
      <c r="GG1655"/>
      <c r="GH1655"/>
      <c r="GI1655"/>
      <c r="GJ1655"/>
      <c r="GK1655"/>
      <c r="GL1655"/>
      <c r="GM1655"/>
      <c r="GN1655"/>
      <c r="GO1655"/>
      <c r="GP1655"/>
      <c r="GQ1655"/>
      <c r="GR1655"/>
      <c r="GS1655"/>
      <c r="GT1655"/>
      <c r="GU1655"/>
      <c r="GV1655"/>
      <c r="GW1655"/>
      <c r="GX1655"/>
      <c r="GY1655"/>
      <c r="GZ1655"/>
      <c r="HA1655"/>
      <c r="HB1655"/>
      <c r="HC1655"/>
      <c r="HD1655"/>
      <c r="HE1655"/>
      <c r="HF1655"/>
      <c r="HG1655"/>
      <c r="HH1655"/>
      <c r="HI1655"/>
      <c r="HJ1655"/>
      <c r="HK1655"/>
      <c r="HL1655"/>
      <c r="HM1655"/>
      <c r="HN1655"/>
      <c r="HO1655"/>
      <c r="HP1655"/>
      <c r="HQ1655"/>
      <c r="HR1655"/>
      <c r="HS1655"/>
      <c r="HT1655"/>
      <c r="HU1655"/>
      <c r="HV1655"/>
      <c r="HW1655"/>
      <c r="HX1655"/>
      <c r="HY1655"/>
      <c r="HZ1655"/>
      <c r="IA1655"/>
      <c r="IB1655"/>
      <c r="IC1655"/>
      <c r="ID1655"/>
      <c r="IE1655"/>
      <c r="IF1655"/>
      <c r="IG1655"/>
      <c r="IH1655"/>
      <c r="II1655"/>
      <c r="IJ1655"/>
      <c r="IK1655"/>
      <c r="IL1655"/>
      <c r="IM1655"/>
      <c r="IN1655"/>
      <c r="IO1655"/>
      <c r="IP1655"/>
      <c r="IQ1655"/>
      <c r="IR1655"/>
      <c r="IS1655"/>
      <c r="IT1655"/>
      <c r="IU1655"/>
      <c r="IV1655"/>
    </row>
    <row r="1656" spans="1:256" s="4" customFormat="1" ht="12.75">
      <c r="A1656" s="1"/>
      <c r="B1656" s="2"/>
      <c r="C1656" s="3"/>
      <c r="F1656" s="3"/>
      <c r="G1656" s="3"/>
      <c r="H1656" s="3"/>
      <c r="I1656" s="3"/>
      <c r="J1656" s="3"/>
      <c r="Q1656" s="8"/>
      <c r="R1656"/>
      <c r="S1656"/>
      <c r="T1656"/>
      <c r="U1656"/>
      <c r="V1656"/>
      <c r="W1656"/>
      <c r="X1656"/>
      <c r="Y1656"/>
      <c r="Z1656"/>
      <c r="AA1656"/>
      <c r="AB1656"/>
      <c r="AC1656"/>
      <c r="AD1656"/>
      <c r="AE1656"/>
      <c r="AF1656"/>
      <c r="AG1656"/>
      <c r="AH1656"/>
      <c r="AI1656"/>
      <c r="AJ1656"/>
      <c r="AK1656"/>
      <c r="AL1656"/>
      <c r="AM1656"/>
      <c r="AN1656"/>
      <c r="AO1656"/>
      <c r="AP1656"/>
      <c r="AQ1656"/>
      <c r="AR1656"/>
      <c r="AS1656"/>
      <c r="AT1656"/>
      <c r="AU1656"/>
      <c r="AV1656"/>
      <c r="AW1656"/>
      <c r="AX1656"/>
      <c r="AY1656"/>
      <c r="AZ1656"/>
      <c r="BA1656"/>
      <c r="BB1656"/>
      <c r="BC1656"/>
      <c r="BD1656"/>
      <c r="BE1656"/>
      <c r="BF1656"/>
      <c r="BG1656"/>
      <c r="BH1656"/>
      <c r="BI1656"/>
      <c r="BJ1656"/>
      <c r="BK1656"/>
      <c r="BL1656"/>
      <c r="BM1656"/>
      <c r="BN1656"/>
      <c r="BO1656"/>
      <c r="BP1656"/>
      <c r="BQ1656"/>
      <c r="BR1656"/>
      <c r="BS1656"/>
      <c r="BT1656"/>
      <c r="BU1656"/>
      <c r="BV1656"/>
      <c r="BW1656"/>
      <c r="BX1656"/>
      <c r="BY1656"/>
      <c r="BZ1656"/>
      <c r="CA1656"/>
      <c r="CB1656"/>
      <c r="CC1656"/>
      <c r="CD1656"/>
      <c r="CE1656"/>
      <c r="CF1656"/>
      <c r="CG1656"/>
      <c r="CH1656"/>
      <c r="CI1656"/>
      <c r="CJ1656"/>
      <c r="CK1656"/>
      <c r="CL1656"/>
      <c r="CM1656"/>
      <c r="CN1656"/>
      <c r="CO1656"/>
      <c r="CP1656"/>
      <c r="CQ1656"/>
      <c r="CR1656"/>
      <c r="CS1656"/>
      <c r="CT1656"/>
      <c r="CU1656"/>
      <c r="CV1656"/>
      <c r="CW1656"/>
      <c r="CX1656"/>
      <c r="CY1656"/>
      <c r="CZ1656"/>
      <c r="DA1656"/>
      <c r="DB1656"/>
      <c r="DC1656"/>
      <c r="DD1656"/>
      <c r="DE1656"/>
      <c r="DF1656"/>
      <c r="DG1656"/>
      <c r="DH1656"/>
      <c r="DI1656"/>
      <c r="DJ1656"/>
      <c r="DK1656"/>
      <c r="DL1656"/>
      <c r="DM1656"/>
      <c r="DN1656"/>
      <c r="DO1656"/>
      <c r="DP1656"/>
      <c r="DQ1656"/>
      <c r="DR1656"/>
      <c r="DS1656"/>
      <c r="DT1656"/>
      <c r="DU1656"/>
      <c r="DV1656"/>
      <c r="DW1656"/>
      <c r="DX1656"/>
      <c r="DY1656"/>
      <c r="DZ1656"/>
      <c r="EA1656"/>
      <c r="EB1656"/>
      <c r="EC1656"/>
      <c r="ED1656"/>
      <c r="EE1656"/>
      <c r="EF1656"/>
      <c r="EG1656"/>
      <c r="EH1656"/>
      <c r="EI1656"/>
      <c r="EJ1656"/>
      <c r="EK1656"/>
      <c r="EL1656"/>
      <c r="EM1656"/>
      <c r="EN1656"/>
      <c r="EO1656"/>
      <c r="EP1656"/>
      <c r="EQ1656"/>
      <c r="ER1656"/>
      <c r="ES1656"/>
      <c r="ET1656"/>
      <c r="EU1656"/>
      <c r="EV1656"/>
      <c r="EW1656"/>
      <c r="EX1656"/>
      <c r="EY1656"/>
      <c r="EZ1656"/>
      <c r="FA1656"/>
      <c r="FB1656"/>
      <c r="FC1656"/>
      <c r="FD1656"/>
      <c r="FE1656"/>
      <c r="FF1656"/>
      <c r="FG1656"/>
      <c r="FH1656"/>
      <c r="FI1656"/>
      <c r="FJ1656"/>
      <c r="FK1656"/>
      <c r="FL1656"/>
      <c r="FM1656"/>
      <c r="FN1656"/>
      <c r="FO1656"/>
      <c r="FP1656"/>
      <c r="FQ1656"/>
      <c r="FR1656"/>
      <c r="FS1656"/>
      <c r="FT1656"/>
      <c r="FU1656"/>
      <c r="FV1656"/>
      <c r="FW1656"/>
      <c r="FX1656"/>
      <c r="FY1656"/>
      <c r="FZ1656"/>
      <c r="GA1656"/>
      <c r="GB1656"/>
      <c r="GC1656"/>
      <c r="GD1656"/>
      <c r="GE1656"/>
      <c r="GF1656"/>
      <c r="GG1656"/>
      <c r="GH1656"/>
      <c r="GI1656"/>
      <c r="GJ1656"/>
      <c r="GK1656"/>
      <c r="GL1656"/>
      <c r="GM1656"/>
      <c r="GN1656"/>
      <c r="GO1656"/>
      <c r="GP1656"/>
      <c r="GQ1656"/>
      <c r="GR1656"/>
      <c r="GS1656"/>
      <c r="GT1656"/>
      <c r="GU1656"/>
      <c r="GV1656"/>
      <c r="GW1656"/>
      <c r="GX1656"/>
      <c r="GY1656"/>
      <c r="GZ1656"/>
      <c r="HA1656"/>
      <c r="HB1656"/>
      <c r="HC1656"/>
      <c r="HD1656"/>
      <c r="HE1656"/>
      <c r="HF1656"/>
      <c r="HG1656"/>
      <c r="HH1656"/>
      <c r="HI1656"/>
      <c r="HJ1656"/>
      <c r="HK1656"/>
      <c r="HL1656"/>
      <c r="HM1656"/>
      <c r="HN1656"/>
      <c r="HO1656"/>
      <c r="HP1656"/>
      <c r="HQ1656"/>
      <c r="HR1656"/>
      <c r="HS1656"/>
      <c r="HT1656"/>
      <c r="HU1656"/>
      <c r="HV1656"/>
      <c r="HW1656"/>
      <c r="HX1656"/>
      <c r="HY1656"/>
      <c r="HZ1656"/>
      <c r="IA1656"/>
      <c r="IB1656"/>
      <c r="IC1656"/>
      <c r="ID1656"/>
      <c r="IE1656"/>
      <c r="IF1656"/>
      <c r="IG1656"/>
      <c r="IH1656"/>
      <c r="II1656"/>
      <c r="IJ1656"/>
      <c r="IK1656"/>
      <c r="IL1656"/>
      <c r="IM1656"/>
      <c r="IN1656"/>
      <c r="IO1656"/>
      <c r="IP1656"/>
      <c r="IQ1656"/>
      <c r="IR1656"/>
      <c r="IS1656"/>
      <c r="IT1656"/>
      <c r="IU1656"/>
      <c r="IV1656"/>
    </row>
    <row r="1657" spans="1:256" s="4" customFormat="1" ht="12.75">
      <c r="A1657" s="1"/>
      <c r="B1657" s="2"/>
      <c r="C1657" s="3"/>
      <c r="F1657" s="3"/>
      <c r="G1657" s="3"/>
      <c r="H1657" s="3"/>
      <c r="I1657" s="3"/>
      <c r="J1657" s="3"/>
      <c r="Q1657" s="8"/>
      <c r="R1657"/>
      <c r="S1657"/>
      <c r="T1657"/>
      <c r="U1657"/>
      <c r="V1657"/>
      <c r="W1657"/>
      <c r="X1657"/>
      <c r="Y1657"/>
      <c r="Z1657"/>
      <c r="AA1657"/>
      <c r="AB1657"/>
      <c r="AC1657"/>
      <c r="AD1657"/>
      <c r="AE1657"/>
      <c r="AF1657"/>
      <c r="AG1657"/>
      <c r="AH1657"/>
      <c r="AI1657"/>
      <c r="AJ1657"/>
      <c r="AK1657"/>
      <c r="AL1657"/>
      <c r="AM1657"/>
      <c r="AN1657"/>
      <c r="AO1657"/>
      <c r="AP1657"/>
      <c r="AQ1657"/>
      <c r="AR1657"/>
      <c r="AS1657"/>
      <c r="AT1657"/>
      <c r="AU1657"/>
      <c r="AV1657"/>
      <c r="AW1657"/>
      <c r="AX1657"/>
      <c r="AY1657"/>
      <c r="AZ1657"/>
      <c r="BA1657"/>
      <c r="BB1657"/>
      <c r="BC1657"/>
      <c r="BD1657"/>
      <c r="BE1657"/>
      <c r="BF1657"/>
      <c r="BG1657"/>
      <c r="BH1657"/>
      <c r="BI1657"/>
      <c r="BJ1657"/>
      <c r="BK1657"/>
      <c r="BL1657"/>
      <c r="BM1657"/>
      <c r="BN1657"/>
      <c r="BO1657"/>
      <c r="BP1657"/>
      <c r="BQ1657"/>
      <c r="BR1657"/>
      <c r="BS1657"/>
      <c r="BT1657"/>
      <c r="BU1657"/>
      <c r="BV1657"/>
      <c r="BW1657"/>
      <c r="BX1657"/>
      <c r="BY1657"/>
      <c r="BZ1657"/>
      <c r="CA1657"/>
      <c r="CB1657"/>
      <c r="CC1657"/>
      <c r="CD1657"/>
      <c r="CE1657"/>
      <c r="CF1657"/>
      <c r="CG1657"/>
      <c r="CH1657"/>
      <c r="CI1657"/>
      <c r="CJ1657"/>
      <c r="CK1657"/>
      <c r="CL1657"/>
      <c r="CM1657"/>
      <c r="CN1657"/>
      <c r="CO1657"/>
      <c r="CP1657"/>
      <c r="CQ1657"/>
      <c r="CR1657"/>
      <c r="CS1657"/>
      <c r="CT1657"/>
      <c r="CU1657"/>
      <c r="CV1657"/>
      <c r="CW1657"/>
      <c r="CX1657"/>
      <c r="CY1657"/>
      <c r="CZ1657"/>
      <c r="DA1657"/>
      <c r="DB1657"/>
      <c r="DC1657"/>
      <c r="DD1657"/>
      <c r="DE1657"/>
      <c r="DF1657"/>
      <c r="DG1657"/>
      <c r="DH1657"/>
      <c r="DI1657"/>
      <c r="DJ1657"/>
      <c r="DK1657"/>
      <c r="DL1657"/>
      <c r="DM1657"/>
      <c r="DN1657"/>
      <c r="DO1657"/>
      <c r="DP1657"/>
      <c r="DQ1657"/>
      <c r="DR1657"/>
      <c r="DS1657"/>
      <c r="DT1657"/>
      <c r="DU1657"/>
      <c r="DV1657"/>
      <c r="DW1657"/>
      <c r="DX1657"/>
      <c r="DY1657"/>
      <c r="DZ1657"/>
      <c r="EA1657"/>
      <c r="EB1657"/>
      <c r="EC1657"/>
      <c r="ED1657"/>
      <c r="EE1657"/>
      <c r="EF1657"/>
      <c r="EG1657"/>
      <c r="EH1657"/>
      <c r="EI1657"/>
      <c r="EJ1657"/>
      <c r="EK1657"/>
      <c r="EL1657"/>
      <c r="EM1657"/>
      <c r="EN1657"/>
      <c r="EO1657"/>
      <c r="EP1657"/>
      <c r="EQ1657"/>
      <c r="ER1657"/>
      <c r="ES1657"/>
      <c r="ET1657"/>
      <c r="EU1657"/>
      <c r="EV1657"/>
      <c r="EW1657"/>
      <c r="EX1657"/>
      <c r="EY1657"/>
      <c r="EZ1657"/>
      <c r="FA1657"/>
      <c r="FB1657"/>
      <c r="FC1657"/>
      <c r="FD1657"/>
      <c r="FE1657"/>
      <c r="FF1657"/>
      <c r="FG1657"/>
      <c r="FH1657"/>
      <c r="FI1657"/>
      <c r="FJ1657"/>
      <c r="FK1657"/>
      <c r="FL1657"/>
      <c r="FM1657"/>
      <c r="FN1657"/>
      <c r="FO1657"/>
      <c r="FP1657"/>
      <c r="FQ1657"/>
      <c r="FR1657"/>
      <c r="FS1657"/>
      <c r="FT1657"/>
      <c r="FU1657"/>
      <c r="FV1657"/>
      <c r="FW1657"/>
      <c r="FX1657"/>
      <c r="FY1657"/>
      <c r="FZ1657"/>
      <c r="GA1657"/>
      <c r="GB1657"/>
      <c r="GC1657"/>
      <c r="GD1657"/>
      <c r="GE1657"/>
      <c r="GF1657"/>
      <c r="GG1657"/>
      <c r="GH1657"/>
      <c r="GI1657"/>
      <c r="GJ1657"/>
      <c r="GK1657"/>
      <c r="GL1657"/>
      <c r="GM1657"/>
      <c r="GN1657"/>
      <c r="GO1657"/>
      <c r="GP1657"/>
      <c r="GQ1657"/>
      <c r="GR1657"/>
      <c r="GS1657"/>
      <c r="GT1657"/>
      <c r="GU1657"/>
      <c r="GV1657"/>
      <c r="GW1657"/>
      <c r="GX1657"/>
      <c r="GY1657"/>
      <c r="GZ1657"/>
      <c r="HA1657"/>
      <c r="HB1657"/>
      <c r="HC1657"/>
      <c r="HD1657"/>
      <c r="HE1657"/>
      <c r="HF1657"/>
      <c r="HG1657"/>
      <c r="HH1657"/>
      <c r="HI1657"/>
      <c r="HJ1657"/>
      <c r="HK1657"/>
      <c r="HL1657"/>
      <c r="HM1657"/>
      <c r="HN1657"/>
      <c r="HO1657"/>
      <c r="HP1657"/>
      <c r="HQ1657"/>
      <c r="HR1657"/>
      <c r="HS1657"/>
      <c r="HT1657"/>
      <c r="HU1657"/>
      <c r="HV1657"/>
      <c r="HW1657"/>
      <c r="HX1657"/>
      <c r="HY1657"/>
      <c r="HZ1657"/>
      <c r="IA1657"/>
      <c r="IB1657"/>
      <c r="IC1657"/>
      <c r="ID1657"/>
      <c r="IE1657"/>
      <c r="IF1657"/>
      <c r="IG1657"/>
      <c r="IH1657"/>
      <c r="II1657"/>
      <c r="IJ1657"/>
      <c r="IK1657"/>
      <c r="IL1657"/>
      <c r="IM1657"/>
      <c r="IN1657"/>
      <c r="IO1657"/>
      <c r="IP1657"/>
      <c r="IQ1657"/>
      <c r="IR1657"/>
      <c r="IS1657"/>
      <c r="IT1657"/>
      <c r="IU1657"/>
      <c r="IV1657"/>
    </row>
    <row r="1658" spans="1:256" s="4" customFormat="1" ht="12.75">
      <c r="A1658" s="1"/>
      <c r="B1658" s="2"/>
      <c r="C1658" s="3"/>
      <c r="F1658" s="3"/>
      <c r="G1658" s="3"/>
      <c r="H1658" s="3"/>
      <c r="I1658" s="3"/>
      <c r="J1658" s="3"/>
      <c r="Q1658" s="8"/>
      <c r="R1658"/>
      <c r="S1658"/>
      <c r="T1658"/>
      <c r="U1658"/>
      <c r="V1658"/>
      <c r="W1658"/>
      <c r="X1658"/>
      <c r="Y1658"/>
      <c r="Z1658"/>
      <c r="AA1658"/>
      <c r="AB1658"/>
      <c r="AC1658"/>
      <c r="AD1658"/>
      <c r="AE1658"/>
      <c r="AF1658"/>
      <c r="AG1658"/>
      <c r="AH1658"/>
      <c r="AI1658"/>
      <c r="AJ1658"/>
      <c r="AK1658"/>
      <c r="AL1658"/>
      <c r="AM1658"/>
      <c r="AN1658"/>
      <c r="AO1658"/>
      <c r="AP1658"/>
      <c r="AQ1658"/>
      <c r="AR1658"/>
      <c r="AS1658"/>
      <c r="AT1658"/>
      <c r="AU1658"/>
      <c r="AV1658"/>
      <c r="AW1658"/>
      <c r="AX1658"/>
      <c r="AY1658"/>
      <c r="AZ1658"/>
      <c r="BA1658"/>
      <c r="BB1658"/>
      <c r="BC1658"/>
      <c r="BD1658"/>
      <c r="BE1658"/>
      <c r="BF1658"/>
      <c r="BG1658"/>
      <c r="BH1658"/>
      <c r="BI1658"/>
      <c r="BJ1658"/>
      <c r="BK1658"/>
      <c r="BL1658"/>
      <c r="BM1658"/>
      <c r="BN1658"/>
      <c r="BO1658"/>
      <c r="BP1658"/>
      <c r="BQ1658"/>
      <c r="BR1658"/>
      <c r="BS1658"/>
      <c r="BT1658"/>
      <c r="BU1658"/>
      <c r="BV1658"/>
      <c r="BW1658"/>
      <c r="BX1658"/>
      <c r="BY1658"/>
      <c r="BZ1658"/>
      <c r="CA1658"/>
      <c r="CB1658"/>
      <c r="CC1658"/>
      <c r="CD1658"/>
      <c r="CE1658"/>
      <c r="CF1658"/>
      <c r="CG1658"/>
      <c r="CH1658"/>
      <c r="CI1658"/>
      <c r="CJ1658"/>
      <c r="CK1658"/>
      <c r="CL1658"/>
      <c r="CM1658"/>
      <c r="CN1658"/>
      <c r="CO1658"/>
      <c r="CP1658"/>
      <c r="CQ1658"/>
      <c r="CR1658"/>
      <c r="CS1658"/>
      <c r="CT1658"/>
      <c r="CU1658"/>
      <c r="CV1658"/>
      <c r="CW1658"/>
      <c r="CX1658"/>
      <c r="CY1658"/>
      <c r="CZ1658"/>
      <c r="DA1658"/>
      <c r="DB1658"/>
      <c r="DC1658"/>
      <c r="DD1658"/>
      <c r="DE1658"/>
      <c r="DF1658"/>
      <c r="DG1658"/>
      <c r="DH1658"/>
      <c r="DI1658"/>
      <c r="DJ1658"/>
      <c r="DK1658"/>
      <c r="DL1658"/>
      <c r="DM1658"/>
      <c r="DN1658"/>
      <c r="DO1658"/>
      <c r="DP1658"/>
      <c r="DQ1658"/>
      <c r="DR1658"/>
      <c r="DS1658"/>
      <c r="DT1658"/>
      <c r="DU1658"/>
      <c r="DV1658"/>
      <c r="DW1658"/>
      <c r="DX1658"/>
      <c r="DY1658"/>
      <c r="DZ1658"/>
      <c r="EA1658"/>
      <c r="EB1658"/>
      <c r="EC1658"/>
      <c r="ED1658"/>
      <c r="EE1658"/>
      <c r="EF1658"/>
      <c r="EG1658"/>
      <c r="EH1658"/>
      <c r="EI1658"/>
      <c r="EJ1658"/>
      <c r="EK1658"/>
      <c r="EL1658"/>
      <c r="EM1658"/>
      <c r="EN1658"/>
      <c r="EO1658"/>
      <c r="EP1658"/>
      <c r="EQ1658"/>
      <c r="ER1658"/>
      <c r="ES1658"/>
      <c r="ET1658"/>
      <c r="EU1658"/>
      <c r="EV1658"/>
      <c r="EW1658"/>
      <c r="EX1658"/>
      <c r="EY1658"/>
      <c r="EZ1658"/>
      <c r="FA1658"/>
      <c r="FB1658"/>
      <c r="FC1658"/>
      <c r="FD1658"/>
      <c r="FE1658"/>
      <c r="FF1658"/>
      <c r="FG1658"/>
      <c r="FH1658"/>
      <c r="FI1658"/>
      <c r="FJ1658"/>
      <c r="FK1658"/>
      <c r="FL1658"/>
      <c r="FM1658"/>
      <c r="FN1658"/>
      <c r="FO1658"/>
      <c r="FP1658"/>
      <c r="FQ1658"/>
      <c r="FR1658"/>
      <c r="FS1658"/>
      <c r="FT1658"/>
      <c r="FU1658"/>
      <c r="FV1658"/>
      <c r="FW1658"/>
      <c r="FX1658"/>
      <c r="FY1658"/>
      <c r="FZ1658"/>
      <c r="GA1658"/>
      <c r="GB1658"/>
      <c r="GC1658"/>
      <c r="GD1658"/>
      <c r="GE1658"/>
      <c r="GF1658"/>
      <c r="GG1658"/>
      <c r="GH1658"/>
      <c r="GI1658"/>
      <c r="GJ1658"/>
      <c r="GK1658"/>
      <c r="GL1658"/>
      <c r="GM1658"/>
      <c r="GN1658"/>
      <c r="GO1658"/>
      <c r="GP1658"/>
      <c r="GQ1658"/>
      <c r="GR1658"/>
      <c r="GS1658"/>
      <c r="GT1658"/>
      <c r="GU1658"/>
      <c r="GV1658"/>
      <c r="GW1658"/>
      <c r="GX1658"/>
      <c r="GY1658"/>
      <c r="GZ1658"/>
      <c r="HA1658"/>
      <c r="HB1658"/>
      <c r="HC1658"/>
      <c r="HD1658"/>
      <c r="HE1658"/>
      <c r="HF1658"/>
      <c r="HG1658"/>
      <c r="HH1658"/>
      <c r="HI1658"/>
      <c r="HJ1658"/>
      <c r="HK1658"/>
      <c r="HL1658"/>
      <c r="HM1658"/>
      <c r="HN1658"/>
      <c r="HO1658"/>
      <c r="HP1658"/>
      <c r="HQ1658"/>
      <c r="HR1658"/>
      <c r="HS1658"/>
      <c r="HT1658"/>
      <c r="HU1658"/>
      <c r="HV1658"/>
      <c r="HW1658"/>
      <c r="HX1658"/>
      <c r="HY1658"/>
      <c r="HZ1658"/>
      <c r="IA1658"/>
      <c r="IB1658"/>
      <c r="IC1658"/>
      <c r="ID1658"/>
      <c r="IE1658"/>
      <c r="IF1658"/>
      <c r="IG1658"/>
      <c r="IH1658"/>
      <c r="II1658"/>
      <c r="IJ1658"/>
      <c r="IK1658"/>
      <c r="IL1658"/>
      <c r="IM1658"/>
      <c r="IN1658"/>
      <c r="IO1658"/>
      <c r="IP1658"/>
      <c r="IQ1658"/>
      <c r="IR1658"/>
      <c r="IS1658"/>
      <c r="IT1658"/>
      <c r="IU1658"/>
      <c r="IV1658"/>
    </row>
    <row r="1659" spans="1:256" s="4" customFormat="1" ht="12.75">
      <c r="A1659" s="1"/>
      <c r="B1659" s="2"/>
      <c r="C1659" s="3"/>
      <c r="F1659" s="3"/>
      <c r="G1659" s="3"/>
      <c r="H1659" s="3"/>
      <c r="I1659" s="3"/>
      <c r="J1659" s="3"/>
      <c r="Q1659" s="8"/>
      <c r="R1659"/>
      <c r="S1659"/>
      <c r="T1659"/>
      <c r="U1659"/>
      <c r="V1659"/>
      <c r="W1659"/>
      <c r="X1659"/>
      <c r="Y1659"/>
      <c r="Z1659"/>
      <c r="AA1659"/>
      <c r="AB1659"/>
      <c r="AC1659"/>
      <c r="AD1659"/>
      <c r="AE1659"/>
      <c r="AF1659"/>
      <c r="AG1659"/>
      <c r="AH1659"/>
      <c r="AI1659"/>
      <c r="AJ1659"/>
      <c r="AK1659"/>
      <c r="AL1659"/>
      <c r="AM1659"/>
      <c r="AN1659"/>
      <c r="AO1659"/>
      <c r="AP1659"/>
      <c r="AQ1659"/>
      <c r="AR1659"/>
      <c r="AS1659"/>
      <c r="AT1659"/>
      <c r="AU1659"/>
      <c r="AV1659"/>
      <c r="AW1659"/>
      <c r="AX1659"/>
      <c r="AY1659"/>
      <c r="AZ1659"/>
      <c r="BA1659"/>
      <c r="BB1659"/>
      <c r="BC1659"/>
      <c r="BD1659"/>
      <c r="BE1659"/>
      <c r="BF1659"/>
      <c r="BG1659"/>
      <c r="BH1659"/>
      <c r="BI1659"/>
      <c r="BJ1659"/>
      <c r="BK1659"/>
      <c r="BL1659"/>
      <c r="BM1659"/>
      <c r="BN1659"/>
      <c r="BO1659"/>
      <c r="BP1659"/>
      <c r="BQ1659"/>
      <c r="BR1659"/>
      <c r="BS1659"/>
      <c r="BT1659"/>
      <c r="BU1659"/>
      <c r="BV1659"/>
      <c r="BW1659"/>
      <c r="BX1659"/>
      <c r="BY1659"/>
      <c r="BZ1659"/>
      <c r="CA1659"/>
      <c r="CB1659"/>
      <c r="CC1659"/>
      <c r="CD1659"/>
      <c r="CE1659"/>
      <c r="CF1659"/>
      <c r="CG1659"/>
      <c r="CH1659"/>
      <c r="CI1659"/>
      <c r="CJ1659"/>
      <c r="CK1659"/>
      <c r="CL1659"/>
      <c r="CM1659"/>
      <c r="CN1659"/>
      <c r="CO1659"/>
      <c r="CP1659"/>
      <c r="CQ1659"/>
      <c r="CR1659"/>
      <c r="CS1659"/>
      <c r="CT1659"/>
      <c r="CU1659"/>
      <c r="CV1659"/>
      <c r="CW1659"/>
      <c r="CX1659"/>
      <c r="CY1659"/>
      <c r="CZ1659"/>
      <c r="DA1659"/>
      <c r="DB1659"/>
      <c r="DC1659"/>
      <c r="DD1659"/>
      <c r="DE1659"/>
      <c r="DF1659"/>
      <c r="DG1659"/>
      <c r="DH1659"/>
      <c r="DI1659"/>
      <c r="DJ1659"/>
      <c r="DK1659"/>
      <c r="DL1659"/>
      <c r="DM1659"/>
      <c r="DN1659"/>
      <c r="DO1659"/>
      <c r="DP1659"/>
      <c r="DQ1659"/>
      <c r="DR1659"/>
      <c r="DS1659"/>
      <c r="DT1659"/>
      <c r="DU1659"/>
      <c r="DV1659"/>
      <c r="DW1659"/>
      <c r="DX1659"/>
      <c r="DY1659"/>
      <c r="DZ1659"/>
      <c r="EA1659"/>
      <c r="EB1659"/>
      <c r="EC1659"/>
      <c r="ED1659"/>
      <c r="EE1659"/>
      <c r="EF1659"/>
      <c r="EG1659"/>
      <c r="EH1659"/>
      <c r="EI1659"/>
      <c r="EJ1659"/>
      <c r="EK1659"/>
      <c r="EL1659"/>
      <c r="EM1659"/>
      <c r="EN1659"/>
      <c r="EO1659"/>
      <c r="EP1659"/>
      <c r="EQ1659"/>
      <c r="ER1659"/>
      <c r="ES1659"/>
      <c r="ET1659"/>
      <c r="EU1659"/>
      <c r="EV1659"/>
      <c r="EW1659"/>
      <c r="EX1659"/>
      <c r="EY1659"/>
      <c r="EZ1659"/>
      <c r="FA1659"/>
      <c r="FB1659"/>
      <c r="FC1659"/>
      <c r="FD1659"/>
      <c r="FE1659"/>
      <c r="FF1659"/>
      <c r="FG1659"/>
      <c r="FH1659"/>
      <c r="FI1659"/>
      <c r="FJ1659"/>
      <c r="FK1659"/>
      <c r="FL1659"/>
      <c r="FM1659"/>
      <c r="FN1659"/>
      <c r="FO1659"/>
      <c r="FP1659"/>
      <c r="FQ1659"/>
      <c r="FR1659"/>
      <c r="FS1659"/>
      <c r="FT1659"/>
      <c r="FU1659"/>
      <c r="FV1659"/>
      <c r="FW1659"/>
      <c r="FX1659"/>
      <c r="FY1659"/>
      <c r="FZ1659"/>
      <c r="GA1659"/>
      <c r="GB1659"/>
      <c r="GC1659"/>
      <c r="GD1659"/>
      <c r="GE1659"/>
      <c r="GF1659"/>
      <c r="GG1659"/>
      <c r="GH1659"/>
      <c r="GI1659"/>
      <c r="GJ1659"/>
      <c r="GK1659"/>
      <c r="GL1659"/>
      <c r="GM1659"/>
      <c r="GN1659"/>
      <c r="GO1659"/>
      <c r="GP1659"/>
      <c r="GQ1659"/>
      <c r="GR1659"/>
      <c r="GS1659"/>
      <c r="GT1659"/>
      <c r="GU1659"/>
      <c r="GV1659"/>
      <c r="GW1659"/>
      <c r="GX1659"/>
      <c r="GY1659"/>
      <c r="GZ1659"/>
      <c r="HA1659"/>
      <c r="HB1659"/>
      <c r="HC1659"/>
      <c r="HD1659"/>
      <c r="HE1659"/>
      <c r="HF1659"/>
      <c r="HG1659"/>
      <c r="HH1659"/>
      <c r="HI1659"/>
      <c r="HJ1659"/>
      <c r="HK1659"/>
      <c r="HL1659"/>
      <c r="HM1659"/>
      <c r="HN1659"/>
      <c r="HO1659"/>
      <c r="HP1659"/>
      <c r="HQ1659"/>
      <c r="HR1659"/>
      <c r="HS1659"/>
      <c r="HT1659"/>
      <c r="HU1659"/>
      <c r="HV1659"/>
      <c r="HW1659"/>
      <c r="HX1659"/>
      <c r="HY1659"/>
      <c r="HZ1659"/>
      <c r="IA1659"/>
      <c r="IB1659"/>
      <c r="IC1659"/>
      <c r="ID1659"/>
      <c r="IE1659"/>
      <c r="IF1659"/>
      <c r="IG1659"/>
      <c r="IH1659"/>
      <c r="II1659"/>
      <c r="IJ1659"/>
      <c r="IK1659"/>
      <c r="IL1659"/>
      <c r="IM1659"/>
      <c r="IN1659"/>
      <c r="IO1659"/>
      <c r="IP1659"/>
      <c r="IQ1659"/>
      <c r="IR1659"/>
      <c r="IS1659"/>
      <c r="IT1659"/>
      <c r="IU1659"/>
      <c r="IV1659"/>
    </row>
    <row r="1660" spans="1:256" s="4" customFormat="1" ht="12.75">
      <c r="A1660" s="1"/>
      <c r="B1660" s="2"/>
      <c r="C1660" s="3"/>
      <c r="F1660" s="3"/>
      <c r="G1660" s="3"/>
      <c r="H1660" s="3"/>
      <c r="I1660" s="3"/>
      <c r="J1660" s="3"/>
      <c r="Q1660" s="8"/>
      <c r="R1660"/>
      <c r="S1660"/>
      <c r="T1660"/>
      <c r="U1660"/>
      <c r="V1660"/>
      <c r="W1660"/>
      <c r="X1660"/>
      <c r="Y1660"/>
      <c r="Z1660"/>
      <c r="AA1660"/>
      <c r="AB1660"/>
      <c r="AC1660"/>
      <c r="AD1660"/>
      <c r="AE1660"/>
      <c r="AF1660"/>
      <c r="AG1660"/>
      <c r="AH1660"/>
      <c r="AI1660"/>
      <c r="AJ1660"/>
      <c r="AK1660"/>
      <c r="AL1660"/>
      <c r="AM1660"/>
      <c r="AN1660"/>
      <c r="AO1660"/>
      <c r="AP1660"/>
      <c r="AQ1660"/>
      <c r="AR1660"/>
      <c r="AS1660"/>
      <c r="AT1660"/>
      <c r="AU1660"/>
      <c r="AV1660"/>
      <c r="AW1660"/>
      <c r="AX1660"/>
      <c r="AY1660"/>
      <c r="AZ1660"/>
      <c r="BA1660"/>
      <c r="BB1660"/>
      <c r="BC1660"/>
      <c r="BD1660"/>
      <c r="BE1660"/>
      <c r="BF1660"/>
      <c r="BG1660"/>
      <c r="BH1660"/>
      <c r="BI1660"/>
      <c r="BJ1660"/>
      <c r="BK1660"/>
      <c r="BL1660"/>
      <c r="BM1660"/>
      <c r="BN1660"/>
      <c r="BO1660"/>
      <c r="BP1660"/>
      <c r="BQ1660"/>
      <c r="BR1660"/>
      <c r="BS1660"/>
      <c r="BT1660"/>
      <c r="BU1660"/>
      <c r="BV1660"/>
      <c r="BW1660"/>
      <c r="BX1660"/>
      <c r="BY1660"/>
      <c r="BZ1660"/>
      <c r="CA1660"/>
      <c r="CB1660"/>
      <c r="CC1660"/>
      <c r="CD1660"/>
      <c r="CE1660"/>
      <c r="CF1660"/>
      <c r="CG1660"/>
      <c r="CH1660"/>
      <c r="CI1660"/>
      <c r="CJ1660"/>
      <c r="CK1660"/>
      <c r="CL1660"/>
      <c r="CM1660"/>
      <c r="CN1660"/>
      <c r="CO1660"/>
      <c r="CP1660"/>
      <c r="CQ1660"/>
      <c r="CR1660"/>
      <c r="CS1660"/>
      <c r="CT1660"/>
      <c r="CU1660"/>
      <c r="CV1660"/>
      <c r="CW1660"/>
      <c r="CX1660"/>
      <c r="CY1660"/>
      <c r="CZ1660"/>
      <c r="DA1660"/>
      <c r="DB1660"/>
      <c r="DC1660"/>
      <c r="DD1660"/>
      <c r="DE1660"/>
      <c r="DF1660"/>
      <c r="DG1660"/>
      <c r="DH1660"/>
      <c r="DI1660"/>
      <c r="DJ1660"/>
      <c r="DK1660"/>
      <c r="DL1660"/>
      <c r="DM1660"/>
      <c r="DN1660"/>
      <c r="DO1660"/>
      <c r="DP1660"/>
      <c r="DQ1660"/>
      <c r="DR1660"/>
      <c r="DS1660"/>
      <c r="DT1660"/>
      <c r="DU1660"/>
      <c r="DV1660"/>
      <c r="DW1660"/>
      <c r="DX1660"/>
      <c r="DY1660"/>
      <c r="DZ1660"/>
      <c r="EA1660"/>
      <c r="EB1660"/>
      <c r="EC1660"/>
      <c r="ED1660"/>
      <c r="EE1660"/>
      <c r="EF1660"/>
      <c r="EG1660"/>
      <c r="EH1660"/>
      <c r="EI1660"/>
      <c r="EJ1660"/>
      <c r="EK1660"/>
      <c r="EL1660"/>
      <c r="EM1660"/>
      <c r="EN1660"/>
      <c r="EO1660"/>
      <c r="EP1660"/>
      <c r="EQ1660"/>
      <c r="ER1660"/>
      <c r="ES1660"/>
      <c r="ET1660"/>
      <c r="EU1660"/>
      <c r="EV1660"/>
      <c r="EW1660"/>
      <c r="EX1660"/>
      <c r="EY1660"/>
      <c r="EZ1660"/>
      <c r="FA1660"/>
      <c r="FB1660"/>
      <c r="FC1660"/>
      <c r="FD1660"/>
      <c r="FE1660"/>
      <c r="FF1660"/>
      <c r="FG1660"/>
      <c r="FH1660"/>
      <c r="FI1660"/>
      <c r="FJ1660"/>
      <c r="FK1660"/>
      <c r="FL1660"/>
      <c r="FM1660"/>
      <c r="FN1660"/>
      <c r="FO1660"/>
      <c r="FP1660"/>
      <c r="FQ1660"/>
      <c r="FR1660"/>
      <c r="FS1660"/>
      <c r="FT1660"/>
      <c r="FU1660"/>
      <c r="FV1660"/>
      <c r="FW1660"/>
      <c r="FX1660"/>
      <c r="FY1660"/>
      <c r="FZ1660"/>
      <c r="GA1660"/>
      <c r="GB1660"/>
      <c r="GC1660"/>
      <c r="GD1660"/>
      <c r="GE1660"/>
      <c r="GF1660"/>
      <c r="GG1660"/>
      <c r="GH1660"/>
      <c r="GI1660"/>
      <c r="GJ1660"/>
      <c r="GK1660"/>
      <c r="GL1660"/>
      <c r="GM1660"/>
      <c r="GN1660"/>
      <c r="GO1660"/>
      <c r="GP1660"/>
      <c r="GQ1660"/>
      <c r="GR1660"/>
      <c r="GS1660"/>
      <c r="GT1660"/>
      <c r="GU1660"/>
      <c r="GV1660"/>
      <c r="GW1660"/>
      <c r="GX1660"/>
      <c r="GY1660"/>
      <c r="GZ1660"/>
      <c r="HA1660"/>
      <c r="HB1660"/>
      <c r="HC1660"/>
      <c r="HD1660"/>
      <c r="HE1660"/>
      <c r="HF1660"/>
      <c r="HG1660"/>
      <c r="HH1660"/>
      <c r="HI1660"/>
      <c r="HJ1660"/>
      <c r="HK1660"/>
      <c r="HL1660"/>
      <c r="HM1660"/>
      <c r="HN1660"/>
      <c r="HO1660"/>
      <c r="HP1660"/>
      <c r="HQ1660"/>
      <c r="HR1660"/>
      <c r="HS1660"/>
      <c r="HT1660"/>
      <c r="HU1660"/>
      <c r="HV1660"/>
      <c r="HW1660"/>
      <c r="HX1660"/>
      <c r="HY1660"/>
      <c r="HZ1660"/>
      <c r="IA1660"/>
      <c r="IB1660"/>
      <c r="IC1660"/>
      <c r="ID1660"/>
      <c r="IE1660"/>
      <c r="IF1660"/>
      <c r="IG1660"/>
      <c r="IH1660"/>
      <c r="II1660"/>
      <c r="IJ1660"/>
      <c r="IK1660"/>
      <c r="IL1660"/>
      <c r="IM1660"/>
      <c r="IN1660"/>
      <c r="IO1660"/>
      <c r="IP1660"/>
      <c r="IQ1660"/>
      <c r="IR1660"/>
      <c r="IS1660"/>
      <c r="IT1660"/>
      <c r="IU1660"/>
      <c r="IV1660"/>
    </row>
    <row r="1661" spans="1:256" s="4" customFormat="1" ht="12.75">
      <c r="A1661" s="1"/>
      <c r="B1661" s="2"/>
      <c r="C1661" s="3"/>
      <c r="F1661" s="3"/>
      <c r="G1661" s="3"/>
      <c r="H1661" s="3"/>
      <c r="I1661" s="3"/>
      <c r="J1661" s="3"/>
      <c r="Q1661" s="8"/>
      <c r="R1661"/>
      <c r="S1661"/>
      <c r="T1661"/>
      <c r="U1661"/>
      <c r="V1661"/>
      <c r="W1661"/>
      <c r="X1661"/>
      <c r="Y1661"/>
      <c r="Z1661"/>
      <c r="AA1661"/>
      <c r="AB1661"/>
      <c r="AC1661"/>
      <c r="AD1661"/>
      <c r="AE1661"/>
      <c r="AF1661"/>
      <c r="AG1661"/>
      <c r="AH1661"/>
      <c r="AI1661"/>
      <c r="AJ1661"/>
      <c r="AK1661"/>
      <c r="AL1661"/>
      <c r="AM1661"/>
      <c r="AN1661"/>
      <c r="AO1661"/>
      <c r="AP1661"/>
      <c r="AQ1661"/>
      <c r="AR1661"/>
      <c r="AS1661"/>
      <c r="AT1661"/>
      <c r="AU1661"/>
      <c r="AV1661"/>
      <c r="AW1661"/>
      <c r="AX1661"/>
      <c r="AY1661"/>
      <c r="AZ1661"/>
      <c r="BA1661"/>
      <c r="BB1661"/>
      <c r="BC1661"/>
      <c r="BD1661"/>
      <c r="BE1661"/>
      <c r="BF1661"/>
      <c r="BG1661"/>
      <c r="BH1661"/>
      <c r="BI1661"/>
      <c r="BJ1661"/>
      <c r="BK1661"/>
      <c r="BL1661"/>
      <c r="BM1661"/>
      <c r="BN1661"/>
      <c r="BO1661"/>
      <c r="BP1661"/>
      <c r="BQ1661"/>
      <c r="BR1661"/>
      <c r="BS1661"/>
      <c r="BT1661"/>
      <c r="BU1661"/>
      <c r="BV1661"/>
      <c r="BW1661"/>
      <c r="BX1661"/>
      <c r="BY1661"/>
      <c r="BZ1661"/>
      <c r="CA1661"/>
      <c r="CB1661"/>
      <c r="CC1661"/>
      <c r="CD1661"/>
      <c r="CE1661"/>
      <c r="CF1661"/>
      <c r="CG1661"/>
      <c r="CH1661"/>
      <c r="CI1661"/>
      <c r="CJ1661"/>
      <c r="CK1661"/>
      <c r="CL1661"/>
      <c r="CM1661"/>
      <c r="CN1661"/>
      <c r="CO1661"/>
      <c r="CP1661"/>
      <c r="CQ1661"/>
      <c r="CR1661"/>
      <c r="CS1661"/>
      <c r="CT1661"/>
      <c r="CU1661"/>
      <c r="CV1661"/>
      <c r="CW1661"/>
      <c r="CX1661"/>
      <c r="CY1661"/>
      <c r="CZ1661"/>
      <c r="DA1661"/>
      <c r="DB1661"/>
      <c r="DC1661"/>
      <c r="DD1661"/>
      <c r="DE1661"/>
      <c r="DF1661"/>
      <c r="DG1661"/>
      <c r="DH1661"/>
      <c r="DI1661"/>
      <c r="DJ1661"/>
      <c r="DK1661"/>
      <c r="DL1661"/>
      <c r="DM1661"/>
      <c r="DN1661"/>
      <c r="DO1661"/>
      <c r="DP1661"/>
      <c r="DQ1661"/>
      <c r="DR1661"/>
      <c r="DS1661"/>
      <c r="DT1661"/>
      <c r="DU1661"/>
      <c r="DV1661"/>
      <c r="DW1661"/>
      <c r="DX1661"/>
      <c r="DY1661"/>
      <c r="DZ1661"/>
      <c r="EA1661"/>
      <c r="EB1661"/>
      <c r="EC1661"/>
      <c r="ED1661"/>
      <c r="EE1661"/>
      <c r="EF1661"/>
      <c r="EG1661"/>
      <c r="EH1661"/>
      <c r="EI1661"/>
      <c r="EJ1661"/>
      <c r="EK1661"/>
      <c r="EL1661"/>
      <c r="EM1661"/>
      <c r="EN1661"/>
      <c r="EO1661"/>
      <c r="EP1661"/>
      <c r="EQ1661"/>
      <c r="ER1661"/>
      <c r="ES1661"/>
      <c r="ET1661"/>
      <c r="EU1661"/>
      <c r="EV1661"/>
      <c r="EW1661"/>
      <c r="EX1661"/>
      <c r="EY1661"/>
      <c r="EZ1661"/>
      <c r="FA1661"/>
      <c r="FB1661"/>
      <c r="FC1661"/>
      <c r="FD1661"/>
      <c r="FE1661"/>
      <c r="FF1661"/>
      <c r="FG1661"/>
      <c r="FH1661"/>
      <c r="FI1661"/>
      <c r="FJ1661"/>
      <c r="FK1661"/>
      <c r="FL1661"/>
      <c r="FM1661"/>
      <c r="FN1661"/>
      <c r="FO1661"/>
      <c r="FP1661"/>
      <c r="FQ1661"/>
      <c r="FR1661"/>
      <c r="FS1661"/>
      <c r="FT1661"/>
      <c r="FU1661"/>
      <c r="FV1661"/>
      <c r="FW1661"/>
      <c r="FX1661"/>
      <c r="FY1661"/>
      <c r="FZ1661"/>
      <c r="GA1661"/>
      <c r="GB1661"/>
      <c r="GC1661"/>
      <c r="GD1661"/>
      <c r="GE1661"/>
      <c r="GF1661"/>
      <c r="GG1661"/>
      <c r="GH1661"/>
      <c r="GI1661"/>
      <c r="GJ1661"/>
      <c r="GK1661"/>
      <c r="GL1661"/>
      <c r="GM1661"/>
      <c r="GN1661"/>
      <c r="GO1661"/>
      <c r="GP1661"/>
      <c r="GQ1661"/>
      <c r="GR1661"/>
      <c r="GS1661"/>
      <c r="GT1661"/>
      <c r="GU1661"/>
      <c r="GV1661"/>
      <c r="GW1661"/>
      <c r="GX1661"/>
      <c r="GY1661"/>
      <c r="GZ1661"/>
      <c r="HA1661"/>
      <c r="HB1661"/>
      <c r="HC1661"/>
      <c r="HD1661"/>
      <c r="HE1661"/>
      <c r="HF1661"/>
      <c r="HG1661"/>
      <c r="HH1661"/>
      <c r="HI1661"/>
      <c r="HJ1661"/>
      <c r="HK1661"/>
      <c r="HL1661"/>
      <c r="HM1661"/>
      <c r="HN1661"/>
      <c r="HO1661"/>
      <c r="HP1661"/>
      <c r="HQ1661"/>
      <c r="HR1661"/>
      <c r="HS1661"/>
      <c r="HT1661"/>
      <c r="HU1661"/>
      <c r="HV1661"/>
      <c r="HW1661"/>
      <c r="HX1661"/>
      <c r="HY1661"/>
      <c r="HZ1661"/>
      <c r="IA1661"/>
      <c r="IB1661"/>
      <c r="IC1661"/>
      <c r="ID1661"/>
      <c r="IE1661"/>
      <c r="IF1661"/>
      <c r="IG1661"/>
      <c r="IH1661"/>
      <c r="II1661"/>
      <c r="IJ1661"/>
      <c r="IK1661"/>
      <c r="IL1661"/>
      <c r="IM1661"/>
      <c r="IN1661"/>
      <c r="IO1661"/>
      <c r="IP1661"/>
      <c r="IQ1661"/>
      <c r="IR1661"/>
      <c r="IS1661"/>
      <c r="IT1661"/>
      <c r="IU1661"/>
      <c r="IV1661"/>
    </row>
    <row r="1662" spans="1:256" s="4" customFormat="1" ht="12.75">
      <c r="A1662" s="1"/>
      <c r="B1662" s="2"/>
      <c r="C1662" s="3"/>
      <c r="F1662" s="3"/>
      <c r="G1662" s="3"/>
      <c r="H1662" s="3"/>
      <c r="I1662" s="3"/>
      <c r="J1662" s="3"/>
      <c r="Q1662" s="8"/>
      <c r="R1662"/>
      <c r="S1662"/>
      <c r="T1662"/>
      <c r="U1662"/>
      <c r="V1662"/>
      <c r="W1662"/>
      <c r="X1662"/>
      <c r="Y1662"/>
      <c r="Z1662"/>
      <c r="AA1662"/>
      <c r="AB1662"/>
      <c r="AC1662"/>
      <c r="AD1662"/>
      <c r="AE1662"/>
      <c r="AF1662"/>
      <c r="AG1662"/>
      <c r="AH1662"/>
      <c r="AI1662"/>
      <c r="AJ1662"/>
      <c r="AK1662"/>
      <c r="AL1662"/>
      <c r="AM1662"/>
      <c r="AN1662"/>
      <c r="AO1662"/>
      <c r="AP1662"/>
      <c r="AQ1662"/>
      <c r="AR1662"/>
      <c r="AS1662"/>
      <c r="AT1662"/>
      <c r="AU1662"/>
      <c r="AV1662"/>
      <c r="AW1662"/>
      <c r="AX1662"/>
      <c r="AY1662"/>
      <c r="AZ1662"/>
      <c r="BA1662"/>
      <c r="BB1662"/>
      <c r="BC1662"/>
      <c r="BD1662"/>
      <c r="BE1662"/>
      <c r="BF1662"/>
      <c r="BG1662"/>
      <c r="BH1662"/>
      <c r="BI1662"/>
      <c r="BJ1662"/>
      <c r="BK1662"/>
      <c r="BL1662"/>
      <c r="BM1662"/>
      <c r="BN1662"/>
      <c r="BO1662"/>
      <c r="BP1662"/>
      <c r="BQ1662"/>
      <c r="BR1662"/>
      <c r="BS1662"/>
      <c r="BT1662"/>
      <c r="BU1662"/>
      <c r="BV1662"/>
      <c r="BW1662"/>
      <c r="BX1662"/>
      <c r="BY1662"/>
      <c r="BZ1662"/>
      <c r="CA1662"/>
      <c r="CB1662"/>
      <c r="CC1662"/>
      <c r="CD1662"/>
      <c r="CE1662"/>
      <c r="CF1662"/>
      <c r="CG1662"/>
      <c r="CH1662"/>
      <c r="CI1662"/>
      <c r="CJ1662"/>
      <c r="CK1662"/>
      <c r="CL1662"/>
      <c r="CM1662"/>
      <c r="CN1662"/>
      <c r="CO1662"/>
      <c r="CP1662"/>
      <c r="CQ1662"/>
      <c r="CR1662"/>
      <c r="CS1662"/>
      <c r="CT1662"/>
      <c r="CU1662"/>
      <c r="CV1662"/>
      <c r="CW1662"/>
      <c r="CX1662"/>
      <c r="CY1662"/>
      <c r="CZ1662"/>
      <c r="DA1662"/>
      <c r="DB1662"/>
      <c r="DC1662"/>
      <c r="DD1662"/>
      <c r="DE1662"/>
      <c r="DF1662"/>
      <c r="DG1662"/>
      <c r="DH1662"/>
      <c r="DI1662"/>
      <c r="DJ1662"/>
      <c r="DK1662"/>
      <c r="DL1662"/>
      <c r="DM1662"/>
      <c r="DN1662"/>
      <c r="DO1662"/>
      <c r="DP1662"/>
      <c r="DQ1662"/>
      <c r="DR1662"/>
      <c r="DS1662"/>
      <c r="DT1662"/>
      <c r="DU1662"/>
      <c r="DV1662"/>
      <c r="DW1662"/>
      <c r="DX1662"/>
      <c r="DY1662"/>
      <c r="DZ1662"/>
      <c r="EA1662"/>
      <c r="EB1662"/>
      <c r="EC1662"/>
      <c r="ED1662"/>
      <c r="EE1662"/>
      <c r="EF1662"/>
      <c r="EG1662"/>
      <c r="EH1662"/>
      <c r="EI1662"/>
      <c r="EJ1662"/>
      <c r="EK1662"/>
      <c r="EL1662"/>
      <c r="EM1662"/>
      <c r="EN1662"/>
      <c r="EO1662"/>
      <c r="EP1662"/>
      <c r="EQ1662"/>
      <c r="ER1662"/>
      <c r="ES1662"/>
      <c r="ET1662"/>
      <c r="EU1662"/>
      <c r="EV1662"/>
      <c r="EW1662"/>
      <c r="EX1662"/>
      <c r="EY1662"/>
      <c r="EZ1662"/>
      <c r="FA1662"/>
      <c r="FB1662"/>
      <c r="FC1662"/>
      <c r="FD1662"/>
      <c r="FE1662"/>
      <c r="FF1662"/>
      <c r="FG1662"/>
      <c r="FH1662"/>
      <c r="FI1662"/>
      <c r="FJ1662"/>
      <c r="FK1662"/>
      <c r="FL1662"/>
      <c r="FM1662"/>
      <c r="FN1662"/>
      <c r="FO1662"/>
      <c r="FP1662"/>
      <c r="FQ1662"/>
      <c r="FR1662"/>
      <c r="FS1662"/>
      <c r="FT1662"/>
      <c r="FU1662"/>
      <c r="FV1662"/>
      <c r="FW1662"/>
      <c r="FX1662"/>
      <c r="FY1662"/>
      <c r="FZ1662"/>
      <c r="GA1662"/>
      <c r="GB1662"/>
      <c r="GC1662"/>
      <c r="GD1662"/>
      <c r="GE1662"/>
      <c r="GF1662"/>
      <c r="GG1662"/>
      <c r="GH1662"/>
      <c r="GI1662"/>
      <c r="GJ1662"/>
      <c r="GK1662"/>
      <c r="GL1662"/>
      <c r="GM1662"/>
      <c r="GN1662"/>
      <c r="GO1662"/>
      <c r="GP1662"/>
      <c r="GQ1662"/>
      <c r="GR1662"/>
      <c r="GS1662"/>
      <c r="GT1662"/>
      <c r="GU1662"/>
      <c r="GV1662"/>
      <c r="GW1662"/>
      <c r="GX1662"/>
      <c r="GY1662"/>
      <c r="GZ1662"/>
      <c r="HA1662"/>
      <c r="HB1662"/>
      <c r="HC1662"/>
      <c r="HD1662"/>
      <c r="HE1662"/>
      <c r="HF1662"/>
      <c r="HG1662"/>
      <c r="HH1662"/>
      <c r="HI1662"/>
      <c r="HJ1662"/>
      <c r="HK1662"/>
      <c r="HL1662"/>
      <c r="HM1662"/>
      <c r="HN1662"/>
      <c r="HO1662"/>
      <c r="HP1662"/>
      <c r="HQ1662"/>
      <c r="HR1662"/>
      <c r="HS1662"/>
      <c r="HT1662"/>
      <c r="HU1662"/>
      <c r="HV1662"/>
      <c r="HW1662"/>
      <c r="HX1662"/>
      <c r="HY1662"/>
      <c r="HZ1662"/>
      <c r="IA1662"/>
      <c r="IB1662"/>
      <c r="IC1662"/>
      <c r="ID1662"/>
      <c r="IE1662"/>
      <c r="IF1662"/>
      <c r="IG1662"/>
      <c r="IH1662"/>
      <c r="II1662"/>
      <c r="IJ1662"/>
      <c r="IK1662"/>
      <c r="IL1662"/>
      <c r="IM1662"/>
      <c r="IN1662"/>
      <c r="IO1662"/>
      <c r="IP1662"/>
      <c r="IQ1662"/>
      <c r="IR1662"/>
      <c r="IS1662"/>
      <c r="IT1662"/>
      <c r="IU1662"/>
      <c r="IV1662"/>
    </row>
    <row r="1663" spans="1:256" s="4" customFormat="1" ht="12.75">
      <c r="A1663" s="1"/>
      <c r="B1663" s="2"/>
      <c r="C1663" s="3"/>
      <c r="F1663" s="3"/>
      <c r="G1663" s="3"/>
      <c r="H1663" s="3"/>
      <c r="I1663" s="3"/>
      <c r="J1663" s="3"/>
      <c r="Q1663" s="8"/>
      <c r="R1663"/>
      <c r="S1663"/>
      <c r="T1663"/>
      <c r="U1663"/>
      <c r="V1663"/>
      <c r="W1663"/>
      <c r="X1663"/>
      <c r="Y1663"/>
      <c r="Z1663"/>
      <c r="AA1663"/>
      <c r="AB1663"/>
      <c r="AC1663"/>
      <c r="AD1663"/>
      <c r="AE1663"/>
      <c r="AF1663"/>
      <c r="AG1663"/>
      <c r="AH1663"/>
      <c r="AI1663"/>
      <c r="AJ1663"/>
      <c r="AK1663"/>
      <c r="AL1663"/>
      <c r="AM1663"/>
      <c r="AN1663"/>
      <c r="AO1663"/>
      <c r="AP1663"/>
      <c r="AQ1663"/>
      <c r="AR1663"/>
      <c r="AS1663"/>
      <c r="AT1663"/>
      <c r="AU1663"/>
      <c r="AV1663"/>
      <c r="AW1663"/>
      <c r="AX1663"/>
      <c r="AY1663"/>
      <c r="AZ1663"/>
      <c r="BA1663"/>
      <c r="BB1663"/>
      <c r="BC1663"/>
      <c r="BD1663"/>
      <c r="BE1663"/>
      <c r="BF1663"/>
      <c r="BG1663"/>
      <c r="BH1663"/>
      <c r="BI1663"/>
      <c r="BJ1663"/>
      <c r="BK1663"/>
      <c r="BL1663"/>
      <c r="BM1663"/>
      <c r="BN1663"/>
      <c r="BO1663"/>
      <c r="BP1663"/>
      <c r="BQ1663"/>
      <c r="BR1663"/>
      <c r="BS1663"/>
      <c r="BT1663"/>
      <c r="BU1663"/>
      <c r="BV1663"/>
      <c r="BW1663"/>
      <c r="BX1663"/>
      <c r="BY1663"/>
      <c r="BZ1663"/>
      <c r="CA1663"/>
      <c r="CB1663"/>
      <c r="CC1663"/>
      <c r="CD1663"/>
      <c r="CE1663"/>
      <c r="CF1663"/>
      <c r="CG1663"/>
      <c r="CH1663"/>
      <c r="CI1663"/>
      <c r="CJ1663"/>
      <c r="CK1663"/>
      <c r="CL1663"/>
      <c r="CM1663"/>
      <c r="CN1663"/>
      <c r="CO1663"/>
      <c r="CP1663"/>
      <c r="CQ1663"/>
      <c r="CR1663"/>
      <c r="CS1663"/>
      <c r="CT1663"/>
      <c r="CU1663"/>
      <c r="CV1663"/>
      <c r="CW1663"/>
      <c r="CX1663"/>
      <c r="CY1663"/>
      <c r="CZ1663"/>
      <c r="DA1663"/>
      <c r="DB1663"/>
      <c r="DC1663"/>
      <c r="DD1663"/>
      <c r="DE1663"/>
      <c r="DF1663"/>
      <c r="DG1663"/>
      <c r="DH1663"/>
      <c r="DI1663"/>
      <c r="DJ1663"/>
      <c r="DK1663"/>
      <c r="DL1663"/>
      <c r="DM1663"/>
      <c r="DN1663"/>
      <c r="DO1663"/>
      <c r="DP1663"/>
      <c r="DQ1663"/>
      <c r="DR1663"/>
      <c r="DS1663"/>
      <c r="DT1663"/>
      <c r="DU1663"/>
      <c r="DV1663"/>
      <c r="DW1663"/>
      <c r="DX1663"/>
      <c r="DY1663"/>
      <c r="DZ1663"/>
      <c r="EA1663"/>
      <c r="EB1663"/>
      <c r="EC1663"/>
      <c r="ED1663"/>
      <c r="EE1663"/>
      <c r="EF1663"/>
      <c r="EG1663"/>
      <c r="EH1663"/>
      <c r="EI1663"/>
      <c r="EJ1663"/>
      <c r="EK1663"/>
      <c r="EL1663"/>
      <c r="EM1663"/>
      <c r="EN1663"/>
      <c r="EO1663"/>
      <c r="EP1663"/>
      <c r="EQ1663"/>
      <c r="ER1663"/>
      <c r="ES1663"/>
      <c r="ET1663"/>
      <c r="EU1663"/>
      <c r="EV1663"/>
      <c r="EW1663"/>
      <c r="EX1663"/>
      <c r="EY1663"/>
      <c r="EZ1663"/>
      <c r="FA1663"/>
      <c r="FB1663"/>
      <c r="FC1663"/>
      <c r="FD1663"/>
      <c r="FE1663"/>
      <c r="FF1663"/>
      <c r="FG1663"/>
      <c r="FH1663"/>
      <c r="FI1663"/>
      <c r="FJ1663"/>
      <c r="FK1663"/>
      <c r="FL1663"/>
      <c r="FM1663"/>
      <c r="FN1663"/>
      <c r="FO1663"/>
      <c r="FP1663"/>
      <c r="FQ1663"/>
      <c r="FR1663"/>
      <c r="FS1663"/>
      <c r="FT1663"/>
      <c r="FU1663"/>
      <c r="FV1663"/>
      <c r="FW1663"/>
      <c r="FX1663"/>
      <c r="FY1663"/>
      <c r="FZ1663"/>
      <c r="GA1663"/>
      <c r="GB1663"/>
      <c r="GC1663"/>
      <c r="GD1663"/>
      <c r="GE1663"/>
      <c r="GF1663"/>
      <c r="GG1663"/>
      <c r="GH1663"/>
      <c r="GI1663"/>
      <c r="GJ1663"/>
      <c r="GK1663"/>
      <c r="GL1663"/>
      <c r="GM1663"/>
      <c r="GN1663"/>
      <c r="GO1663"/>
      <c r="GP1663"/>
      <c r="GQ1663"/>
      <c r="GR1663"/>
      <c r="GS1663"/>
      <c r="GT1663"/>
      <c r="GU1663"/>
      <c r="GV1663"/>
      <c r="GW1663"/>
      <c r="GX1663"/>
      <c r="GY1663"/>
      <c r="GZ1663"/>
      <c r="HA1663"/>
      <c r="HB1663"/>
      <c r="HC1663"/>
      <c r="HD1663"/>
      <c r="HE1663"/>
      <c r="HF1663"/>
      <c r="HG1663"/>
      <c r="HH1663"/>
      <c r="HI1663"/>
      <c r="HJ1663"/>
      <c r="HK1663"/>
      <c r="HL1663"/>
      <c r="HM1663"/>
      <c r="HN1663"/>
      <c r="HO1663"/>
      <c r="HP1663"/>
      <c r="HQ1663"/>
      <c r="HR1663"/>
      <c r="HS1663"/>
      <c r="HT1663"/>
      <c r="HU1663"/>
      <c r="HV1663"/>
      <c r="HW1663"/>
      <c r="HX1663"/>
      <c r="HY1663"/>
      <c r="HZ1663"/>
      <c r="IA1663"/>
      <c r="IB1663"/>
      <c r="IC1663"/>
      <c r="ID1663"/>
      <c r="IE1663"/>
      <c r="IF1663"/>
      <c r="IG1663"/>
      <c r="IH1663"/>
      <c r="II1663"/>
      <c r="IJ1663"/>
      <c r="IK1663"/>
      <c r="IL1663"/>
      <c r="IM1663"/>
      <c r="IN1663"/>
      <c r="IO1663"/>
      <c r="IP1663"/>
      <c r="IQ1663"/>
      <c r="IR1663"/>
      <c r="IS1663"/>
      <c r="IT1663"/>
      <c r="IU1663"/>
      <c r="IV1663"/>
    </row>
    <row r="1664" spans="1:256" s="4" customFormat="1" ht="12.75">
      <c r="A1664" s="1"/>
      <c r="B1664" s="2"/>
      <c r="C1664" s="3"/>
      <c r="F1664" s="3"/>
      <c r="G1664" s="3"/>
      <c r="H1664" s="3"/>
      <c r="I1664" s="3"/>
      <c r="J1664" s="3"/>
      <c r="Q1664" s="8"/>
      <c r="R1664"/>
      <c r="S1664"/>
      <c r="T1664"/>
      <c r="U1664"/>
      <c r="V1664"/>
      <c r="W1664"/>
      <c r="X1664"/>
      <c r="Y1664"/>
      <c r="Z1664"/>
      <c r="AA1664"/>
      <c r="AB1664"/>
      <c r="AC1664"/>
      <c r="AD1664"/>
      <c r="AE1664"/>
      <c r="AF1664"/>
      <c r="AG1664"/>
      <c r="AH1664"/>
      <c r="AI1664"/>
      <c r="AJ1664"/>
      <c r="AK1664"/>
      <c r="AL1664"/>
      <c r="AM1664"/>
      <c r="AN1664"/>
      <c r="AO1664"/>
      <c r="AP1664"/>
      <c r="AQ1664"/>
      <c r="AR1664"/>
      <c r="AS1664"/>
      <c r="AT1664"/>
      <c r="AU1664"/>
      <c r="AV1664"/>
      <c r="AW1664"/>
      <c r="AX1664"/>
      <c r="AY1664"/>
      <c r="AZ1664"/>
      <c r="BA1664"/>
      <c r="BB1664"/>
      <c r="BC1664"/>
      <c r="BD1664"/>
      <c r="BE1664"/>
      <c r="BF1664"/>
      <c r="BG1664"/>
      <c r="BH1664"/>
      <c r="BI1664"/>
      <c r="BJ1664"/>
      <c r="BK1664"/>
      <c r="BL1664"/>
      <c r="BM1664"/>
      <c r="BN1664"/>
      <c r="BO1664"/>
      <c r="BP1664"/>
      <c r="BQ1664"/>
      <c r="BR1664"/>
      <c r="BS1664"/>
      <c r="BT1664"/>
      <c r="BU1664"/>
      <c r="BV1664"/>
      <c r="BW1664"/>
      <c r="BX1664"/>
      <c r="BY1664"/>
      <c r="BZ1664"/>
      <c r="CA1664"/>
      <c r="CB1664"/>
      <c r="CC1664"/>
      <c r="CD1664"/>
      <c r="CE1664"/>
      <c r="CF1664"/>
      <c r="CG1664"/>
      <c r="CH1664"/>
      <c r="CI1664"/>
      <c r="CJ1664"/>
      <c r="CK1664"/>
      <c r="CL1664"/>
      <c r="CM1664"/>
      <c r="CN1664"/>
      <c r="CO1664"/>
      <c r="CP1664"/>
      <c r="CQ1664"/>
      <c r="CR1664"/>
      <c r="CS1664"/>
      <c r="CT1664"/>
      <c r="CU1664"/>
      <c r="CV1664"/>
      <c r="CW1664"/>
      <c r="CX1664"/>
      <c r="CY1664"/>
      <c r="CZ1664"/>
      <c r="DA1664"/>
      <c r="DB1664"/>
      <c r="DC1664"/>
      <c r="DD1664"/>
      <c r="DE1664"/>
      <c r="DF1664"/>
      <c r="DG1664"/>
      <c r="DH1664"/>
      <c r="DI1664"/>
      <c r="DJ1664"/>
      <c r="DK1664"/>
      <c r="DL1664"/>
      <c r="DM1664"/>
      <c r="DN1664"/>
      <c r="DO1664"/>
      <c r="DP1664"/>
      <c r="DQ1664"/>
      <c r="DR1664"/>
      <c r="DS1664"/>
      <c r="DT1664"/>
      <c r="DU1664"/>
      <c r="DV1664"/>
      <c r="DW1664"/>
      <c r="DX1664"/>
      <c r="DY1664"/>
      <c r="DZ1664"/>
      <c r="EA1664"/>
      <c r="EB1664"/>
      <c r="EC1664"/>
      <c r="ED1664"/>
      <c r="EE1664"/>
      <c r="EF1664"/>
      <c r="EG1664"/>
      <c r="EH1664"/>
      <c r="EI1664"/>
      <c r="EJ1664"/>
      <c r="EK1664"/>
      <c r="EL1664"/>
      <c r="EM1664"/>
      <c r="EN1664"/>
      <c r="EO1664"/>
      <c r="EP1664"/>
      <c r="EQ1664"/>
      <c r="ER1664"/>
      <c r="ES1664"/>
      <c r="ET1664"/>
      <c r="EU1664"/>
      <c r="EV1664"/>
      <c r="EW1664"/>
      <c r="EX1664"/>
      <c r="EY1664"/>
      <c r="EZ1664"/>
      <c r="FA1664"/>
      <c r="FB1664"/>
      <c r="FC1664"/>
      <c r="FD1664"/>
      <c r="FE1664"/>
      <c r="FF1664"/>
      <c r="FG1664"/>
      <c r="FH1664"/>
      <c r="FI1664"/>
      <c r="FJ1664"/>
      <c r="FK1664"/>
      <c r="FL1664"/>
      <c r="FM1664"/>
      <c r="FN1664"/>
      <c r="FO1664"/>
      <c r="FP1664"/>
      <c r="FQ1664"/>
      <c r="FR1664"/>
      <c r="FS1664"/>
      <c r="FT1664"/>
      <c r="FU1664"/>
      <c r="FV1664"/>
      <c r="FW1664"/>
      <c r="FX1664"/>
      <c r="FY1664"/>
      <c r="FZ1664"/>
      <c r="GA1664"/>
      <c r="GB1664"/>
      <c r="GC1664"/>
      <c r="GD1664"/>
      <c r="GE1664"/>
      <c r="GF1664"/>
      <c r="GG1664"/>
      <c r="GH1664"/>
      <c r="GI1664"/>
      <c r="GJ1664"/>
      <c r="GK1664"/>
      <c r="GL1664"/>
      <c r="GM1664"/>
      <c r="GN1664"/>
      <c r="GO1664"/>
      <c r="GP1664"/>
      <c r="GQ1664"/>
      <c r="GR1664"/>
      <c r="GS1664"/>
      <c r="GT1664"/>
      <c r="GU1664"/>
      <c r="GV1664"/>
      <c r="GW1664"/>
      <c r="GX1664"/>
      <c r="GY1664"/>
      <c r="GZ1664"/>
      <c r="HA1664"/>
      <c r="HB1664"/>
      <c r="HC1664"/>
      <c r="HD1664"/>
      <c r="HE1664"/>
      <c r="HF1664"/>
      <c r="HG1664"/>
      <c r="HH1664"/>
      <c r="HI1664"/>
      <c r="HJ1664"/>
      <c r="HK1664"/>
      <c r="HL1664"/>
      <c r="HM1664"/>
      <c r="HN1664"/>
      <c r="HO1664"/>
      <c r="HP1664"/>
      <c r="HQ1664"/>
      <c r="HR1664"/>
      <c r="HS1664"/>
      <c r="HT1664"/>
      <c r="HU1664"/>
      <c r="HV1664"/>
      <c r="HW1664"/>
      <c r="HX1664"/>
      <c r="HY1664"/>
      <c r="HZ1664"/>
      <c r="IA1664"/>
      <c r="IB1664"/>
      <c r="IC1664"/>
      <c r="ID1664"/>
      <c r="IE1664"/>
      <c r="IF1664"/>
      <c r="IG1664"/>
      <c r="IH1664"/>
      <c r="II1664"/>
      <c r="IJ1664"/>
      <c r="IK1664"/>
      <c r="IL1664"/>
      <c r="IM1664"/>
      <c r="IN1664"/>
      <c r="IO1664"/>
      <c r="IP1664"/>
      <c r="IQ1664"/>
      <c r="IR1664"/>
      <c r="IS1664"/>
      <c r="IT1664"/>
      <c r="IU1664"/>
      <c r="IV1664"/>
    </row>
    <row r="1665" spans="1:256" s="4" customFormat="1" ht="12.75">
      <c r="A1665" s="1"/>
      <c r="B1665" s="2"/>
      <c r="C1665" s="3"/>
      <c r="F1665" s="3"/>
      <c r="G1665" s="3"/>
      <c r="H1665" s="3"/>
      <c r="I1665" s="3"/>
      <c r="J1665" s="3"/>
      <c r="Q1665" s="8"/>
      <c r="R1665"/>
      <c r="S1665"/>
      <c r="T1665"/>
      <c r="U1665"/>
      <c r="V1665"/>
      <c r="W1665"/>
      <c r="X1665"/>
      <c r="Y1665"/>
      <c r="Z1665"/>
      <c r="AA1665"/>
      <c r="AB1665"/>
      <c r="AC1665"/>
      <c r="AD1665"/>
      <c r="AE1665"/>
      <c r="AF1665"/>
      <c r="AG1665"/>
      <c r="AH1665"/>
      <c r="AI1665"/>
      <c r="AJ1665"/>
      <c r="AK1665"/>
      <c r="AL1665"/>
      <c r="AM1665"/>
      <c r="AN1665"/>
      <c r="AO1665"/>
      <c r="AP1665"/>
      <c r="AQ1665"/>
      <c r="AR1665"/>
      <c r="AS1665"/>
      <c r="AT1665"/>
      <c r="AU1665"/>
      <c r="AV1665"/>
      <c r="AW1665"/>
      <c r="AX1665"/>
      <c r="AY1665"/>
      <c r="AZ1665"/>
      <c r="BA1665"/>
      <c r="BB1665"/>
      <c r="BC1665"/>
      <c r="BD1665"/>
      <c r="BE1665"/>
      <c r="BF1665"/>
      <c r="BG1665"/>
      <c r="BH1665"/>
      <c r="BI1665"/>
      <c r="BJ1665"/>
      <c r="BK1665"/>
      <c r="BL1665"/>
      <c r="BM1665"/>
      <c r="BN1665"/>
      <c r="BO1665"/>
      <c r="BP1665"/>
      <c r="BQ1665"/>
      <c r="BR1665"/>
      <c r="BS1665"/>
      <c r="BT1665"/>
      <c r="BU1665"/>
      <c r="BV1665"/>
      <c r="BW1665"/>
      <c r="BX1665"/>
      <c r="BY1665"/>
      <c r="BZ1665"/>
      <c r="CA1665"/>
      <c r="CB1665"/>
      <c r="CC1665"/>
      <c r="CD1665"/>
      <c r="CE1665"/>
      <c r="CF1665"/>
      <c r="CG1665"/>
      <c r="CH1665"/>
      <c r="CI1665"/>
      <c r="CJ1665"/>
      <c r="CK1665"/>
      <c r="CL1665"/>
      <c r="CM1665"/>
      <c r="CN1665"/>
      <c r="CO1665"/>
      <c r="CP1665"/>
      <c r="CQ1665"/>
      <c r="CR1665"/>
      <c r="CS1665"/>
      <c r="CT1665"/>
      <c r="CU1665"/>
      <c r="CV1665"/>
      <c r="CW1665"/>
      <c r="CX1665"/>
      <c r="CY1665"/>
      <c r="CZ1665"/>
      <c r="DA1665"/>
      <c r="DB1665"/>
      <c r="DC1665"/>
      <c r="DD1665"/>
      <c r="DE1665"/>
      <c r="DF1665"/>
      <c r="DG1665"/>
      <c r="DH1665"/>
      <c r="DI1665"/>
      <c r="DJ1665"/>
      <c r="DK1665"/>
      <c r="DL1665"/>
      <c r="DM1665"/>
      <c r="DN1665"/>
      <c r="DO1665"/>
      <c r="DP1665"/>
      <c r="DQ1665"/>
      <c r="DR1665"/>
      <c r="DS1665"/>
      <c r="DT1665"/>
      <c r="DU1665"/>
      <c r="DV1665"/>
      <c r="DW1665"/>
      <c r="DX1665"/>
      <c r="DY1665"/>
      <c r="DZ1665"/>
      <c r="EA1665"/>
      <c r="EB1665"/>
      <c r="EC1665"/>
      <c r="ED1665"/>
      <c r="EE1665"/>
      <c r="EF1665"/>
      <c r="EG1665"/>
      <c r="EH1665"/>
      <c r="EI1665"/>
      <c r="EJ1665"/>
      <c r="EK1665"/>
      <c r="EL1665"/>
      <c r="EM1665"/>
      <c r="EN1665"/>
      <c r="EO1665"/>
      <c r="EP1665"/>
      <c r="EQ1665"/>
      <c r="ER1665"/>
      <c r="ES1665"/>
      <c r="ET1665"/>
      <c r="EU1665"/>
      <c r="EV1665"/>
      <c r="EW1665"/>
      <c r="EX1665"/>
      <c r="EY1665"/>
      <c r="EZ1665"/>
      <c r="FA1665"/>
      <c r="FB1665"/>
      <c r="FC1665"/>
      <c r="FD1665"/>
      <c r="FE1665"/>
      <c r="FF1665"/>
      <c r="FG1665"/>
      <c r="FH1665"/>
      <c r="FI1665"/>
      <c r="FJ1665"/>
      <c r="FK1665"/>
      <c r="FL1665"/>
      <c r="FM1665"/>
      <c r="FN1665"/>
      <c r="FO1665"/>
      <c r="FP1665"/>
      <c r="FQ1665"/>
      <c r="FR1665"/>
      <c r="FS1665"/>
      <c r="FT1665"/>
      <c r="FU1665"/>
      <c r="FV1665"/>
      <c r="FW1665"/>
      <c r="FX1665"/>
      <c r="FY1665"/>
      <c r="FZ1665"/>
      <c r="GA1665"/>
      <c r="GB1665"/>
      <c r="GC1665"/>
      <c r="GD1665"/>
      <c r="GE1665"/>
      <c r="GF1665"/>
      <c r="GG1665"/>
      <c r="GH1665"/>
      <c r="GI1665"/>
      <c r="GJ1665"/>
      <c r="GK1665"/>
      <c r="GL1665"/>
      <c r="GM1665"/>
      <c r="GN1665"/>
      <c r="GO1665"/>
      <c r="GP1665"/>
      <c r="GQ1665"/>
      <c r="GR1665"/>
      <c r="GS1665"/>
      <c r="GT1665"/>
      <c r="GU1665"/>
      <c r="GV1665"/>
      <c r="GW1665"/>
      <c r="GX1665"/>
      <c r="GY1665"/>
      <c r="GZ1665"/>
      <c r="HA1665"/>
      <c r="HB1665"/>
      <c r="HC1665"/>
      <c r="HD1665"/>
      <c r="HE1665"/>
      <c r="HF1665"/>
      <c r="HG1665"/>
      <c r="HH1665"/>
      <c r="HI1665"/>
      <c r="HJ1665"/>
      <c r="HK1665"/>
      <c r="HL1665"/>
      <c r="HM1665"/>
      <c r="HN1665"/>
      <c r="HO1665"/>
      <c r="HP1665"/>
      <c r="HQ1665"/>
      <c r="HR1665"/>
      <c r="HS1665"/>
      <c r="HT1665"/>
      <c r="HU1665"/>
      <c r="HV1665"/>
      <c r="HW1665"/>
      <c r="HX1665"/>
      <c r="HY1665"/>
      <c r="HZ1665"/>
      <c r="IA1665"/>
      <c r="IB1665"/>
      <c r="IC1665"/>
      <c r="ID1665"/>
      <c r="IE1665"/>
      <c r="IF1665"/>
      <c r="IG1665"/>
      <c r="IH1665"/>
      <c r="II1665"/>
      <c r="IJ1665"/>
      <c r="IK1665"/>
      <c r="IL1665"/>
      <c r="IM1665"/>
      <c r="IN1665"/>
      <c r="IO1665"/>
      <c r="IP1665"/>
      <c r="IQ1665"/>
      <c r="IR1665"/>
      <c r="IS1665"/>
      <c r="IT1665"/>
      <c r="IU1665"/>
      <c r="IV1665"/>
    </row>
    <row r="1666" spans="1:256" s="4" customFormat="1" ht="12.75">
      <c r="A1666" s="1"/>
      <c r="B1666" s="2"/>
      <c r="C1666" s="3"/>
      <c r="F1666" s="3"/>
      <c r="G1666" s="3"/>
      <c r="H1666" s="3"/>
      <c r="I1666" s="3"/>
      <c r="J1666" s="3"/>
      <c r="Q1666" s="8"/>
      <c r="R1666"/>
      <c r="S1666"/>
      <c r="T1666"/>
      <c r="U1666"/>
      <c r="V1666"/>
      <c r="W1666"/>
      <c r="X1666"/>
      <c r="Y1666"/>
      <c r="Z1666"/>
      <c r="AA1666"/>
      <c r="AB1666"/>
      <c r="AC1666"/>
      <c r="AD1666"/>
      <c r="AE1666"/>
      <c r="AF1666"/>
      <c r="AG1666"/>
      <c r="AH1666"/>
      <c r="AI1666"/>
      <c r="AJ1666"/>
      <c r="AK1666"/>
      <c r="AL1666"/>
      <c r="AM1666"/>
      <c r="AN1666"/>
      <c r="AO1666"/>
      <c r="AP1666"/>
      <c r="AQ1666"/>
      <c r="AR1666"/>
      <c r="AS1666"/>
      <c r="AT1666"/>
      <c r="AU1666"/>
      <c r="AV1666"/>
      <c r="AW1666"/>
      <c r="AX1666"/>
      <c r="AY1666"/>
      <c r="AZ1666"/>
      <c r="BA1666"/>
      <c r="BB1666"/>
      <c r="BC1666"/>
      <c r="BD1666"/>
      <c r="BE1666"/>
      <c r="BF1666"/>
      <c r="BG1666"/>
      <c r="BH1666"/>
      <c r="BI1666"/>
      <c r="BJ1666"/>
      <c r="BK1666"/>
      <c r="BL1666"/>
      <c r="BM1666"/>
      <c r="BN1666"/>
      <c r="BO1666"/>
      <c r="BP1666"/>
      <c r="BQ1666"/>
      <c r="BR1666"/>
      <c r="BS1666"/>
      <c r="BT1666"/>
      <c r="BU1666"/>
      <c r="BV1666"/>
      <c r="BW1666"/>
      <c r="BX1666"/>
      <c r="BY1666"/>
      <c r="BZ1666"/>
      <c r="CA1666"/>
      <c r="CB1666"/>
      <c r="CC1666"/>
      <c r="CD1666"/>
      <c r="CE1666"/>
      <c r="CF1666"/>
      <c r="CG1666"/>
      <c r="CH1666"/>
      <c r="CI1666"/>
      <c r="CJ1666"/>
      <c r="CK1666"/>
      <c r="CL1666"/>
      <c r="CM1666"/>
      <c r="CN1666"/>
      <c r="CO1666"/>
      <c r="CP1666"/>
      <c r="CQ1666"/>
      <c r="CR1666"/>
      <c r="CS1666"/>
      <c r="CT1666"/>
      <c r="CU1666"/>
      <c r="CV1666"/>
      <c r="CW1666"/>
      <c r="CX1666"/>
      <c r="CY1666"/>
      <c r="CZ1666"/>
      <c r="DA1666"/>
      <c r="DB1666"/>
      <c r="DC1666"/>
      <c r="DD1666"/>
      <c r="DE1666"/>
      <c r="DF1666"/>
      <c r="DG1666"/>
      <c r="DH1666"/>
      <c r="DI1666"/>
      <c r="DJ1666"/>
      <c r="DK1666"/>
      <c r="DL1666"/>
      <c r="DM1666"/>
      <c r="DN1666"/>
      <c r="DO1666"/>
      <c r="DP1666"/>
      <c r="DQ1666"/>
      <c r="DR1666"/>
      <c r="DS1666"/>
      <c r="DT1666"/>
      <c r="DU1666"/>
      <c r="DV1666"/>
      <c r="DW1666"/>
      <c r="DX1666"/>
      <c r="DY1666"/>
      <c r="DZ1666"/>
      <c r="EA1666"/>
      <c r="EB1666"/>
      <c r="EC1666"/>
      <c r="ED1666"/>
      <c r="EE1666"/>
      <c r="EF1666"/>
      <c r="EG1666"/>
      <c r="EH1666"/>
      <c r="EI1666"/>
      <c r="EJ1666"/>
      <c r="EK1666"/>
      <c r="EL1666"/>
      <c r="EM1666"/>
      <c r="EN1666"/>
      <c r="EO1666"/>
      <c r="EP1666"/>
      <c r="EQ1666"/>
      <c r="ER1666"/>
      <c r="ES1666"/>
      <c r="ET1666"/>
      <c r="EU1666"/>
      <c r="EV1666"/>
      <c r="EW1666"/>
      <c r="EX1666"/>
      <c r="EY1666"/>
      <c r="EZ1666"/>
      <c r="FA1666"/>
      <c r="FB1666"/>
      <c r="FC1666"/>
      <c r="FD1666"/>
      <c r="FE1666"/>
      <c r="FF1666"/>
      <c r="FG1666"/>
      <c r="FH1666"/>
      <c r="FI1666"/>
      <c r="FJ1666"/>
      <c r="FK1666"/>
      <c r="FL1666"/>
      <c r="FM1666"/>
      <c r="FN1666"/>
      <c r="FO1666"/>
      <c r="FP1666"/>
      <c r="FQ1666"/>
      <c r="FR1666"/>
      <c r="FS1666"/>
      <c r="FT1666"/>
      <c r="FU1666"/>
      <c r="FV1666"/>
      <c r="FW1666"/>
      <c r="FX1666"/>
      <c r="FY1666"/>
      <c r="FZ1666"/>
      <c r="GA1666"/>
      <c r="GB1666"/>
      <c r="GC1666"/>
      <c r="GD1666"/>
      <c r="GE1666"/>
      <c r="GF1666"/>
      <c r="GG1666"/>
      <c r="GH1666"/>
      <c r="GI1666"/>
      <c r="GJ1666"/>
      <c r="GK1666"/>
      <c r="GL1666"/>
      <c r="GM1666"/>
      <c r="GN1666"/>
      <c r="GO1666"/>
      <c r="GP1666"/>
      <c r="GQ1666"/>
      <c r="GR1666"/>
      <c r="GS1666"/>
      <c r="GT1666"/>
      <c r="GU1666"/>
      <c r="GV1666"/>
      <c r="GW1666"/>
      <c r="GX1666"/>
      <c r="GY1666"/>
      <c r="GZ1666"/>
      <c r="HA1666"/>
      <c r="HB1666"/>
      <c r="HC1666"/>
      <c r="HD1666"/>
      <c r="HE1666"/>
      <c r="HF1666"/>
      <c r="HG1666"/>
      <c r="HH1666"/>
      <c r="HI1666"/>
      <c r="HJ1666"/>
      <c r="HK1666"/>
      <c r="HL1666"/>
      <c r="HM1666"/>
      <c r="HN1666"/>
      <c r="HO1666"/>
      <c r="HP1666"/>
      <c r="HQ1666"/>
      <c r="HR1666"/>
      <c r="HS1666"/>
      <c r="HT1666"/>
      <c r="HU1666"/>
      <c r="HV1666"/>
      <c r="HW1666"/>
      <c r="HX1666"/>
      <c r="HY1666"/>
      <c r="HZ1666"/>
      <c r="IA1666"/>
      <c r="IB1666"/>
      <c r="IC1666"/>
      <c r="ID1666"/>
      <c r="IE1666"/>
      <c r="IF1666"/>
      <c r="IG1666"/>
      <c r="IH1666"/>
      <c r="II1666"/>
      <c r="IJ1666"/>
      <c r="IK1666"/>
      <c r="IL1666"/>
      <c r="IM1666"/>
      <c r="IN1666"/>
      <c r="IO1666"/>
      <c r="IP1666"/>
      <c r="IQ1666"/>
      <c r="IR1666"/>
      <c r="IS1666"/>
      <c r="IT1666"/>
      <c r="IU1666"/>
      <c r="IV1666"/>
    </row>
    <row r="1667" spans="1:256" s="4" customFormat="1" ht="12.75">
      <c r="A1667" s="1"/>
      <c r="B1667" s="2"/>
      <c r="C1667" s="3"/>
      <c r="F1667" s="3"/>
      <c r="G1667" s="3"/>
      <c r="H1667" s="3"/>
      <c r="I1667" s="3"/>
      <c r="J1667" s="3"/>
      <c r="Q1667" s="8"/>
      <c r="R1667"/>
      <c r="S1667"/>
      <c r="T1667"/>
      <c r="U1667"/>
      <c r="V1667"/>
      <c r="W1667"/>
      <c r="X1667"/>
      <c r="Y1667"/>
      <c r="Z1667"/>
      <c r="AA1667"/>
      <c r="AB1667"/>
      <c r="AC1667"/>
      <c r="AD1667"/>
      <c r="AE1667"/>
      <c r="AF1667"/>
      <c r="AG1667"/>
      <c r="AH1667"/>
      <c r="AI1667"/>
      <c r="AJ1667"/>
      <c r="AK1667"/>
      <c r="AL1667"/>
      <c r="AM1667"/>
      <c r="AN1667"/>
      <c r="AO1667"/>
      <c r="AP1667"/>
      <c r="AQ1667"/>
      <c r="AR1667"/>
      <c r="AS1667"/>
      <c r="AT1667"/>
      <c r="AU1667"/>
      <c r="AV1667"/>
      <c r="AW1667"/>
      <c r="AX1667"/>
      <c r="AY1667"/>
      <c r="AZ1667"/>
      <c r="BA1667"/>
      <c r="BB1667"/>
      <c r="BC1667"/>
      <c r="BD1667"/>
      <c r="BE1667"/>
      <c r="BF1667"/>
      <c r="BG1667"/>
      <c r="BH1667"/>
      <c r="BI1667"/>
      <c r="BJ1667"/>
      <c r="BK1667"/>
      <c r="BL1667"/>
      <c r="BM1667"/>
      <c r="BN1667"/>
      <c r="BO1667"/>
      <c r="BP1667"/>
      <c r="BQ1667"/>
      <c r="BR1667"/>
      <c r="BS1667"/>
      <c r="BT1667"/>
      <c r="BU1667"/>
      <c r="BV1667"/>
      <c r="BW1667"/>
      <c r="BX1667"/>
      <c r="BY1667"/>
      <c r="BZ1667"/>
      <c r="CA1667"/>
      <c r="CB1667"/>
      <c r="CC1667"/>
      <c r="CD1667"/>
      <c r="CE1667"/>
      <c r="CF1667"/>
      <c r="CG1667"/>
      <c r="CH1667"/>
      <c r="CI1667"/>
      <c r="CJ1667"/>
      <c r="CK1667"/>
      <c r="CL1667"/>
      <c r="CM1667"/>
      <c r="CN1667"/>
      <c r="CO1667"/>
      <c r="CP1667"/>
      <c r="CQ1667"/>
      <c r="CR1667"/>
      <c r="CS1667"/>
      <c r="CT1667"/>
      <c r="CU1667"/>
      <c r="CV1667"/>
      <c r="CW1667"/>
      <c r="CX1667"/>
      <c r="CY1667"/>
      <c r="CZ1667"/>
      <c r="DA1667"/>
      <c r="DB1667"/>
      <c r="DC1667"/>
      <c r="DD1667"/>
      <c r="DE1667"/>
      <c r="DF1667"/>
      <c r="DG1667"/>
      <c r="DH1667"/>
      <c r="DI1667"/>
      <c r="DJ1667"/>
      <c r="DK1667"/>
      <c r="DL1667"/>
      <c r="DM1667"/>
      <c r="DN1667"/>
      <c r="DO1667"/>
      <c r="DP1667"/>
      <c r="DQ1667"/>
      <c r="DR1667"/>
      <c r="DS1667"/>
      <c r="DT1667"/>
      <c r="DU1667"/>
      <c r="DV1667"/>
      <c r="DW1667"/>
      <c r="DX1667"/>
      <c r="DY1667"/>
      <c r="DZ1667"/>
      <c r="EA1667"/>
      <c r="EB1667"/>
      <c r="EC1667"/>
      <c r="ED1667"/>
      <c r="EE1667"/>
      <c r="EF1667"/>
      <c r="EG1667"/>
      <c r="EH1667"/>
      <c r="EI1667"/>
      <c r="EJ1667"/>
      <c r="EK1667"/>
      <c r="EL1667"/>
      <c r="EM1667"/>
      <c r="EN1667"/>
      <c r="EO1667"/>
      <c r="EP1667"/>
      <c r="EQ1667"/>
      <c r="ER1667"/>
      <c r="ES1667"/>
      <c r="ET1667"/>
      <c r="EU1667"/>
      <c r="EV1667"/>
      <c r="EW1667"/>
      <c r="EX1667"/>
      <c r="EY1667"/>
      <c r="EZ1667"/>
      <c r="FA1667"/>
      <c r="FB1667"/>
      <c r="FC1667"/>
      <c r="FD1667"/>
      <c r="FE1667"/>
      <c r="FF1667"/>
      <c r="FG1667"/>
      <c r="FH1667"/>
      <c r="FI1667"/>
      <c r="FJ1667"/>
      <c r="FK1667"/>
      <c r="FL1667"/>
      <c r="FM1667"/>
      <c r="FN1667"/>
      <c r="FO1667"/>
      <c r="FP1667"/>
      <c r="FQ1667"/>
      <c r="FR1667"/>
      <c r="FS1667"/>
      <c r="FT1667"/>
      <c r="FU1667"/>
      <c r="FV1667"/>
      <c r="FW1667"/>
      <c r="FX1667"/>
      <c r="FY1667"/>
      <c r="FZ1667"/>
      <c r="GA1667"/>
      <c r="GB1667"/>
      <c r="GC1667"/>
      <c r="GD1667"/>
      <c r="GE1667"/>
      <c r="GF1667"/>
      <c r="GG1667"/>
      <c r="GH1667"/>
      <c r="GI1667"/>
      <c r="GJ1667"/>
      <c r="GK1667"/>
      <c r="GL1667"/>
      <c r="GM1667"/>
      <c r="GN1667"/>
      <c r="GO1667"/>
      <c r="GP1667"/>
      <c r="GQ1667"/>
      <c r="GR1667"/>
      <c r="GS1667"/>
      <c r="GT1667"/>
      <c r="GU1667"/>
      <c r="GV1667"/>
      <c r="GW1667"/>
      <c r="GX1667"/>
      <c r="GY1667"/>
      <c r="GZ1667"/>
      <c r="HA1667"/>
      <c r="HB1667"/>
      <c r="HC1667"/>
      <c r="HD1667"/>
      <c r="HE1667"/>
      <c r="HF1667"/>
      <c r="HG1667"/>
      <c r="HH1667"/>
      <c r="HI1667"/>
      <c r="HJ1667"/>
      <c r="HK1667"/>
      <c r="HL1667"/>
      <c r="HM1667"/>
      <c r="HN1667"/>
      <c r="HO1667"/>
      <c r="HP1667"/>
      <c r="HQ1667"/>
      <c r="HR1667"/>
      <c r="HS1667"/>
      <c r="HT1667"/>
      <c r="HU1667"/>
      <c r="HV1667"/>
      <c r="HW1667"/>
      <c r="HX1667"/>
      <c r="HY1667"/>
      <c r="HZ1667"/>
      <c r="IA1667"/>
      <c r="IB1667"/>
      <c r="IC1667"/>
      <c r="ID1667"/>
      <c r="IE1667"/>
      <c r="IF1667"/>
      <c r="IG1667"/>
      <c r="IH1667"/>
      <c r="II1667"/>
      <c r="IJ1667"/>
      <c r="IK1667"/>
      <c r="IL1667"/>
      <c r="IM1667"/>
      <c r="IN1667"/>
      <c r="IO1667"/>
      <c r="IP1667"/>
      <c r="IQ1667"/>
      <c r="IR1667"/>
      <c r="IS1667"/>
      <c r="IT1667"/>
      <c r="IU1667"/>
      <c r="IV1667"/>
    </row>
    <row r="1668" spans="1:256" s="4" customFormat="1" ht="12.75">
      <c r="A1668" s="1"/>
      <c r="B1668" s="2"/>
      <c r="C1668" s="3"/>
      <c r="F1668" s="3"/>
      <c r="G1668" s="3"/>
      <c r="H1668" s="3"/>
      <c r="I1668" s="3"/>
      <c r="J1668" s="3"/>
      <c r="Q1668" s="8"/>
      <c r="R1668"/>
      <c r="S1668"/>
      <c r="T1668"/>
      <c r="U1668"/>
      <c r="V1668"/>
      <c r="W1668"/>
      <c r="X1668"/>
      <c r="Y1668"/>
      <c r="Z1668"/>
      <c r="AA1668"/>
      <c r="AB1668"/>
      <c r="AC1668"/>
      <c r="AD1668"/>
      <c r="AE1668"/>
      <c r="AF1668"/>
      <c r="AG1668"/>
      <c r="AH1668"/>
      <c r="AI1668"/>
      <c r="AJ1668"/>
      <c r="AK1668"/>
      <c r="AL1668"/>
      <c r="AM1668"/>
      <c r="AN1668"/>
      <c r="AO1668"/>
      <c r="AP1668"/>
      <c r="AQ1668"/>
      <c r="AR1668"/>
      <c r="AS1668"/>
      <c r="AT1668"/>
      <c r="AU1668"/>
      <c r="AV1668"/>
      <c r="AW1668"/>
      <c r="AX1668"/>
      <c r="AY1668"/>
      <c r="AZ1668"/>
      <c r="BA1668"/>
      <c r="BB1668"/>
      <c r="BC1668"/>
      <c r="BD1668"/>
      <c r="BE1668"/>
      <c r="BF1668"/>
      <c r="BG1668"/>
      <c r="BH1668"/>
      <c r="BI1668"/>
      <c r="BJ1668"/>
      <c r="BK1668"/>
      <c r="BL1668"/>
      <c r="BM1668"/>
      <c r="BN1668"/>
      <c r="BO1668"/>
      <c r="BP1668"/>
      <c r="BQ1668"/>
      <c r="BR1668"/>
      <c r="BS1668"/>
      <c r="BT1668"/>
      <c r="BU1668"/>
      <c r="BV1668"/>
      <c r="BW1668"/>
      <c r="BX1668"/>
      <c r="BY1668"/>
      <c r="BZ1668"/>
      <c r="CA1668"/>
      <c r="CB1668"/>
      <c r="CC1668"/>
      <c r="CD1668"/>
      <c r="CE1668"/>
      <c r="CF1668"/>
      <c r="CG1668"/>
      <c r="CH1668"/>
      <c r="CI1668"/>
      <c r="CJ1668"/>
      <c r="CK1668"/>
      <c r="CL1668"/>
      <c r="CM1668"/>
      <c r="CN1668"/>
      <c r="CO1668"/>
      <c r="CP1668"/>
      <c r="CQ1668"/>
      <c r="CR1668"/>
      <c r="CS1668"/>
      <c r="CT1668"/>
      <c r="CU1668"/>
      <c r="CV1668"/>
      <c r="CW1668"/>
      <c r="CX1668"/>
      <c r="CY1668"/>
      <c r="CZ1668"/>
      <c r="DA1668"/>
      <c r="DB1668"/>
      <c r="DC1668"/>
      <c r="DD1668"/>
      <c r="DE1668"/>
      <c r="DF1668"/>
      <c r="DG1668"/>
      <c r="DH1668"/>
      <c r="DI1668"/>
      <c r="DJ1668"/>
      <c r="DK1668"/>
      <c r="DL1668"/>
      <c r="DM1668"/>
      <c r="DN1668"/>
      <c r="DO1668"/>
      <c r="DP1668"/>
      <c r="DQ1668"/>
      <c r="DR1668"/>
      <c r="DS1668"/>
      <c r="DT1668"/>
      <c r="DU1668"/>
      <c r="DV1668"/>
      <c r="DW1668"/>
      <c r="DX1668"/>
      <c r="DY1668"/>
      <c r="DZ1668"/>
      <c r="EA1668"/>
      <c r="EB1668"/>
      <c r="EC1668"/>
      <c r="ED1668"/>
      <c r="EE1668"/>
      <c r="EF1668"/>
      <c r="EG1668"/>
      <c r="EH1668"/>
      <c r="EI1668"/>
      <c r="EJ1668"/>
      <c r="EK1668"/>
      <c r="EL1668"/>
      <c r="EM1668"/>
      <c r="EN1668"/>
      <c r="EO1668"/>
      <c r="EP1668"/>
      <c r="EQ1668"/>
      <c r="ER1668"/>
      <c r="ES1668"/>
      <c r="ET1668"/>
      <c r="EU1668"/>
      <c r="EV1668"/>
      <c r="EW1668"/>
      <c r="EX1668"/>
      <c r="EY1668"/>
      <c r="EZ1668"/>
      <c r="FA1668"/>
      <c r="FB1668"/>
      <c r="FC1668"/>
      <c r="FD1668"/>
      <c r="FE1668"/>
      <c r="FF1668"/>
      <c r="FG1668"/>
      <c r="FH1668"/>
      <c r="FI1668"/>
      <c r="FJ1668"/>
      <c r="FK1668"/>
      <c r="FL1668"/>
      <c r="FM1668"/>
      <c r="FN1668"/>
      <c r="FO1668"/>
      <c r="FP1668"/>
      <c r="FQ1668"/>
      <c r="FR1668"/>
      <c r="FS1668"/>
      <c r="FT1668"/>
      <c r="FU1668"/>
      <c r="FV1668"/>
      <c r="FW1668"/>
      <c r="FX1668"/>
      <c r="FY1668"/>
      <c r="FZ1668"/>
      <c r="GA1668"/>
      <c r="GB1668"/>
      <c r="GC1668"/>
      <c r="GD1668"/>
      <c r="GE1668"/>
      <c r="GF1668"/>
      <c r="GG1668"/>
      <c r="GH1668"/>
      <c r="GI1668"/>
      <c r="GJ1668"/>
      <c r="GK1668"/>
      <c r="GL1668"/>
      <c r="GM1668"/>
      <c r="GN1668"/>
      <c r="GO1668"/>
      <c r="GP1668"/>
      <c r="GQ1668"/>
      <c r="GR1668"/>
      <c r="GS1668"/>
      <c r="GT1668"/>
      <c r="GU1668"/>
      <c r="GV1668"/>
      <c r="GW1668"/>
      <c r="GX1668"/>
      <c r="GY1668"/>
      <c r="GZ1668"/>
      <c r="HA1668"/>
      <c r="HB1668"/>
      <c r="HC1668"/>
      <c r="HD1668"/>
      <c r="HE1668"/>
      <c r="HF1668"/>
      <c r="HG1668"/>
      <c r="HH1668"/>
      <c r="HI1668"/>
      <c r="HJ1668"/>
      <c r="HK1668"/>
      <c r="HL1668"/>
      <c r="HM1668"/>
      <c r="HN1668"/>
      <c r="HO1668"/>
      <c r="HP1668"/>
      <c r="HQ1668"/>
      <c r="HR1668"/>
      <c r="HS1668"/>
      <c r="HT1668"/>
      <c r="HU1668"/>
      <c r="HV1668"/>
      <c r="HW1668"/>
      <c r="HX1668"/>
      <c r="HY1668"/>
      <c r="HZ1668"/>
      <c r="IA1668"/>
      <c r="IB1668"/>
      <c r="IC1668"/>
      <c r="ID1668"/>
      <c r="IE1668"/>
      <c r="IF1668"/>
      <c r="IG1668"/>
      <c r="IH1668"/>
      <c r="II1668"/>
      <c r="IJ1668"/>
      <c r="IK1668"/>
      <c r="IL1668"/>
      <c r="IM1668"/>
      <c r="IN1668"/>
      <c r="IO1668"/>
      <c r="IP1668"/>
      <c r="IQ1668"/>
      <c r="IR1668"/>
      <c r="IS1668"/>
      <c r="IT1668"/>
      <c r="IU1668"/>
      <c r="IV1668"/>
    </row>
    <row r="1669" spans="1:256" s="4" customFormat="1" ht="12.75">
      <c r="A1669" s="1"/>
      <c r="B1669" s="2"/>
      <c r="C1669" s="3"/>
      <c r="F1669" s="3"/>
      <c r="G1669" s="3"/>
      <c r="H1669" s="3"/>
      <c r="I1669" s="3"/>
      <c r="J1669" s="3"/>
      <c r="Q1669" s="8"/>
      <c r="R1669"/>
      <c r="S1669"/>
      <c r="T1669"/>
      <c r="U1669"/>
      <c r="V1669"/>
      <c r="W1669"/>
      <c r="X1669"/>
      <c r="Y1669"/>
      <c r="Z1669"/>
      <c r="AA1669"/>
      <c r="AB1669"/>
      <c r="AC1669"/>
      <c r="AD1669"/>
      <c r="AE1669"/>
      <c r="AF1669"/>
      <c r="AG1669"/>
      <c r="AH1669"/>
      <c r="AI1669"/>
      <c r="AJ1669"/>
      <c r="AK1669"/>
      <c r="AL1669"/>
      <c r="AM1669"/>
      <c r="AN1669"/>
      <c r="AO1669"/>
      <c r="AP1669"/>
      <c r="AQ1669"/>
      <c r="AR1669"/>
      <c r="AS1669"/>
      <c r="AT1669"/>
      <c r="AU1669"/>
      <c r="AV1669"/>
      <c r="AW1669"/>
      <c r="AX1669"/>
      <c r="AY1669"/>
      <c r="AZ1669"/>
      <c r="BA1669"/>
      <c r="BB1669"/>
      <c r="BC1669"/>
      <c r="BD1669"/>
      <c r="BE1669"/>
      <c r="BF1669"/>
      <c r="BG1669"/>
      <c r="BH1669"/>
      <c r="BI1669"/>
      <c r="BJ1669"/>
      <c r="BK1669"/>
      <c r="BL1669"/>
      <c r="BM1669"/>
      <c r="BN1669"/>
      <c r="BO1669"/>
      <c r="BP1669"/>
      <c r="BQ1669"/>
      <c r="BR1669"/>
      <c r="BS1669"/>
      <c r="BT1669"/>
      <c r="BU1669"/>
      <c r="BV1669"/>
      <c r="BW1669"/>
      <c r="BX1669"/>
      <c r="BY1669"/>
      <c r="BZ1669"/>
      <c r="CA1669"/>
      <c r="CB1669"/>
      <c r="CC1669"/>
      <c r="CD1669"/>
      <c r="CE1669"/>
      <c r="CF1669"/>
      <c r="CG1669"/>
      <c r="CH1669"/>
      <c r="CI1669"/>
      <c r="CJ1669"/>
      <c r="CK1669"/>
      <c r="CL1669"/>
      <c r="CM1669"/>
      <c r="CN1669"/>
      <c r="CO1669"/>
      <c r="CP1669"/>
      <c r="CQ1669"/>
      <c r="CR1669"/>
      <c r="CS1669"/>
      <c r="CT1669"/>
      <c r="CU1669"/>
      <c r="CV1669"/>
      <c r="CW1669"/>
      <c r="CX1669"/>
      <c r="CY1669"/>
      <c r="CZ1669"/>
      <c r="DA1669"/>
      <c r="DB1669"/>
      <c r="DC1669"/>
      <c r="DD1669"/>
      <c r="DE1669"/>
      <c r="DF1669"/>
      <c r="DG1669"/>
      <c r="DH1669"/>
      <c r="DI1669"/>
      <c r="DJ1669"/>
      <c r="DK1669"/>
      <c r="DL1669"/>
      <c r="DM1669"/>
      <c r="DN1669"/>
      <c r="DO1669"/>
      <c r="DP1669"/>
      <c r="DQ1669"/>
      <c r="DR1669"/>
      <c r="DS1669"/>
      <c r="DT1669"/>
      <c r="DU1669"/>
      <c r="DV1669"/>
      <c r="DW1669"/>
      <c r="DX1669"/>
      <c r="DY1669"/>
      <c r="DZ1669"/>
      <c r="EA1669"/>
      <c r="EB1669"/>
      <c r="EC1669"/>
      <c r="ED1669"/>
      <c r="EE1669"/>
      <c r="EF1669"/>
      <c r="EG1669"/>
      <c r="EH1669"/>
      <c r="EI1669"/>
      <c r="EJ1669"/>
      <c r="EK1669"/>
      <c r="EL1669"/>
      <c r="EM1669"/>
      <c r="EN1669"/>
      <c r="EO1669"/>
      <c r="EP1669"/>
      <c r="EQ1669"/>
      <c r="ER1669"/>
      <c r="ES1669"/>
      <c r="ET1669"/>
      <c r="EU1669"/>
      <c r="EV1669"/>
      <c r="EW1669"/>
      <c r="EX1669"/>
      <c r="EY1669"/>
      <c r="EZ1669"/>
      <c r="FA1669"/>
      <c r="FB1669"/>
      <c r="FC1669"/>
      <c r="FD1669"/>
      <c r="FE1669"/>
      <c r="FF1669"/>
      <c r="FG1669"/>
      <c r="FH1669"/>
      <c r="FI1669"/>
      <c r="FJ1669"/>
      <c r="FK1669"/>
      <c r="FL1669"/>
      <c r="FM1669"/>
      <c r="FN1669"/>
      <c r="FO1669"/>
      <c r="FP1669"/>
      <c r="FQ1669"/>
      <c r="FR1669"/>
      <c r="FS1669"/>
      <c r="FT1669"/>
      <c r="FU1669"/>
      <c r="FV1669"/>
      <c r="FW1669"/>
      <c r="FX1669"/>
      <c r="FY1669"/>
      <c r="FZ1669"/>
      <c r="GA1669"/>
      <c r="GB1669"/>
      <c r="GC1669"/>
      <c r="GD1669"/>
      <c r="GE1669"/>
      <c r="GF1669"/>
      <c r="GG1669"/>
      <c r="GH1669"/>
      <c r="GI1669"/>
      <c r="GJ1669"/>
      <c r="GK1669"/>
      <c r="GL1669"/>
      <c r="GM1669"/>
      <c r="GN1669"/>
      <c r="GO1669"/>
      <c r="GP1669"/>
      <c r="GQ1669"/>
      <c r="GR1669"/>
      <c r="GS1669"/>
      <c r="GT1669"/>
      <c r="GU1669"/>
      <c r="GV1669"/>
      <c r="GW1669"/>
      <c r="GX1669"/>
      <c r="GY1669"/>
      <c r="GZ1669"/>
      <c r="HA1669"/>
      <c r="HB1669"/>
      <c r="HC1669"/>
      <c r="HD1669"/>
      <c r="HE1669"/>
      <c r="HF1669"/>
      <c r="HG1669"/>
      <c r="HH1669"/>
      <c r="HI1669"/>
      <c r="HJ1669"/>
      <c r="HK1669"/>
      <c r="HL1669"/>
      <c r="HM1669"/>
      <c r="HN1669"/>
      <c r="HO1669"/>
      <c r="HP1669"/>
      <c r="HQ1669"/>
      <c r="HR1669"/>
      <c r="HS1669"/>
      <c r="HT1669"/>
      <c r="HU1669"/>
      <c r="HV1669"/>
      <c r="HW1669"/>
      <c r="HX1669"/>
      <c r="HY1669"/>
      <c r="HZ1669"/>
      <c r="IA1669"/>
      <c r="IB1669"/>
      <c r="IC1669"/>
      <c r="ID1669"/>
      <c r="IE1669"/>
      <c r="IF1669"/>
      <c r="IG1669"/>
      <c r="IH1669"/>
      <c r="II1669"/>
      <c r="IJ1669"/>
      <c r="IK1669"/>
      <c r="IL1669"/>
      <c r="IM1669"/>
      <c r="IN1669"/>
      <c r="IO1669"/>
      <c r="IP1669"/>
      <c r="IQ1669"/>
      <c r="IR1669"/>
      <c r="IS1669"/>
      <c r="IT1669"/>
      <c r="IU1669"/>
      <c r="IV1669"/>
    </row>
    <row r="1670" spans="1:256" s="4" customFormat="1" ht="12.75">
      <c r="A1670" s="1"/>
      <c r="B1670" s="2"/>
      <c r="C1670" s="3"/>
      <c r="F1670" s="3"/>
      <c r="G1670" s="3"/>
      <c r="H1670" s="3"/>
      <c r="I1670" s="3"/>
      <c r="J1670" s="3"/>
      <c r="Q1670" s="8"/>
      <c r="R1670"/>
      <c r="S1670"/>
      <c r="T1670"/>
      <c r="U1670"/>
      <c r="V1670"/>
      <c r="W1670"/>
      <c r="X1670"/>
      <c r="Y1670"/>
      <c r="Z1670"/>
      <c r="AA1670"/>
      <c r="AB1670"/>
      <c r="AC1670"/>
      <c r="AD1670"/>
      <c r="AE1670"/>
      <c r="AF1670"/>
      <c r="AG1670"/>
      <c r="AH1670"/>
      <c r="AI1670"/>
      <c r="AJ1670"/>
      <c r="AK1670"/>
      <c r="AL1670"/>
      <c r="AM1670"/>
      <c r="AN1670"/>
      <c r="AO1670"/>
      <c r="AP1670"/>
      <c r="AQ1670"/>
      <c r="AR1670"/>
      <c r="AS1670"/>
      <c r="AT1670"/>
      <c r="AU1670"/>
      <c r="AV1670"/>
      <c r="AW1670"/>
      <c r="AX1670"/>
      <c r="AY1670"/>
      <c r="AZ1670"/>
      <c r="BA1670"/>
      <c r="BB1670"/>
      <c r="BC1670"/>
      <c r="BD1670"/>
      <c r="BE1670"/>
      <c r="BF1670"/>
      <c r="BG1670"/>
      <c r="BH1670"/>
      <c r="BI1670"/>
      <c r="BJ1670"/>
      <c r="BK1670"/>
      <c r="BL1670"/>
      <c r="BM1670"/>
      <c r="BN1670"/>
      <c r="BO1670"/>
      <c r="BP1670"/>
      <c r="BQ1670"/>
      <c r="BR1670"/>
      <c r="BS1670"/>
      <c r="BT1670"/>
      <c r="BU1670"/>
      <c r="BV1670"/>
      <c r="BW1670"/>
      <c r="BX1670"/>
      <c r="BY1670"/>
      <c r="BZ1670"/>
      <c r="CA1670"/>
      <c r="CB1670"/>
      <c r="CC1670"/>
      <c r="CD1670"/>
      <c r="CE1670"/>
      <c r="CF1670"/>
      <c r="CG1670"/>
      <c r="CH1670"/>
      <c r="CI1670"/>
      <c r="CJ1670"/>
      <c r="CK1670"/>
      <c r="CL1670"/>
      <c r="CM1670"/>
      <c r="CN1670"/>
      <c r="CO1670"/>
      <c r="CP1670"/>
      <c r="CQ1670"/>
      <c r="CR1670"/>
      <c r="CS1670"/>
      <c r="CT1670"/>
      <c r="CU1670"/>
      <c r="CV1670"/>
      <c r="CW1670"/>
      <c r="CX1670"/>
      <c r="CY1670"/>
      <c r="CZ1670"/>
      <c r="DA1670"/>
      <c r="DB1670"/>
      <c r="DC1670"/>
      <c r="DD1670"/>
      <c r="DE1670"/>
      <c r="DF1670"/>
      <c r="DG1670"/>
      <c r="DH1670"/>
      <c r="DI1670"/>
      <c r="DJ1670"/>
      <c r="DK1670"/>
      <c r="DL1670"/>
      <c r="DM1670"/>
      <c r="DN1670"/>
      <c r="DO1670"/>
      <c r="DP1670"/>
      <c r="DQ1670"/>
      <c r="DR1670"/>
      <c r="DS1670"/>
      <c r="DT1670"/>
      <c r="DU1670"/>
      <c r="DV1670"/>
      <c r="DW1670"/>
      <c r="DX1670"/>
      <c r="DY1670"/>
      <c r="DZ1670"/>
      <c r="EA1670"/>
      <c r="EB1670"/>
      <c r="EC1670"/>
      <c r="ED1670"/>
      <c r="EE1670"/>
      <c r="EF1670"/>
      <c r="EG1670"/>
      <c r="EH1670"/>
      <c r="EI1670"/>
      <c r="EJ1670"/>
      <c r="EK1670"/>
      <c r="EL1670"/>
      <c r="EM1670"/>
      <c r="EN1670"/>
      <c r="EO1670"/>
      <c r="EP1670"/>
      <c r="EQ1670"/>
      <c r="ER1670"/>
      <c r="ES1670"/>
      <c r="ET1670"/>
      <c r="EU1670"/>
      <c r="EV1670"/>
      <c r="EW1670"/>
      <c r="EX1670"/>
      <c r="EY1670"/>
      <c r="EZ1670"/>
      <c r="FA1670"/>
      <c r="FB1670"/>
      <c r="FC1670"/>
      <c r="FD1670"/>
      <c r="FE1670"/>
      <c r="FF1670"/>
      <c r="FG1670"/>
      <c r="FH1670"/>
      <c r="FI1670"/>
      <c r="FJ1670"/>
      <c r="FK1670"/>
      <c r="FL1670"/>
      <c r="FM1670"/>
      <c r="FN1670"/>
      <c r="FO1670"/>
      <c r="FP1670"/>
      <c r="FQ1670"/>
      <c r="FR1670"/>
      <c r="FS1670"/>
      <c r="FT1670"/>
      <c r="FU1670"/>
      <c r="FV1670"/>
      <c r="FW1670"/>
      <c r="FX1670"/>
      <c r="FY1670"/>
      <c r="FZ1670"/>
      <c r="GA1670"/>
      <c r="GB1670"/>
      <c r="GC1670"/>
      <c r="GD1670"/>
      <c r="GE1670"/>
      <c r="GF1670"/>
      <c r="GG1670"/>
      <c r="GH1670"/>
      <c r="GI1670"/>
      <c r="GJ1670"/>
      <c r="GK1670"/>
      <c r="GL1670"/>
      <c r="GM1670"/>
      <c r="GN1670"/>
      <c r="GO1670"/>
      <c r="GP1670"/>
      <c r="GQ1670"/>
      <c r="GR1670"/>
      <c r="GS1670"/>
      <c r="GT1670"/>
      <c r="GU1670"/>
      <c r="GV1670"/>
      <c r="GW1670"/>
      <c r="GX1670"/>
      <c r="GY1670"/>
      <c r="GZ1670"/>
      <c r="HA1670"/>
      <c r="HB1670"/>
      <c r="HC1670"/>
      <c r="HD1670"/>
      <c r="HE1670"/>
      <c r="HF1670"/>
      <c r="HG1670"/>
      <c r="HH1670"/>
      <c r="HI1670"/>
      <c r="HJ1670"/>
      <c r="HK1670"/>
      <c r="HL1670"/>
      <c r="HM1670"/>
      <c r="HN1670"/>
      <c r="HO1670"/>
      <c r="HP1670"/>
      <c r="HQ1670"/>
      <c r="HR1670"/>
      <c r="HS1670"/>
      <c r="HT1670"/>
      <c r="HU1670"/>
      <c r="HV1670"/>
      <c r="HW1670"/>
      <c r="HX1670"/>
      <c r="HY1670"/>
      <c r="HZ1670"/>
      <c r="IA1670"/>
      <c r="IB1670"/>
      <c r="IC1670"/>
      <c r="ID1670"/>
      <c r="IE1670"/>
      <c r="IF1670"/>
      <c r="IG1670"/>
      <c r="IH1670"/>
      <c r="II1670"/>
      <c r="IJ1670"/>
      <c r="IK1670"/>
      <c r="IL1670"/>
      <c r="IM1670"/>
      <c r="IN1670"/>
      <c r="IO1670"/>
      <c r="IP1670"/>
      <c r="IQ1670"/>
      <c r="IR1670"/>
      <c r="IS1670"/>
      <c r="IT1670"/>
      <c r="IU1670"/>
      <c r="IV1670"/>
    </row>
    <row r="1671" spans="1:256" s="4" customFormat="1" ht="12.75">
      <c r="A1671" s="1"/>
      <c r="B1671" s="2"/>
      <c r="C1671" s="3"/>
      <c r="F1671" s="3"/>
      <c r="G1671" s="3"/>
      <c r="H1671" s="3"/>
      <c r="I1671" s="3"/>
      <c r="J1671" s="3"/>
      <c r="Q1671" s="8"/>
      <c r="R1671"/>
      <c r="S1671"/>
      <c r="T1671"/>
      <c r="U1671"/>
      <c r="V1671"/>
      <c r="W1671"/>
      <c r="X1671"/>
      <c r="Y1671"/>
      <c r="Z1671"/>
      <c r="AA1671"/>
      <c r="AB1671"/>
      <c r="AC1671"/>
      <c r="AD1671"/>
      <c r="AE1671"/>
      <c r="AF1671"/>
      <c r="AG1671"/>
      <c r="AH1671"/>
      <c r="AI1671"/>
      <c r="AJ1671"/>
      <c r="AK1671"/>
      <c r="AL1671"/>
      <c r="AM1671"/>
      <c r="AN1671"/>
      <c r="AO1671"/>
      <c r="AP1671"/>
      <c r="AQ1671"/>
      <c r="AR1671"/>
      <c r="AS1671"/>
      <c r="AT1671"/>
      <c r="AU1671"/>
      <c r="AV1671"/>
      <c r="AW1671"/>
      <c r="AX1671"/>
      <c r="AY1671"/>
      <c r="AZ1671"/>
      <c r="BA1671"/>
      <c r="BB1671"/>
      <c r="BC1671"/>
      <c r="BD1671"/>
      <c r="BE1671"/>
      <c r="BF1671"/>
      <c r="BG1671"/>
      <c r="BH1671"/>
      <c r="BI1671"/>
      <c r="BJ1671"/>
      <c r="BK1671"/>
      <c r="BL1671"/>
      <c r="BM1671"/>
      <c r="BN1671"/>
      <c r="BO1671"/>
      <c r="BP1671"/>
      <c r="BQ1671"/>
      <c r="BR1671"/>
      <c r="BS1671"/>
      <c r="BT1671"/>
      <c r="BU1671"/>
      <c r="BV1671"/>
      <c r="BW1671"/>
      <c r="BX1671"/>
      <c r="BY1671"/>
      <c r="BZ1671"/>
      <c r="CA1671"/>
      <c r="CB1671"/>
      <c r="CC1671"/>
      <c r="CD1671"/>
      <c r="CE1671"/>
      <c r="CF1671"/>
      <c r="CG1671"/>
      <c r="CH1671"/>
      <c r="CI1671"/>
      <c r="CJ1671"/>
      <c r="CK1671"/>
      <c r="CL1671"/>
      <c r="CM1671"/>
      <c r="CN1671"/>
      <c r="CO1671"/>
      <c r="CP1671"/>
      <c r="CQ1671"/>
      <c r="CR1671"/>
      <c r="CS1671"/>
      <c r="CT1671"/>
      <c r="CU1671"/>
      <c r="CV1671"/>
      <c r="CW1671"/>
      <c r="CX1671"/>
      <c r="CY1671"/>
      <c r="CZ1671"/>
      <c r="DA1671"/>
      <c r="DB1671"/>
      <c r="DC1671"/>
      <c r="DD1671"/>
      <c r="DE1671"/>
      <c r="DF1671"/>
      <c r="DG1671"/>
      <c r="DH1671"/>
      <c r="DI1671"/>
      <c r="DJ1671"/>
      <c r="DK1671"/>
      <c r="DL1671"/>
      <c r="DM1671"/>
      <c r="DN1671"/>
      <c r="DO1671"/>
      <c r="DP1671"/>
      <c r="DQ1671"/>
      <c r="DR1671"/>
      <c r="DS1671"/>
      <c r="DT1671"/>
      <c r="DU1671"/>
      <c r="DV1671"/>
      <c r="DW1671"/>
      <c r="DX1671"/>
      <c r="DY1671"/>
      <c r="DZ1671"/>
      <c r="EA1671"/>
      <c r="EB1671"/>
      <c r="EC1671"/>
      <c r="ED1671"/>
      <c r="EE1671"/>
      <c r="EF1671"/>
      <c r="EG1671"/>
      <c r="EH1671"/>
      <c r="EI1671"/>
      <c r="EJ1671"/>
      <c r="EK1671"/>
      <c r="EL1671"/>
      <c r="EM1671"/>
      <c r="EN1671"/>
      <c r="EO1671"/>
      <c r="EP1671"/>
      <c r="EQ1671"/>
      <c r="ER1671"/>
      <c r="ES1671"/>
      <c r="ET1671"/>
      <c r="EU1671"/>
      <c r="EV1671"/>
      <c r="EW1671"/>
      <c r="EX1671"/>
      <c r="EY1671"/>
      <c r="EZ1671"/>
      <c r="FA1671"/>
      <c r="FB1671"/>
      <c r="FC1671"/>
      <c r="FD1671"/>
      <c r="FE1671"/>
      <c r="FF1671"/>
      <c r="FG1671"/>
      <c r="FH1671"/>
      <c r="FI1671"/>
      <c r="FJ1671"/>
      <c r="FK1671"/>
      <c r="FL1671"/>
      <c r="FM1671"/>
      <c r="FN1671"/>
      <c r="FO1671"/>
      <c r="FP1671"/>
      <c r="FQ1671"/>
      <c r="FR1671"/>
      <c r="FS1671"/>
      <c r="FT1671"/>
      <c r="FU1671"/>
      <c r="FV1671"/>
      <c r="FW1671"/>
      <c r="FX1671"/>
      <c r="FY1671"/>
      <c r="FZ1671"/>
      <c r="GA1671"/>
      <c r="GB1671"/>
      <c r="GC1671"/>
      <c r="GD1671"/>
      <c r="GE1671"/>
      <c r="GF1671"/>
      <c r="GG1671"/>
      <c r="GH1671"/>
      <c r="GI1671"/>
      <c r="GJ1671"/>
      <c r="GK1671"/>
      <c r="GL1671"/>
      <c r="GM1671"/>
      <c r="GN1671"/>
      <c r="GO1671"/>
      <c r="GP1671"/>
      <c r="GQ1671"/>
      <c r="GR1671"/>
      <c r="GS1671"/>
      <c r="GT1671"/>
      <c r="GU1671"/>
      <c r="GV1671"/>
      <c r="GW1671"/>
      <c r="GX1671"/>
      <c r="GY1671"/>
      <c r="GZ1671"/>
      <c r="HA1671"/>
      <c r="HB1671"/>
      <c r="HC1671"/>
      <c r="HD1671"/>
      <c r="HE1671"/>
      <c r="HF1671"/>
      <c r="HG1671"/>
      <c r="HH1671"/>
      <c r="HI1671"/>
      <c r="HJ1671"/>
      <c r="HK1671"/>
      <c r="HL1671"/>
      <c r="HM1671"/>
      <c r="HN1671"/>
      <c r="HO1671"/>
      <c r="HP1671"/>
      <c r="HQ1671"/>
      <c r="HR1671"/>
      <c r="HS1671"/>
      <c r="HT1671"/>
      <c r="HU1671"/>
      <c r="HV1671"/>
      <c r="HW1671"/>
      <c r="HX1671"/>
      <c r="HY1671"/>
      <c r="HZ1671"/>
      <c r="IA1671"/>
      <c r="IB1671"/>
      <c r="IC1671"/>
      <c r="ID1671"/>
      <c r="IE1671"/>
      <c r="IF1671"/>
      <c r="IG1671"/>
      <c r="IH1671"/>
      <c r="II1671"/>
      <c r="IJ1671"/>
      <c r="IK1671"/>
      <c r="IL1671"/>
      <c r="IM1671"/>
      <c r="IN1671"/>
      <c r="IO1671"/>
      <c r="IP1671"/>
      <c r="IQ1671"/>
      <c r="IR1671"/>
      <c r="IS1671"/>
      <c r="IT1671"/>
      <c r="IU1671"/>
      <c r="IV1671"/>
    </row>
    <row r="1672" spans="1:256" s="4" customFormat="1" ht="12.75">
      <c r="A1672" s="1"/>
      <c r="B1672" s="2"/>
      <c r="C1672" s="3"/>
      <c r="F1672" s="3"/>
      <c r="G1672" s="3"/>
      <c r="H1672" s="3"/>
      <c r="I1672" s="3"/>
      <c r="J1672" s="3"/>
      <c r="Q1672" s="8"/>
      <c r="R1672"/>
      <c r="S1672"/>
      <c r="T1672"/>
      <c r="U1672"/>
      <c r="V1672"/>
      <c r="W1672"/>
      <c r="X1672"/>
      <c r="Y1672"/>
      <c r="Z1672"/>
      <c r="AA1672"/>
      <c r="AB1672"/>
      <c r="AC1672"/>
      <c r="AD1672"/>
      <c r="AE1672"/>
      <c r="AF1672"/>
      <c r="AG1672"/>
      <c r="AH1672"/>
      <c r="AI1672"/>
      <c r="AJ1672"/>
      <c r="AK1672"/>
      <c r="AL1672"/>
      <c r="AM1672"/>
      <c r="AN1672"/>
      <c r="AO1672"/>
      <c r="AP1672"/>
      <c r="AQ1672"/>
      <c r="AR1672"/>
      <c r="AS1672"/>
      <c r="AT1672"/>
      <c r="AU1672"/>
      <c r="AV1672"/>
      <c r="AW1672"/>
      <c r="AX1672"/>
      <c r="AY1672"/>
      <c r="AZ1672"/>
      <c r="BA1672"/>
      <c r="BB1672"/>
      <c r="BC1672"/>
      <c r="BD1672"/>
      <c r="BE1672"/>
      <c r="BF1672"/>
      <c r="BG1672"/>
      <c r="BH1672"/>
      <c r="BI1672"/>
      <c r="BJ1672"/>
      <c r="BK1672"/>
      <c r="BL1672"/>
      <c r="BM1672"/>
      <c r="BN1672"/>
      <c r="BO1672"/>
      <c r="BP1672"/>
      <c r="BQ1672"/>
      <c r="BR1672"/>
      <c r="BS1672"/>
      <c r="BT1672"/>
      <c r="BU1672"/>
      <c r="BV1672"/>
      <c r="BW1672"/>
      <c r="BX1672"/>
      <c r="BY1672"/>
      <c r="BZ1672"/>
      <c r="CA1672"/>
      <c r="CB1672"/>
      <c r="CC1672"/>
      <c r="CD1672"/>
      <c r="CE1672"/>
      <c r="CF1672"/>
      <c r="CG1672"/>
      <c r="CH1672"/>
      <c r="CI1672"/>
      <c r="CJ1672"/>
      <c r="CK1672"/>
      <c r="CL1672"/>
      <c r="CM1672"/>
      <c r="CN1672"/>
      <c r="CO1672"/>
      <c r="CP1672"/>
      <c r="CQ1672"/>
      <c r="CR1672"/>
      <c r="CS1672"/>
      <c r="CT1672"/>
      <c r="CU1672"/>
      <c r="CV1672"/>
      <c r="CW1672"/>
      <c r="CX1672"/>
      <c r="CY1672"/>
      <c r="CZ1672"/>
      <c r="DA1672"/>
      <c r="DB1672"/>
      <c r="DC1672"/>
      <c r="DD1672"/>
      <c r="DE1672"/>
      <c r="DF1672"/>
      <c r="DG1672"/>
      <c r="DH1672"/>
      <c r="DI1672"/>
      <c r="DJ1672"/>
      <c r="DK1672"/>
      <c r="DL1672"/>
      <c r="DM1672"/>
      <c r="DN1672"/>
      <c r="DO1672"/>
      <c r="DP1672"/>
      <c r="DQ1672"/>
      <c r="DR1672"/>
      <c r="DS1672"/>
      <c r="DT1672"/>
      <c r="DU1672"/>
      <c r="DV1672"/>
      <c r="DW1672"/>
      <c r="DX1672"/>
      <c r="DY1672"/>
      <c r="DZ1672"/>
      <c r="EA1672"/>
      <c r="EB1672"/>
      <c r="EC1672"/>
      <c r="ED1672"/>
      <c r="EE1672"/>
      <c r="EF1672"/>
      <c r="EG1672"/>
      <c r="EH1672"/>
      <c r="EI1672"/>
      <c r="EJ1672"/>
      <c r="EK1672"/>
      <c r="EL1672"/>
      <c r="EM1672"/>
      <c r="EN1672"/>
      <c r="EO1672"/>
      <c r="EP1672"/>
      <c r="EQ1672"/>
      <c r="ER1672"/>
      <c r="ES1672"/>
      <c r="ET1672"/>
      <c r="EU1672"/>
      <c r="EV1672"/>
      <c r="EW1672"/>
      <c r="EX1672"/>
      <c r="EY1672"/>
      <c r="EZ1672"/>
      <c r="FA1672"/>
      <c r="FB1672"/>
      <c r="FC1672"/>
      <c r="FD1672"/>
      <c r="FE1672"/>
      <c r="FF1672"/>
      <c r="FG1672"/>
      <c r="FH1672"/>
      <c r="FI1672"/>
      <c r="FJ1672"/>
      <c r="FK1672"/>
      <c r="FL1672"/>
      <c r="FM1672"/>
      <c r="FN1672"/>
      <c r="FO1672"/>
      <c r="FP1672"/>
      <c r="FQ1672"/>
      <c r="FR1672"/>
      <c r="FS1672"/>
      <c r="FT1672"/>
      <c r="FU1672"/>
      <c r="FV1672"/>
      <c r="FW1672"/>
      <c r="FX1672"/>
      <c r="FY1672"/>
      <c r="FZ1672"/>
      <c r="GA1672"/>
      <c r="GB1672"/>
      <c r="GC1672"/>
      <c r="GD1672"/>
      <c r="GE1672"/>
      <c r="GF1672"/>
      <c r="GG1672"/>
      <c r="GH1672"/>
      <c r="GI1672"/>
      <c r="GJ1672"/>
      <c r="GK1672"/>
      <c r="GL1672"/>
      <c r="GM1672"/>
      <c r="GN1672"/>
      <c r="GO1672"/>
      <c r="GP1672"/>
      <c r="GQ1672"/>
      <c r="GR1672"/>
      <c r="GS1672"/>
      <c r="GT1672"/>
      <c r="GU1672"/>
      <c r="GV1672"/>
      <c r="GW1672"/>
      <c r="GX1672"/>
      <c r="GY1672"/>
      <c r="GZ1672"/>
      <c r="HA1672"/>
      <c r="HB1672"/>
      <c r="HC1672"/>
      <c r="HD1672"/>
      <c r="HE1672"/>
      <c r="HF1672"/>
      <c r="HG1672"/>
      <c r="HH1672"/>
      <c r="HI1672"/>
      <c r="HJ1672"/>
      <c r="HK1672"/>
      <c r="HL1672"/>
      <c r="HM1672"/>
      <c r="HN1672"/>
      <c r="HO1672"/>
      <c r="HP1672"/>
      <c r="HQ1672"/>
      <c r="HR1672"/>
      <c r="HS1672"/>
      <c r="HT1672"/>
      <c r="HU1672"/>
      <c r="HV1672"/>
      <c r="HW1672"/>
      <c r="HX1672"/>
      <c r="HY1672"/>
      <c r="HZ1672"/>
      <c r="IA1672"/>
      <c r="IB1672"/>
      <c r="IC1672"/>
      <c r="ID1672"/>
      <c r="IE1672"/>
      <c r="IF1672"/>
      <c r="IG1672"/>
      <c r="IH1672"/>
      <c r="II1672"/>
      <c r="IJ1672"/>
      <c r="IK1672"/>
      <c r="IL1672"/>
      <c r="IM1672"/>
      <c r="IN1672"/>
      <c r="IO1672"/>
      <c r="IP1672"/>
      <c r="IQ1672"/>
      <c r="IR1672"/>
      <c r="IS1672"/>
      <c r="IT1672"/>
      <c r="IU1672"/>
      <c r="IV1672"/>
    </row>
    <row r="1673" spans="1:256" s="4" customFormat="1" ht="12.75">
      <c r="A1673" s="1"/>
      <c r="B1673" s="2"/>
      <c r="C1673" s="3"/>
      <c r="F1673" s="3"/>
      <c r="G1673" s="3"/>
      <c r="H1673" s="3"/>
      <c r="I1673" s="3"/>
      <c r="J1673" s="3"/>
      <c r="Q1673" s="8"/>
      <c r="R1673"/>
      <c r="S1673"/>
      <c r="T1673"/>
      <c r="U1673"/>
      <c r="V1673"/>
      <c r="W1673"/>
      <c r="X1673"/>
      <c r="Y1673"/>
      <c r="Z1673"/>
      <c r="AA1673"/>
      <c r="AB1673"/>
      <c r="AC1673"/>
      <c r="AD1673"/>
      <c r="AE1673"/>
      <c r="AF1673"/>
      <c r="AG1673"/>
      <c r="AH1673"/>
      <c r="AI1673"/>
      <c r="AJ1673"/>
      <c r="AK1673"/>
      <c r="AL1673"/>
      <c r="AM1673"/>
      <c r="AN1673"/>
      <c r="AO1673"/>
      <c r="AP1673"/>
      <c r="AQ1673"/>
      <c r="AR1673"/>
      <c r="AS1673"/>
      <c r="AT1673"/>
      <c r="AU1673"/>
      <c r="AV1673"/>
      <c r="AW1673"/>
      <c r="AX1673"/>
      <c r="AY1673"/>
      <c r="AZ1673"/>
      <c r="BA1673"/>
      <c r="BB1673"/>
      <c r="BC1673"/>
      <c r="BD1673"/>
      <c r="BE1673"/>
      <c r="BF1673"/>
      <c r="BG1673"/>
      <c r="BH1673"/>
      <c r="BI1673"/>
      <c r="BJ1673"/>
      <c r="BK1673"/>
      <c r="BL1673"/>
      <c r="BM1673"/>
      <c r="BN1673"/>
      <c r="BO1673"/>
      <c r="BP1673"/>
      <c r="BQ1673"/>
      <c r="BR1673"/>
      <c r="BS1673"/>
      <c r="BT1673"/>
      <c r="BU1673"/>
      <c r="BV1673"/>
      <c r="BW1673"/>
      <c r="BX1673"/>
      <c r="BY1673"/>
      <c r="BZ1673"/>
      <c r="CA1673"/>
      <c r="CB1673"/>
      <c r="CC1673"/>
      <c r="CD1673"/>
      <c r="CE1673"/>
      <c r="CF1673"/>
      <c r="CG1673"/>
      <c r="CH1673"/>
      <c r="CI1673"/>
      <c r="CJ1673"/>
      <c r="CK1673"/>
      <c r="CL1673"/>
      <c r="CM1673"/>
      <c r="CN1673"/>
      <c r="CO1673"/>
      <c r="CP1673"/>
      <c r="CQ1673"/>
      <c r="CR1673"/>
      <c r="CS1673"/>
      <c r="CT1673"/>
      <c r="CU1673"/>
      <c r="CV1673"/>
      <c r="CW1673"/>
      <c r="CX1673"/>
      <c r="CY1673"/>
      <c r="CZ1673"/>
      <c r="DA1673"/>
      <c r="DB1673"/>
      <c r="DC1673"/>
      <c r="DD1673"/>
      <c r="DE1673"/>
      <c r="DF1673"/>
      <c r="DG1673"/>
      <c r="DH1673"/>
      <c r="DI1673"/>
      <c r="DJ1673"/>
      <c r="DK1673"/>
      <c r="DL1673"/>
      <c r="DM1673"/>
      <c r="DN1673"/>
      <c r="DO1673"/>
      <c r="DP1673"/>
      <c r="DQ1673"/>
      <c r="DR1673"/>
      <c r="DS1673"/>
      <c r="DT1673"/>
      <c r="DU1673"/>
      <c r="DV1673"/>
      <c r="DW1673"/>
      <c r="DX1673"/>
      <c r="DY1673"/>
      <c r="DZ1673"/>
      <c r="EA1673"/>
      <c r="EB1673"/>
      <c r="EC1673"/>
      <c r="ED1673"/>
      <c r="EE1673"/>
      <c r="EF1673"/>
      <c r="EG1673"/>
      <c r="EH1673"/>
      <c r="EI1673"/>
      <c r="EJ1673"/>
      <c r="EK1673"/>
      <c r="EL1673"/>
      <c r="EM1673"/>
      <c r="EN1673"/>
      <c r="EO1673"/>
      <c r="EP1673"/>
      <c r="EQ1673"/>
      <c r="ER1673"/>
      <c r="ES1673"/>
      <c r="ET1673"/>
      <c r="EU1673"/>
      <c r="EV1673"/>
      <c r="EW1673"/>
      <c r="EX1673"/>
      <c r="EY1673"/>
      <c r="EZ1673"/>
      <c r="FA1673"/>
      <c r="FB1673"/>
      <c r="FC1673"/>
      <c r="FD1673"/>
      <c r="FE1673"/>
      <c r="FF1673"/>
      <c r="FG1673"/>
      <c r="FH1673"/>
      <c r="FI1673"/>
      <c r="FJ1673"/>
      <c r="FK1673"/>
      <c r="FL1673"/>
      <c r="FM1673"/>
      <c r="FN1673"/>
      <c r="FO1673"/>
      <c r="FP1673"/>
      <c r="FQ1673"/>
      <c r="FR1673"/>
      <c r="FS1673"/>
      <c r="FT1673"/>
      <c r="FU1673"/>
      <c r="FV1673"/>
      <c r="FW1673"/>
      <c r="FX1673"/>
      <c r="FY1673"/>
      <c r="FZ1673"/>
      <c r="GA1673"/>
      <c r="GB1673"/>
      <c r="GC1673"/>
      <c r="GD1673"/>
      <c r="GE1673"/>
      <c r="GF1673"/>
      <c r="GG1673"/>
      <c r="GH1673"/>
      <c r="GI1673"/>
      <c r="GJ1673"/>
      <c r="GK1673"/>
      <c r="GL1673"/>
      <c r="GM1673"/>
      <c r="GN1673"/>
      <c r="GO1673"/>
      <c r="GP1673"/>
      <c r="GQ1673"/>
      <c r="GR1673"/>
      <c r="GS1673"/>
      <c r="GT1673"/>
      <c r="GU1673"/>
      <c r="GV1673"/>
      <c r="GW1673"/>
      <c r="GX1673"/>
      <c r="GY1673"/>
      <c r="GZ1673"/>
      <c r="HA1673"/>
      <c r="HB1673"/>
      <c r="HC1673"/>
      <c r="HD1673"/>
      <c r="HE1673"/>
      <c r="HF1673"/>
      <c r="HG1673"/>
      <c r="HH1673"/>
      <c r="HI1673"/>
      <c r="HJ1673"/>
      <c r="HK1673"/>
      <c r="HL1673"/>
      <c r="HM1673"/>
      <c r="HN1673"/>
      <c r="HO1673"/>
      <c r="HP1673"/>
      <c r="HQ1673"/>
      <c r="HR1673"/>
      <c r="HS1673"/>
      <c r="HT1673"/>
      <c r="HU1673"/>
      <c r="HV1673"/>
      <c r="HW1673"/>
      <c r="HX1673"/>
      <c r="HY1673"/>
      <c r="HZ1673"/>
      <c r="IA1673"/>
      <c r="IB1673"/>
      <c r="IC1673"/>
      <c r="ID1673"/>
      <c r="IE1673"/>
      <c r="IF1673"/>
      <c r="IG1673"/>
      <c r="IH1673"/>
      <c r="II1673"/>
      <c r="IJ1673"/>
      <c r="IK1673"/>
      <c r="IL1673"/>
      <c r="IM1673"/>
      <c r="IN1673"/>
      <c r="IO1673"/>
      <c r="IP1673"/>
      <c r="IQ1673"/>
      <c r="IR1673"/>
      <c r="IS1673"/>
      <c r="IT1673"/>
      <c r="IU1673"/>
      <c r="IV1673"/>
    </row>
    <row r="1674" spans="1:256" s="4" customFormat="1" ht="12.75">
      <c r="A1674" s="1"/>
      <c r="B1674" s="2"/>
      <c r="C1674" s="3"/>
      <c r="F1674" s="3"/>
      <c r="G1674" s="3"/>
      <c r="H1674" s="3"/>
      <c r="I1674" s="3"/>
      <c r="J1674" s="3"/>
      <c r="Q1674" s="8"/>
      <c r="R1674"/>
      <c r="S1674"/>
      <c r="T1674"/>
      <c r="U1674"/>
      <c r="V1674"/>
      <c r="W1674"/>
      <c r="X1674"/>
      <c r="Y1674"/>
      <c r="Z1674"/>
      <c r="AA1674"/>
      <c r="AB1674"/>
      <c r="AC1674"/>
      <c r="AD1674"/>
      <c r="AE1674"/>
      <c r="AF1674"/>
      <c r="AG1674"/>
      <c r="AH1674"/>
      <c r="AI1674"/>
      <c r="AJ1674"/>
      <c r="AK1674"/>
      <c r="AL1674"/>
      <c r="AM1674"/>
      <c r="AN1674"/>
      <c r="AO1674"/>
      <c r="AP1674"/>
      <c r="AQ1674"/>
      <c r="AR1674"/>
      <c r="AS1674"/>
      <c r="AT1674"/>
      <c r="AU1674"/>
      <c r="AV1674"/>
      <c r="AW1674"/>
      <c r="AX1674"/>
      <c r="AY1674"/>
      <c r="AZ1674"/>
      <c r="BA1674"/>
      <c r="BB1674"/>
      <c r="BC1674"/>
      <c r="BD1674"/>
      <c r="BE1674"/>
      <c r="BF1674"/>
      <c r="BG1674"/>
      <c r="BH1674"/>
      <c r="BI1674"/>
      <c r="BJ1674"/>
      <c r="BK1674"/>
      <c r="BL1674"/>
      <c r="BM1674"/>
      <c r="BN1674"/>
      <c r="BO1674"/>
      <c r="BP1674"/>
      <c r="BQ1674"/>
      <c r="BR1674"/>
      <c r="BS1674"/>
      <c r="BT1674"/>
      <c r="BU1674"/>
      <c r="BV1674"/>
      <c r="BW1674"/>
      <c r="BX1674"/>
      <c r="BY1674"/>
      <c r="BZ1674"/>
      <c r="CA1674"/>
      <c r="CB1674"/>
      <c r="CC1674"/>
      <c r="CD1674"/>
      <c r="CE1674"/>
      <c r="CF1674"/>
      <c r="CG1674"/>
      <c r="CH1674"/>
      <c r="CI1674"/>
      <c r="CJ1674"/>
      <c r="CK1674"/>
      <c r="CL1674"/>
      <c r="CM1674"/>
      <c r="CN1674"/>
      <c r="CO1674"/>
      <c r="CP1674"/>
      <c r="CQ1674"/>
      <c r="CR1674"/>
      <c r="CS1674"/>
      <c r="CT1674"/>
      <c r="CU1674"/>
      <c r="CV1674"/>
      <c r="CW1674"/>
      <c r="CX1674"/>
      <c r="CY1674"/>
      <c r="CZ1674"/>
      <c r="DA1674"/>
      <c r="DB1674"/>
      <c r="DC1674"/>
      <c r="DD1674"/>
      <c r="DE1674"/>
      <c r="DF1674"/>
      <c r="DG1674"/>
      <c r="DH1674"/>
      <c r="DI1674"/>
      <c r="DJ1674"/>
      <c r="DK1674"/>
      <c r="DL1674"/>
      <c r="DM1674"/>
      <c r="DN1674"/>
      <c r="DO1674"/>
      <c r="DP1674"/>
      <c r="DQ1674"/>
      <c r="DR1674"/>
      <c r="DS1674"/>
      <c r="DT1674"/>
      <c r="DU1674"/>
      <c r="DV1674"/>
      <c r="DW1674"/>
      <c r="DX1674"/>
      <c r="DY1674"/>
      <c r="DZ1674"/>
      <c r="EA1674"/>
      <c r="EB1674"/>
      <c r="EC1674"/>
      <c r="ED1674"/>
      <c r="EE1674"/>
      <c r="EF1674"/>
      <c r="EG1674"/>
      <c r="EH1674"/>
      <c r="EI1674"/>
      <c r="EJ1674"/>
      <c r="EK1674"/>
      <c r="EL1674"/>
      <c r="EM1674"/>
      <c r="EN1674"/>
      <c r="EO1674"/>
      <c r="EP1674"/>
      <c r="EQ1674"/>
      <c r="ER1674"/>
      <c r="ES1674"/>
      <c r="ET1674"/>
      <c r="EU1674"/>
      <c r="EV1674"/>
      <c r="EW1674"/>
      <c r="EX1674"/>
      <c r="EY1674"/>
      <c r="EZ1674"/>
      <c r="FA1674"/>
      <c r="FB1674"/>
      <c r="FC1674"/>
      <c r="FD1674"/>
      <c r="FE1674"/>
      <c r="FF1674"/>
      <c r="FG1674"/>
      <c r="FH1674"/>
      <c r="FI1674"/>
      <c r="FJ1674"/>
      <c r="FK1674"/>
      <c r="FL1674"/>
      <c r="FM1674"/>
      <c r="FN1674"/>
      <c r="FO1674"/>
      <c r="FP1674"/>
      <c r="FQ1674"/>
      <c r="FR1674"/>
      <c r="FS1674"/>
      <c r="FT1674"/>
      <c r="FU1674"/>
      <c r="FV1674"/>
      <c r="FW1674"/>
      <c r="FX1674"/>
      <c r="FY1674"/>
      <c r="FZ1674"/>
      <c r="GA1674"/>
      <c r="GB1674"/>
      <c r="GC1674"/>
      <c r="GD1674"/>
      <c r="GE1674"/>
      <c r="GF1674"/>
      <c r="GG1674"/>
      <c r="GH1674"/>
      <c r="GI1674"/>
      <c r="GJ1674"/>
      <c r="GK1674"/>
      <c r="GL1674"/>
      <c r="GM1674"/>
      <c r="GN1674"/>
      <c r="GO1674"/>
      <c r="GP1674"/>
      <c r="GQ1674"/>
      <c r="GR1674"/>
      <c r="GS1674"/>
      <c r="GT1674"/>
      <c r="GU1674"/>
      <c r="GV1674"/>
      <c r="GW1674"/>
      <c r="GX1674"/>
      <c r="GY1674"/>
      <c r="GZ1674"/>
      <c r="HA1674"/>
      <c r="HB1674"/>
      <c r="HC1674"/>
      <c r="HD1674"/>
      <c r="HE1674"/>
      <c r="HF1674"/>
      <c r="HG1674"/>
      <c r="HH1674"/>
      <c r="HI1674"/>
      <c r="HJ1674"/>
      <c r="HK1674"/>
      <c r="HL1674"/>
      <c r="HM1674"/>
      <c r="HN1674"/>
      <c r="HO1674"/>
      <c r="HP1674"/>
      <c r="HQ1674"/>
      <c r="HR1674"/>
      <c r="HS1674"/>
      <c r="HT1674"/>
      <c r="HU1674"/>
      <c r="HV1674"/>
      <c r="HW1674"/>
      <c r="HX1674"/>
      <c r="HY1674"/>
      <c r="HZ1674"/>
      <c r="IA1674"/>
      <c r="IB1674"/>
      <c r="IC1674"/>
      <c r="ID1674"/>
      <c r="IE1674"/>
      <c r="IF1674"/>
      <c r="IG1674"/>
      <c r="IH1674"/>
      <c r="II1674"/>
      <c r="IJ1674"/>
      <c r="IK1674"/>
      <c r="IL1674"/>
      <c r="IM1674"/>
      <c r="IN1674"/>
      <c r="IO1674"/>
      <c r="IP1674"/>
      <c r="IQ1674"/>
      <c r="IR1674"/>
      <c r="IS1674"/>
      <c r="IT1674"/>
      <c r="IU1674"/>
      <c r="IV1674"/>
    </row>
    <row r="1675" spans="1:256" s="4" customFormat="1" ht="12.75">
      <c r="A1675" s="1"/>
      <c r="B1675" s="2"/>
      <c r="C1675" s="3"/>
      <c r="F1675" s="3"/>
      <c r="G1675" s="3"/>
      <c r="H1675" s="3"/>
      <c r="I1675" s="3"/>
      <c r="J1675" s="3"/>
      <c r="Q1675" s="8"/>
      <c r="R1675"/>
      <c r="S1675"/>
      <c r="T1675"/>
      <c r="U1675"/>
      <c r="V1675"/>
      <c r="W1675"/>
      <c r="X1675"/>
      <c r="Y1675"/>
      <c r="Z1675"/>
      <c r="AA1675"/>
      <c r="AB1675"/>
      <c r="AC1675"/>
      <c r="AD1675"/>
      <c r="AE1675"/>
      <c r="AF1675"/>
      <c r="AG1675"/>
      <c r="AH1675"/>
      <c r="AI1675"/>
      <c r="AJ1675"/>
      <c r="AK1675"/>
      <c r="AL1675"/>
      <c r="AM1675"/>
      <c r="AN1675"/>
      <c r="AO1675"/>
      <c r="AP1675"/>
      <c r="AQ1675"/>
      <c r="AR1675"/>
      <c r="AS1675"/>
      <c r="AT1675"/>
      <c r="AU1675"/>
      <c r="AV1675"/>
      <c r="AW1675"/>
      <c r="AX1675"/>
      <c r="AY1675"/>
      <c r="AZ1675"/>
      <c r="BA1675"/>
      <c r="BB1675"/>
      <c r="BC1675"/>
      <c r="BD1675"/>
      <c r="BE1675"/>
      <c r="BF1675"/>
      <c r="BG1675"/>
      <c r="BH1675"/>
      <c r="BI1675"/>
      <c r="BJ1675"/>
      <c r="BK1675"/>
      <c r="BL1675"/>
      <c r="BM1675"/>
      <c r="BN1675"/>
      <c r="BO1675"/>
      <c r="BP1675"/>
      <c r="BQ1675"/>
      <c r="BR1675"/>
      <c r="BS1675"/>
      <c r="BT1675"/>
      <c r="BU1675"/>
      <c r="BV1675"/>
      <c r="BW1675"/>
      <c r="BX1675"/>
      <c r="BY1675"/>
      <c r="BZ1675"/>
      <c r="CA1675"/>
      <c r="CB1675"/>
      <c r="CC1675"/>
      <c r="CD1675"/>
      <c r="CE1675"/>
      <c r="CF1675"/>
      <c r="CG1675"/>
      <c r="CH1675"/>
      <c r="CI1675"/>
      <c r="CJ1675"/>
      <c r="CK1675"/>
      <c r="CL1675"/>
      <c r="CM1675"/>
      <c r="CN1675"/>
      <c r="CO1675"/>
      <c r="CP1675"/>
      <c r="CQ1675"/>
      <c r="CR1675"/>
      <c r="CS1675"/>
      <c r="CT1675"/>
      <c r="CU1675"/>
      <c r="CV1675"/>
      <c r="CW1675"/>
      <c r="CX1675"/>
      <c r="CY1675"/>
      <c r="CZ1675"/>
      <c r="DA1675"/>
      <c r="DB1675"/>
      <c r="DC1675"/>
      <c r="DD1675"/>
      <c r="DE1675"/>
      <c r="DF1675"/>
      <c r="DG1675"/>
      <c r="DH1675"/>
      <c r="DI1675"/>
      <c r="DJ1675"/>
      <c r="DK1675"/>
      <c r="DL1675"/>
      <c r="DM1675"/>
      <c r="DN1675"/>
      <c r="DO1675"/>
      <c r="DP1675"/>
      <c r="DQ1675"/>
      <c r="DR1675"/>
      <c r="DS1675"/>
      <c r="DT1675"/>
      <c r="DU1675"/>
      <c r="DV1675"/>
      <c r="DW1675"/>
      <c r="DX1675"/>
      <c r="DY1675"/>
      <c r="DZ1675"/>
      <c r="EA1675"/>
      <c r="EB1675"/>
      <c r="EC1675"/>
      <c r="ED1675"/>
      <c r="EE1675"/>
      <c r="EF1675"/>
      <c r="EG1675"/>
      <c r="EH1675"/>
      <c r="EI1675"/>
      <c r="EJ1675"/>
      <c r="EK1675"/>
      <c r="EL1675"/>
      <c r="EM1675"/>
      <c r="EN1675"/>
      <c r="EO1675"/>
      <c r="EP1675"/>
      <c r="EQ1675"/>
      <c r="ER1675"/>
      <c r="ES1675"/>
      <c r="ET1675"/>
      <c r="EU1675"/>
      <c r="EV1675"/>
      <c r="EW1675"/>
      <c r="EX1675"/>
      <c r="EY1675"/>
      <c r="EZ1675"/>
      <c r="FA1675"/>
      <c r="FB1675"/>
      <c r="FC1675"/>
      <c r="FD1675"/>
      <c r="FE1675"/>
      <c r="FF1675"/>
      <c r="FG1675"/>
      <c r="FH1675"/>
      <c r="FI1675"/>
      <c r="FJ1675"/>
      <c r="FK1675"/>
      <c r="FL1675"/>
      <c r="FM1675"/>
      <c r="FN1675"/>
      <c r="FO1675"/>
      <c r="FP1675"/>
      <c r="FQ1675"/>
      <c r="FR1675"/>
      <c r="FS1675"/>
      <c r="FT1675"/>
      <c r="FU1675"/>
      <c r="FV1675"/>
      <c r="FW1675"/>
      <c r="FX1675"/>
      <c r="FY1675"/>
      <c r="FZ1675"/>
      <c r="GA1675"/>
      <c r="GB1675"/>
      <c r="GC1675"/>
      <c r="GD1675"/>
      <c r="GE1675"/>
      <c r="GF1675"/>
      <c r="GG1675"/>
      <c r="GH1675"/>
      <c r="GI1675"/>
      <c r="GJ1675"/>
      <c r="GK1675"/>
      <c r="GL1675"/>
      <c r="GM1675"/>
      <c r="GN1675"/>
      <c r="GO1675"/>
      <c r="GP1675"/>
      <c r="GQ1675"/>
      <c r="GR1675"/>
      <c r="GS1675"/>
      <c r="GT1675"/>
      <c r="GU1675"/>
      <c r="GV1675"/>
      <c r="GW1675"/>
      <c r="GX1675"/>
      <c r="GY1675"/>
      <c r="GZ1675"/>
      <c r="HA1675"/>
      <c r="HB1675"/>
      <c r="HC1675"/>
      <c r="HD1675"/>
      <c r="HE1675"/>
      <c r="HF1675"/>
      <c r="HG1675"/>
      <c r="HH1675"/>
      <c r="HI1675"/>
      <c r="HJ1675"/>
      <c r="HK1675"/>
      <c r="HL1675"/>
      <c r="HM1675"/>
      <c r="HN1675"/>
      <c r="HO1675"/>
      <c r="HP1675"/>
      <c r="HQ1675"/>
      <c r="HR1675"/>
      <c r="HS1675"/>
      <c r="HT1675"/>
      <c r="HU1675"/>
      <c r="HV1675"/>
      <c r="HW1675"/>
      <c r="HX1675"/>
      <c r="HY1675"/>
      <c r="HZ1675"/>
      <c r="IA1675"/>
      <c r="IB1675"/>
      <c r="IC1675"/>
      <c r="ID1675"/>
      <c r="IE1675"/>
      <c r="IF1675"/>
      <c r="IG1675"/>
      <c r="IH1675"/>
      <c r="II1675"/>
      <c r="IJ1675"/>
      <c r="IK1675"/>
      <c r="IL1675"/>
      <c r="IM1675"/>
      <c r="IN1675"/>
      <c r="IO1675"/>
      <c r="IP1675"/>
      <c r="IQ1675"/>
      <c r="IR1675"/>
      <c r="IS1675"/>
      <c r="IT1675"/>
      <c r="IU1675"/>
      <c r="IV1675"/>
    </row>
    <row r="1676" spans="1:256" s="4" customFormat="1" ht="12.75">
      <c r="A1676" s="1"/>
      <c r="B1676" s="2"/>
      <c r="C1676" s="3"/>
      <c r="F1676" s="3"/>
      <c r="G1676" s="3"/>
      <c r="H1676" s="3"/>
      <c r="I1676" s="3"/>
      <c r="J1676" s="3"/>
      <c r="Q1676" s="8"/>
      <c r="R1676"/>
      <c r="S1676"/>
      <c r="T1676"/>
      <c r="U1676"/>
      <c r="V1676"/>
      <c r="W1676"/>
      <c r="X1676"/>
      <c r="Y1676"/>
      <c r="Z1676"/>
      <c r="AA1676"/>
      <c r="AB1676"/>
      <c r="AC1676"/>
      <c r="AD1676"/>
      <c r="AE1676"/>
      <c r="AF1676"/>
      <c r="AG1676"/>
      <c r="AH1676"/>
      <c r="AI1676"/>
      <c r="AJ1676"/>
      <c r="AK1676"/>
      <c r="AL1676"/>
      <c r="AM1676"/>
      <c r="AN1676"/>
      <c r="AO1676"/>
      <c r="AP1676"/>
      <c r="AQ1676"/>
      <c r="AR1676"/>
      <c r="AS1676"/>
      <c r="AT1676"/>
      <c r="AU1676"/>
      <c r="AV1676"/>
      <c r="AW1676"/>
      <c r="AX1676"/>
      <c r="AY1676"/>
      <c r="AZ1676"/>
      <c r="BA1676"/>
      <c r="BB1676"/>
      <c r="BC1676"/>
      <c r="BD1676"/>
      <c r="BE1676"/>
      <c r="BF1676"/>
      <c r="BG1676"/>
      <c r="BH1676"/>
      <c r="BI1676"/>
      <c r="BJ1676"/>
      <c r="BK1676"/>
      <c r="BL1676"/>
      <c r="BM1676"/>
      <c r="BN1676"/>
      <c r="BO1676"/>
      <c r="BP1676"/>
      <c r="BQ1676"/>
      <c r="BR1676"/>
      <c r="BS1676"/>
      <c r="BT1676"/>
      <c r="BU1676"/>
      <c r="BV1676"/>
      <c r="BW1676"/>
      <c r="BX1676"/>
      <c r="BY1676"/>
      <c r="BZ1676"/>
      <c r="CA1676"/>
      <c r="CB1676"/>
      <c r="CC1676"/>
      <c r="CD1676"/>
      <c r="CE1676"/>
      <c r="CF1676"/>
      <c r="CG1676"/>
      <c r="CH1676"/>
      <c r="CI1676"/>
      <c r="CJ1676"/>
      <c r="CK1676"/>
      <c r="CL1676"/>
      <c r="CM1676"/>
      <c r="CN1676"/>
      <c r="CO1676"/>
      <c r="CP1676"/>
      <c r="CQ1676"/>
      <c r="CR1676"/>
      <c r="CS1676"/>
      <c r="CT1676"/>
      <c r="CU1676"/>
      <c r="CV1676"/>
      <c r="CW1676"/>
      <c r="CX1676"/>
      <c r="CY1676"/>
      <c r="CZ1676"/>
      <c r="DA1676"/>
      <c r="DB1676"/>
      <c r="DC1676"/>
      <c r="DD1676"/>
      <c r="DE1676"/>
      <c r="DF1676"/>
      <c r="DG1676"/>
      <c r="DH1676"/>
      <c r="DI1676"/>
      <c r="DJ1676"/>
      <c r="DK1676"/>
      <c r="DL1676"/>
      <c r="DM1676"/>
      <c r="DN1676"/>
      <c r="DO1676"/>
      <c r="DP1676"/>
      <c r="DQ1676"/>
      <c r="DR1676"/>
      <c r="DS1676"/>
      <c r="DT1676"/>
      <c r="DU1676"/>
      <c r="DV1676"/>
      <c r="DW1676"/>
      <c r="DX1676"/>
      <c r="DY1676"/>
      <c r="DZ1676"/>
      <c r="EA1676"/>
      <c r="EB1676"/>
      <c r="EC1676"/>
      <c r="ED1676"/>
      <c r="EE1676"/>
      <c r="EF1676"/>
      <c r="EG1676"/>
      <c r="EH1676"/>
      <c r="EI1676"/>
      <c r="EJ1676"/>
      <c r="EK1676"/>
      <c r="EL1676"/>
      <c r="EM1676"/>
      <c r="EN1676"/>
      <c r="EO1676"/>
      <c r="EP1676"/>
      <c r="EQ1676"/>
      <c r="ER1676"/>
      <c r="ES1676"/>
      <c r="ET1676"/>
      <c r="EU1676"/>
      <c r="EV1676"/>
      <c r="EW1676"/>
      <c r="EX1676"/>
      <c r="EY1676"/>
      <c r="EZ1676"/>
      <c r="FA1676"/>
      <c r="FB1676"/>
      <c r="FC1676"/>
      <c r="FD1676"/>
      <c r="FE1676"/>
      <c r="FF1676"/>
      <c r="FG1676"/>
      <c r="FH1676"/>
      <c r="FI1676"/>
      <c r="FJ1676"/>
      <c r="FK1676"/>
      <c r="FL1676"/>
      <c r="FM1676"/>
      <c r="FN1676"/>
      <c r="FO1676"/>
      <c r="FP1676"/>
      <c r="FQ1676"/>
      <c r="FR1676"/>
      <c r="FS1676"/>
      <c r="FT1676"/>
      <c r="FU1676"/>
      <c r="FV1676"/>
      <c r="FW1676"/>
      <c r="FX1676"/>
      <c r="FY1676"/>
      <c r="FZ1676"/>
      <c r="GA1676"/>
      <c r="GB1676"/>
      <c r="GC1676"/>
      <c r="GD1676"/>
      <c r="GE1676"/>
      <c r="GF1676"/>
      <c r="GG1676"/>
      <c r="GH1676"/>
      <c r="GI1676"/>
      <c r="GJ1676"/>
      <c r="GK1676"/>
      <c r="GL1676"/>
      <c r="GM1676"/>
      <c r="GN1676"/>
      <c r="GO1676"/>
      <c r="GP1676"/>
      <c r="GQ1676"/>
      <c r="GR1676"/>
      <c r="GS1676"/>
      <c r="GT1676"/>
      <c r="GU1676"/>
      <c r="GV1676"/>
      <c r="GW1676"/>
      <c r="GX1676"/>
      <c r="GY1676"/>
      <c r="GZ1676"/>
      <c r="HA1676"/>
      <c r="HB1676"/>
      <c r="HC1676"/>
      <c r="HD1676"/>
      <c r="HE1676"/>
      <c r="HF1676"/>
      <c r="HG1676"/>
      <c r="HH1676"/>
      <c r="HI1676"/>
      <c r="HJ1676"/>
      <c r="HK1676"/>
      <c r="HL1676"/>
      <c r="HM1676"/>
      <c r="HN1676"/>
      <c r="HO1676"/>
      <c r="HP1676"/>
      <c r="HQ1676"/>
      <c r="HR1676"/>
      <c r="HS1676"/>
      <c r="HT1676"/>
      <c r="HU1676"/>
      <c r="HV1676"/>
      <c r="HW1676"/>
      <c r="HX1676"/>
      <c r="HY1676"/>
      <c r="HZ1676"/>
      <c r="IA1676"/>
      <c r="IB1676"/>
      <c r="IC1676"/>
      <c r="ID1676"/>
      <c r="IE1676"/>
      <c r="IF1676"/>
      <c r="IG1676"/>
      <c r="IH1676"/>
      <c r="II1676"/>
      <c r="IJ1676"/>
      <c r="IK1676"/>
      <c r="IL1676"/>
      <c r="IM1676"/>
      <c r="IN1676"/>
      <c r="IO1676"/>
      <c r="IP1676"/>
      <c r="IQ1676"/>
      <c r="IR1676"/>
      <c r="IS1676"/>
      <c r="IT1676"/>
      <c r="IU1676"/>
      <c r="IV1676"/>
    </row>
    <row r="1677" spans="1:256" s="4" customFormat="1" ht="12.75">
      <c r="A1677" s="1"/>
      <c r="B1677" s="2"/>
      <c r="C1677" s="3"/>
      <c r="F1677" s="3"/>
      <c r="G1677" s="3"/>
      <c r="H1677" s="3"/>
      <c r="I1677" s="3"/>
      <c r="J1677" s="3"/>
      <c r="Q1677" s="8"/>
      <c r="R1677"/>
      <c r="S1677"/>
      <c r="T1677"/>
      <c r="U1677"/>
      <c r="V1677"/>
      <c r="W1677"/>
      <c r="X1677"/>
      <c r="Y1677"/>
      <c r="Z1677"/>
      <c r="AA1677"/>
      <c r="AB1677"/>
      <c r="AC1677"/>
      <c r="AD1677"/>
      <c r="AE1677"/>
      <c r="AF1677"/>
      <c r="AG1677"/>
      <c r="AH1677"/>
      <c r="AI1677"/>
      <c r="AJ1677"/>
      <c r="AK1677"/>
      <c r="AL1677"/>
      <c r="AM1677"/>
      <c r="AN1677"/>
      <c r="AO1677"/>
      <c r="AP1677"/>
      <c r="AQ1677"/>
      <c r="AR1677"/>
      <c r="AS1677"/>
      <c r="AT1677"/>
      <c r="AU1677"/>
      <c r="AV1677"/>
      <c r="AW1677"/>
      <c r="AX1677"/>
      <c r="AY1677"/>
      <c r="AZ1677"/>
      <c r="BA1677"/>
      <c r="BB1677"/>
      <c r="BC1677"/>
      <c r="BD1677"/>
      <c r="BE1677"/>
      <c r="BF1677"/>
      <c r="BG1677"/>
      <c r="BH1677"/>
      <c r="BI1677"/>
      <c r="BJ1677"/>
      <c r="BK1677"/>
      <c r="BL1677"/>
      <c r="BM1677"/>
      <c r="BN1677"/>
      <c r="BO1677"/>
      <c r="BP1677"/>
      <c r="BQ1677"/>
      <c r="BR1677"/>
      <c r="BS1677"/>
      <c r="BT1677"/>
      <c r="BU1677"/>
      <c r="BV1677"/>
      <c r="BW1677"/>
      <c r="BX1677"/>
      <c r="BY1677"/>
      <c r="BZ1677"/>
      <c r="CA1677"/>
      <c r="CB1677"/>
      <c r="CC1677"/>
      <c r="CD1677"/>
      <c r="CE1677"/>
      <c r="CF1677"/>
      <c r="CG1677"/>
      <c r="CH1677"/>
      <c r="CI1677"/>
      <c r="CJ1677"/>
      <c r="CK1677"/>
      <c r="CL1677"/>
      <c r="CM1677"/>
      <c r="CN1677"/>
      <c r="CO1677"/>
      <c r="CP1677"/>
      <c r="CQ1677"/>
      <c r="CR1677"/>
      <c r="CS1677"/>
      <c r="CT1677"/>
      <c r="CU1677"/>
      <c r="CV1677"/>
      <c r="CW1677"/>
      <c r="CX1677"/>
      <c r="CY1677"/>
      <c r="CZ1677"/>
      <c r="DA1677"/>
      <c r="DB1677"/>
      <c r="DC1677"/>
      <c r="DD1677"/>
      <c r="DE1677"/>
      <c r="DF1677"/>
      <c r="DG1677"/>
      <c r="DH1677"/>
      <c r="DI1677"/>
      <c r="DJ1677"/>
      <c r="DK1677"/>
      <c r="DL1677"/>
      <c r="DM1677"/>
      <c r="DN1677"/>
      <c r="DO1677"/>
      <c r="DP1677"/>
      <c r="DQ1677"/>
      <c r="DR1677"/>
      <c r="DS1677"/>
      <c r="DT1677"/>
      <c r="DU1677"/>
      <c r="DV1677"/>
      <c r="DW1677"/>
      <c r="DX1677"/>
      <c r="DY1677"/>
      <c r="DZ1677"/>
      <c r="EA1677"/>
      <c r="EB1677"/>
      <c r="EC1677"/>
      <c r="ED1677"/>
      <c r="EE1677"/>
      <c r="EF1677"/>
      <c r="EG1677"/>
      <c r="EH1677"/>
      <c r="EI1677"/>
      <c r="EJ1677"/>
      <c r="EK1677"/>
      <c r="EL1677"/>
      <c r="EM1677"/>
      <c r="EN1677"/>
      <c r="EO1677"/>
      <c r="EP1677"/>
      <c r="EQ1677"/>
      <c r="ER1677"/>
      <c r="ES1677"/>
      <c r="ET1677"/>
      <c r="EU1677"/>
      <c r="EV1677"/>
      <c r="EW1677"/>
      <c r="EX1677"/>
      <c r="EY1677"/>
      <c r="EZ1677"/>
      <c r="FA1677"/>
      <c r="FB1677"/>
      <c r="FC1677"/>
      <c r="FD1677"/>
      <c r="FE1677"/>
      <c r="FF1677"/>
      <c r="FG1677"/>
      <c r="FH1677"/>
      <c r="FI1677"/>
      <c r="FJ1677"/>
      <c r="FK1677"/>
      <c r="FL1677"/>
      <c r="FM1677"/>
      <c r="FN1677"/>
      <c r="FO1677"/>
      <c r="FP1677"/>
      <c r="FQ1677"/>
      <c r="FR1677"/>
      <c r="FS1677"/>
      <c r="FT1677"/>
      <c r="FU1677"/>
      <c r="FV1677"/>
      <c r="FW1677"/>
      <c r="FX1677"/>
      <c r="FY1677"/>
      <c r="FZ1677"/>
      <c r="GA1677"/>
      <c r="GB1677"/>
      <c r="GC1677"/>
      <c r="GD1677"/>
      <c r="GE1677"/>
      <c r="GF1677"/>
      <c r="GG1677"/>
      <c r="GH1677"/>
      <c r="GI1677"/>
      <c r="GJ1677"/>
      <c r="GK1677"/>
      <c r="GL1677"/>
      <c r="GM1677"/>
      <c r="GN1677"/>
      <c r="GO1677"/>
      <c r="GP1677"/>
      <c r="GQ1677"/>
      <c r="GR1677"/>
      <c r="GS1677"/>
      <c r="GT1677"/>
      <c r="GU1677"/>
      <c r="GV1677"/>
      <c r="GW1677"/>
      <c r="GX1677"/>
      <c r="GY1677"/>
      <c r="GZ1677"/>
      <c r="HA1677"/>
      <c r="HB1677"/>
      <c r="HC1677"/>
      <c r="HD1677"/>
      <c r="HE1677"/>
      <c r="HF1677"/>
      <c r="HG1677"/>
      <c r="HH1677"/>
      <c r="HI1677"/>
      <c r="HJ1677"/>
      <c r="HK1677"/>
      <c r="HL1677"/>
      <c r="HM1677"/>
      <c r="HN1677"/>
      <c r="HO1677"/>
      <c r="HP1677"/>
      <c r="HQ1677"/>
      <c r="HR1677"/>
      <c r="HS1677"/>
      <c r="HT1677"/>
      <c r="HU1677"/>
      <c r="HV1677"/>
      <c r="HW1677"/>
      <c r="HX1677"/>
      <c r="HY1677"/>
      <c r="HZ1677"/>
      <c r="IA1677"/>
      <c r="IB1677"/>
      <c r="IC1677"/>
      <c r="ID1677"/>
      <c r="IE1677"/>
      <c r="IF1677"/>
      <c r="IG1677"/>
      <c r="IH1677"/>
      <c r="II1677"/>
      <c r="IJ1677"/>
      <c r="IK1677"/>
      <c r="IL1677"/>
      <c r="IM1677"/>
      <c r="IN1677"/>
      <c r="IO1677"/>
      <c r="IP1677"/>
      <c r="IQ1677"/>
      <c r="IR1677"/>
      <c r="IS1677"/>
      <c r="IT1677"/>
      <c r="IU1677"/>
      <c r="IV1677"/>
    </row>
    <row r="1678" spans="1:256" s="4" customFormat="1" ht="12.75">
      <c r="A1678" s="1"/>
      <c r="B1678" s="2"/>
      <c r="C1678" s="3"/>
      <c r="F1678" s="3"/>
      <c r="G1678" s="3"/>
      <c r="H1678" s="3"/>
      <c r="I1678" s="3"/>
      <c r="J1678" s="3"/>
      <c r="Q1678" s="8"/>
      <c r="R1678"/>
      <c r="S1678"/>
      <c r="T1678"/>
      <c r="U1678"/>
      <c r="V1678"/>
      <c r="W1678"/>
      <c r="X1678"/>
      <c r="Y1678"/>
      <c r="Z1678"/>
      <c r="AA1678"/>
      <c r="AB1678"/>
      <c r="AC1678"/>
      <c r="AD1678"/>
      <c r="AE1678"/>
      <c r="AF1678"/>
      <c r="AG1678"/>
      <c r="AH1678"/>
      <c r="AI1678"/>
      <c r="AJ1678"/>
      <c r="AK1678"/>
      <c r="AL1678"/>
      <c r="AM1678"/>
      <c r="AN1678"/>
      <c r="AO1678"/>
      <c r="AP1678"/>
      <c r="AQ1678"/>
      <c r="AR1678"/>
      <c r="AS1678"/>
      <c r="AT1678"/>
      <c r="AU1678"/>
      <c r="AV1678"/>
      <c r="AW1678"/>
      <c r="AX1678"/>
      <c r="AY1678"/>
      <c r="AZ1678"/>
      <c r="BA1678"/>
      <c r="BB1678"/>
      <c r="BC1678"/>
      <c r="BD1678"/>
      <c r="BE1678"/>
      <c r="BF1678"/>
      <c r="BG1678"/>
      <c r="BH1678"/>
      <c r="BI1678"/>
      <c r="BJ1678"/>
      <c r="BK1678"/>
      <c r="BL1678"/>
      <c r="BM1678"/>
      <c r="BN1678"/>
      <c r="BO1678"/>
      <c r="BP1678"/>
      <c r="BQ1678"/>
      <c r="BR1678"/>
      <c r="BS1678"/>
      <c r="BT1678"/>
      <c r="BU1678"/>
      <c r="BV1678"/>
      <c r="BW1678"/>
      <c r="BX1678"/>
      <c r="BY1678"/>
      <c r="BZ1678"/>
      <c r="CA1678"/>
      <c r="CB1678"/>
      <c r="CC1678"/>
      <c r="CD1678"/>
      <c r="CE1678"/>
      <c r="CF1678"/>
      <c r="CG1678"/>
      <c r="CH1678"/>
      <c r="CI1678"/>
      <c r="CJ1678"/>
      <c r="CK1678"/>
      <c r="CL1678"/>
      <c r="CM1678"/>
      <c r="CN1678"/>
      <c r="CO1678"/>
      <c r="CP1678"/>
      <c r="CQ1678"/>
      <c r="CR1678"/>
      <c r="CS1678"/>
      <c r="CT1678"/>
      <c r="CU1678"/>
      <c r="CV1678"/>
      <c r="CW1678"/>
      <c r="CX1678"/>
      <c r="CY1678"/>
      <c r="CZ1678"/>
      <c r="DA1678"/>
      <c r="DB1678"/>
      <c r="DC1678"/>
      <c r="DD1678"/>
      <c r="DE1678"/>
      <c r="DF1678"/>
      <c r="DG1678"/>
      <c r="DH1678"/>
      <c r="DI1678"/>
      <c r="DJ1678"/>
      <c r="DK1678"/>
      <c r="DL1678"/>
      <c r="DM1678"/>
      <c r="DN1678"/>
      <c r="DO1678"/>
      <c r="DP1678"/>
      <c r="DQ1678"/>
      <c r="DR1678"/>
      <c r="DS1678"/>
      <c r="DT1678"/>
      <c r="DU1678"/>
      <c r="DV1678"/>
      <c r="DW1678"/>
      <c r="DX1678"/>
      <c r="DY1678"/>
      <c r="DZ1678"/>
      <c r="EA1678"/>
      <c r="EB1678"/>
      <c r="EC1678"/>
      <c r="ED1678"/>
      <c r="EE1678"/>
      <c r="EF1678"/>
      <c r="EG1678"/>
      <c r="EH1678"/>
      <c r="EI1678"/>
      <c r="EJ1678"/>
      <c r="EK1678"/>
      <c r="EL1678"/>
      <c r="EM1678"/>
      <c r="EN1678"/>
      <c r="EO1678"/>
      <c r="EP1678"/>
      <c r="EQ1678"/>
      <c r="ER1678"/>
      <c r="ES1678"/>
      <c r="ET1678"/>
      <c r="EU1678"/>
      <c r="EV1678"/>
      <c r="EW1678"/>
      <c r="EX1678"/>
      <c r="EY1678"/>
      <c r="EZ1678"/>
      <c r="FA1678"/>
      <c r="FB1678"/>
      <c r="FC1678"/>
      <c r="FD1678"/>
      <c r="FE1678"/>
      <c r="FF1678"/>
      <c r="FG1678"/>
      <c r="FH1678"/>
      <c r="FI1678"/>
      <c r="FJ1678"/>
      <c r="FK1678"/>
      <c r="FL1678"/>
      <c r="FM1678"/>
      <c r="FN1678"/>
      <c r="FO1678"/>
      <c r="FP1678"/>
      <c r="FQ1678"/>
      <c r="FR1678"/>
      <c r="FS1678"/>
      <c r="FT1678"/>
      <c r="FU1678"/>
      <c r="FV1678"/>
      <c r="FW1678"/>
      <c r="FX1678"/>
      <c r="FY1678"/>
      <c r="FZ1678"/>
      <c r="GA1678"/>
      <c r="GB1678"/>
      <c r="GC1678"/>
      <c r="GD1678"/>
      <c r="GE1678"/>
      <c r="GF1678"/>
      <c r="GG1678"/>
      <c r="GH1678"/>
      <c r="GI1678"/>
      <c r="GJ1678"/>
      <c r="GK1678"/>
      <c r="GL1678"/>
      <c r="GM1678"/>
      <c r="GN1678"/>
      <c r="GO1678"/>
      <c r="GP1678"/>
      <c r="GQ1678"/>
      <c r="GR1678"/>
      <c r="GS1678"/>
      <c r="GT1678"/>
      <c r="GU1678"/>
      <c r="GV1678"/>
      <c r="GW1678"/>
      <c r="GX1678"/>
      <c r="GY1678"/>
      <c r="GZ1678"/>
      <c r="HA1678"/>
      <c r="HB1678"/>
      <c r="HC1678"/>
      <c r="HD1678"/>
      <c r="HE1678"/>
      <c r="HF1678"/>
      <c r="HG1678"/>
      <c r="HH1678"/>
      <c r="HI1678"/>
      <c r="HJ1678"/>
      <c r="HK1678"/>
      <c r="HL1678"/>
      <c r="HM1678"/>
      <c r="HN1678"/>
      <c r="HO1678"/>
      <c r="HP1678"/>
      <c r="HQ1678"/>
      <c r="HR1678"/>
      <c r="HS1678"/>
      <c r="HT1678"/>
      <c r="HU1678"/>
      <c r="HV1678"/>
      <c r="HW1678"/>
      <c r="HX1678"/>
      <c r="HY1678"/>
      <c r="HZ1678"/>
      <c r="IA1678"/>
      <c r="IB1678"/>
      <c r="IC1678"/>
      <c r="ID1678"/>
      <c r="IE1678"/>
      <c r="IF1678"/>
      <c r="IG1678"/>
      <c r="IH1678"/>
      <c r="II1678"/>
      <c r="IJ1678"/>
      <c r="IK1678"/>
      <c r="IL1678"/>
      <c r="IM1678"/>
      <c r="IN1678"/>
      <c r="IO1678"/>
      <c r="IP1678"/>
      <c r="IQ1678"/>
      <c r="IR1678"/>
      <c r="IS1678"/>
      <c r="IT1678"/>
      <c r="IU1678"/>
      <c r="IV1678"/>
    </row>
    <row r="1679" spans="1:256" s="4" customFormat="1" ht="12.75">
      <c r="A1679" s="1"/>
      <c r="B1679" s="2"/>
      <c r="C1679" s="3"/>
      <c r="F1679" s="3"/>
      <c r="G1679" s="3"/>
      <c r="H1679" s="3"/>
      <c r="I1679" s="3"/>
      <c r="J1679" s="3"/>
      <c r="Q1679" s="8"/>
      <c r="R1679"/>
      <c r="S1679"/>
      <c r="T1679"/>
      <c r="U1679"/>
      <c r="V1679"/>
      <c r="W1679"/>
      <c r="X1679"/>
      <c r="Y1679"/>
      <c r="Z1679"/>
      <c r="AA1679"/>
      <c r="AB1679"/>
      <c r="AC1679"/>
      <c r="AD1679"/>
      <c r="AE1679"/>
      <c r="AF1679"/>
      <c r="AG1679"/>
      <c r="AH1679"/>
      <c r="AI1679"/>
      <c r="AJ1679"/>
      <c r="AK1679"/>
      <c r="AL1679"/>
      <c r="AM1679"/>
      <c r="AN1679"/>
      <c r="AO1679"/>
      <c r="AP1679"/>
      <c r="AQ1679"/>
      <c r="AR1679"/>
      <c r="AS1679"/>
      <c r="AT1679"/>
      <c r="AU1679"/>
      <c r="AV1679"/>
      <c r="AW1679"/>
      <c r="AX1679"/>
      <c r="AY1679"/>
      <c r="AZ1679"/>
      <c r="BA1679"/>
      <c r="BB1679"/>
      <c r="BC1679"/>
      <c r="BD1679"/>
      <c r="BE1679"/>
      <c r="BF1679"/>
      <c r="BG1679"/>
      <c r="BH1679"/>
      <c r="BI1679"/>
      <c r="BJ1679"/>
      <c r="BK1679"/>
      <c r="BL1679"/>
      <c r="BM1679"/>
      <c r="BN1679"/>
      <c r="BO1679"/>
      <c r="BP1679"/>
      <c r="BQ1679"/>
      <c r="BR1679"/>
      <c r="BS1679"/>
      <c r="BT1679"/>
      <c r="BU1679"/>
      <c r="BV1679"/>
      <c r="BW1679"/>
      <c r="BX1679"/>
      <c r="BY1679"/>
      <c r="BZ1679"/>
      <c r="CA1679"/>
      <c r="CB1679"/>
      <c r="CC1679"/>
      <c r="CD1679"/>
      <c r="CE1679"/>
      <c r="CF1679"/>
      <c r="CG1679"/>
      <c r="CH1679"/>
      <c r="CI1679"/>
      <c r="CJ1679"/>
      <c r="CK1679"/>
      <c r="CL1679"/>
      <c r="CM1679"/>
      <c r="CN1679"/>
      <c r="CO1679"/>
      <c r="CP1679"/>
      <c r="CQ1679"/>
      <c r="CR1679"/>
      <c r="CS1679"/>
      <c r="CT1679"/>
      <c r="CU1679"/>
      <c r="CV1679"/>
      <c r="CW1679"/>
      <c r="CX1679"/>
      <c r="CY1679"/>
      <c r="CZ1679"/>
      <c r="DA1679"/>
      <c r="DB1679"/>
      <c r="DC1679"/>
      <c r="DD1679"/>
      <c r="DE1679"/>
      <c r="DF1679"/>
      <c r="DG1679"/>
      <c r="DH1679"/>
      <c r="DI1679"/>
      <c r="DJ1679"/>
      <c r="DK1679"/>
      <c r="DL1679"/>
      <c r="DM1679"/>
      <c r="DN1679"/>
      <c r="DO1679"/>
      <c r="DP1679"/>
      <c r="DQ1679"/>
      <c r="DR1679"/>
      <c r="DS1679"/>
      <c r="DT1679"/>
      <c r="DU1679"/>
      <c r="DV1679"/>
      <c r="DW1679"/>
      <c r="DX1679"/>
      <c r="DY1679"/>
      <c r="DZ1679"/>
      <c r="EA1679"/>
      <c r="EB1679"/>
      <c r="EC1679"/>
      <c r="ED1679"/>
      <c r="EE1679"/>
      <c r="EF1679"/>
      <c r="EG1679"/>
      <c r="EH1679"/>
      <c r="EI1679"/>
      <c r="EJ1679"/>
      <c r="EK1679"/>
      <c r="EL1679"/>
      <c r="EM1679"/>
      <c r="EN1679"/>
      <c r="EO1679"/>
      <c r="EP1679"/>
      <c r="EQ1679"/>
      <c r="ER1679"/>
      <c r="ES1679"/>
      <c r="ET1679"/>
      <c r="EU1679"/>
      <c r="EV1679"/>
      <c r="EW1679"/>
      <c r="EX1679"/>
      <c r="EY1679"/>
      <c r="EZ1679"/>
      <c r="FA1679"/>
      <c r="FB1679"/>
      <c r="FC1679"/>
      <c r="FD1679"/>
      <c r="FE1679"/>
      <c r="FF1679"/>
      <c r="FG1679"/>
      <c r="FH1679"/>
      <c r="FI1679"/>
      <c r="FJ1679"/>
      <c r="FK1679"/>
      <c r="FL1679"/>
      <c r="FM1679"/>
      <c r="FN1679"/>
      <c r="FO1679"/>
      <c r="FP1679"/>
      <c r="FQ1679"/>
      <c r="FR1679"/>
      <c r="FS1679"/>
      <c r="FT1679"/>
      <c r="FU1679"/>
      <c r="FV1679"/>
      <c r="FW1679"/>
      <c r="FX1679"/>
      <c r="FY1679"/>
      <c r="FZ1679"/>
      <c r="GA1679"/>
      <c r="GB1679"/>
      <c r="GC1679"/>
      <c r="GD1679"/>
      <c r="GE1679"/>
      <c r="GF1679"/>
      <c r="GG1679"/>
      <c r="GH1679"/>
      <c r="GI1679"/>
      <c r="GJ1679"/>
      <c r="GK1679"/>
      <c r="GL1679"/>
      <c r="GM1679"/>
      <c r="GN1679"/>
      <c r="GO1679"/>
      <c r="GP1679"/>
      <c r="GQ1679"/>
      <c r="GR1679"/>
      <c r="GS1679"/>
      <c r="GT1679"/>
      <c r="GU1679"/>
      <c r="GV1679"/>
      <c r="GW1679"/>
      <c r="GX1679"/>
      <c r="GY1679"/>
      <c r="GZ1679"/>
      <c r="HA1679"/>
      <c r="HB1679"/>
      <c r="HC1679"/>
      <c r="HD1679"/>
      <c r="HE1679"/>
      <c r="HF1679"/>
      <c r="HG1679"/>
      <c r="HH1679"/>
      <c r="HI1679"/>
      <c r="HJ1679"/>
      <c r="HK1679"/>
      <c r="HL1679"/>
      <c r="HM1679"/>
      <c r="HN1679"/>
      <c r="HO1679"/>
      <c r="HP1679"/>
      <c r="HQ1679"/>
      <c r="HR1679"/>
      <c r="HS1679"/>
      <c r="HT1679"/>
      <c r="HU1679"/>
      <c r="HV1679"/>
      <c r="HW1679"/>
      <c r="HX1679"/>
      <c r="HY1679"/>
      <c r="HZ1679"/>
      <c r="IA1679"/>
      <c r="IB1679"/>
      <c r="IC1679"/>
      <c r="ID1679"/>
      <c r="IE1679"/>
      <c r="IF1679"/>
      <c r="IG1679"/>
      <c r="IH1679"/>
      <c r="II1679"/>
      <c r="IJ1679"/>
      <c r="IK1679"/>
      <c r="IL1679"/>
      <c r="IM1679"/>
      <c r="IN1679"/>
      <c r="IO1679"/>
      <c r="IP1679"/>
      <c r="IQ1679"/>
      <c r="IR1679"/>
      <c r="IS1679"/>
      <c r="IT1679"/>
      <c r="IU1679"/>
      <c r="IV1679"/>
    </row>
    <row r="1680" spans="1:256" s="4" customFormat="1" ht="12.75">
      <c r="A1680" s="1"/>
      <c r="B1680" s="2"/>
      <c r="C1680" s="3"/>
      <c r="F1680" s="3"/>
      <c r="G1680" s="3"/>
      <c r="H1680" s="3"/>
      <c r="I1680" s="3"/>
      <c r="J1680" s="3"/>
      <c r="Q1680" s="8"/>
      <c r="R1680"/>
      <c r="S1680"/>
      <c r="T1680"/>
      <c r="U1680"/>
      <c r="V1680"/>
      <c r="W1680"/>
      <c r="X1680"/>
      <c r="Y1680"/>
      <c r="Z1680"/>
      <c r="AA1680"/>
      <c r="AB1680"/>
      <c r="AC1680"/>
      <c r="AD1680"/>
      <c r="AE1680"/>
      <c r="AF1680"/>
      <c r="AG1680"/>
      <c r="AH1680"/>
      <c r="AI1680"/>
      <c r="AJ1680"/>
      <c r="AK1680"/>
      <c r="AL1680"/>
      <c r="AM1680"/>
      <c r="AN1680"/>
      <c r="AO1680"/>
      <c r="AP1680"/>
      <c r="AQ1680"/>
      <c r="AR1680"/>
      <c r="AS1680"/>
      <c r="AT1680"/>
      <c r="AU1680"/>
      <c r="AV1680"/>
      <c r="AW1680"/>
      <c r="AX1680"/>
      <c r="AY1680"/>
      <c r="AZ1680"/>
      <c r="BA1680"/>
      <c r="BB1680"/>
      <c r="BC1680"/>
      <c r="BD1680"/>
      <c r="BE1680"/>
      <c r="BF1680"/>
      <c r="BG1680"/>
      <c r="BH1680"/>
      <c r="BI1680"/>
      <c r="BJ1680"/>
      <c r="BK1680"/>
      <c r="BL1680"/>
      <c r="BM1680"/>
      <c r="BN1680"/>
      <c r="BO1680"/>
      <c r="BP1680"/>
      <c r="BQ1680"/>
      <c r="BR1680"/>
      <c r="BS1680"/>
      <c r="BT1680"/>
      <c r="BU1680"/>
      <c r="BV1680"/>
      <c r="BW1680"/>
      <c r="BX1680"/>
      <c r="BY1680"/>
      <c r="BZ1680"/>
      <c r="CA1680"/>
      <c r="CB1680"/>
      <c r="CC1680"/>
      <c r="CD1680"/>
      <c r="CE1680"/>
      <c r="CF1680"/>
      <c r="CG1680"/>
      <c r="CH1680"/>
      <c r="CI1680"/>
      <c r="CJ1680"/>
      <c r="CK1680"/>
      <c r="CL1680"/>
      <c r="CM1680"/>
      <c r="CN1680"/>
      <c r="CO1680"/>
      <c r="CP1680"/>
      <c r="CQ1680"/>
      <c r="CR1680"/>
      <c r="CS1680"/>
      <c r="CT1680"/>
      <c r="CU1680"/>
      <c r="CV1680"/>
      <c r="CW1680"/>
      <c r="CX1680"/>
      <c r="CY1680"/>
      <c r="CZ1680"/>
      <c r="DA1680"/>
      <c r="DB1680"/>
      <c r="DC1680"/>
      <c r="DD1680"/>
      <c r="DE1680"/>
      <c r="DF1680"/>
      <c r="DG1680"/>
      <c r="DH1680"/>
      <c r="DI1680"/>
      <c r="DJ1680"/>
      <c r="DK1680"/>
      <c r="DL1680"/>
      <c r="DM1680"/>
      <c r="DN1680"/>
      <c r="DO1680"/>
      <c r="DP1680"/>
      <c r="DQ1680"/>
      <c r="DR1680"/>
      <c r="DS1680"/>
      <c r="DT1680"/>
      <c r="DU1680"/>
      <c r="DV1680"/>
      <c r="DW1680"/>
      <c r="DX1680"/>
      <c r="DY1680"/>
      <c r="DZ1680"/>
      <c r="EA1680"/>
      <c r="EB1680"/>
      <c r="EC1680"/>
      <c r="ED1680"/>
      <c r="EE1680"/>
      <c r="EF1680"/>
      <c r="EG1680"/>
      <c r="EH1680"/>
      <c r="EI1680"/>
      <c r="EJ1680"/>
      <c r="EK1680"/>
      <c r="EL1680"/>
      <c r="EM1680"/>
      <c r="EN1680"/>
      <c r="EO1680"/>
      <c r="EP1680"/>
      <c r="EQ1680"/>
      <c r="ER1680"/>
      <c r="ES1680"/>
      <c r="ET1680"/>
      <c r="EU1680"/>
      <c r="EV1680"/>
      <c r="EW1680"/>
      <c r="EX1680"/>
      <c r="EY1680"/>
      <c r="EZ1680"/>
      <c r="FA1680"/>
      <c r="FB1680"/>
      <c r="FC1680"/>
      <c r="FD1680"/>
      <c r="FE1680"/>
      <c r="FF1680"/>
      <c r="FG1680"/>
      <c r="FH1680"/>
      <c r="FI1680"/>
      <c r="FJ1680"/>
      <c r="FK1680"/>
      <c r="FL1680"/>
      <c r="FM1680"/>
      <c r="FN1680"/>
      <c r="FO1680"/>
      <c r="FP1680"/>
      <c r="FQ1680"/>
      <c r="FR1680"/>
      <c r="FS1680"/>
      <c r="FT1680"/>
      <c r="FU1680"/>
      <c r="FV1680"/>
      <c r="FW1680"/>
      <c r="FX1680"/>
      <c r="FY1680"/>
      <c r="FZ1680"/>
      <c r="GA1680"/>
      <c r="GB1680"/>
      <c r="GC1680"/>
      <c r="GD1680"/>
      <c r="GE1680"/>
      <c r="GF1680"/>
      <c r="GG1680"/>
      <c r="GH1680"/>
      <c r="GI1680"/>
      <c r="GJ1680"/>
      <c r="GK1680"/>
      <c r="GL1680"/>
      <c r="GM1680"/>
      <c r="GN1680"/>
      <c r="GO1680"/>
      <c r="GP1680"/>
      <c r="GQ1680"/>
      <c r="GR1680"/>
      <c r="GS1680"/>
      <c r="GT1680"/>
      <c r="GU1680"/>
      <c r="GV1680"/>
      <c r="GW1680"/>
      <c r="GX1680"/>
      <c r="GY1680"/>
      <c r="GZ1680"/>
      <c r="HA1680"/>
      <c r="HB1680"/>
      <c r="HC1680"/>
      <c r="HD1680"/>
      <c r="HE1680"/>
      <c r="HF1680"/>
      <c r="HG1680"/>
      <c r="HH1680"/>
      <c r="HI1680"/>
      <c r="HJ1680"/>
      <c r="HK1680"/>
      <c r="HL1680"/>
      <c r="HM1680"/>
      <c r="HN1680"/>
      <c r="HO1680"/>
      <c r="HP1680"/>
      <c r="HQ1680"/>
      <c r="HR1680"/>
      <c r="HS1680"/>
      <c r="HT1680"/>
      <c r="HU1680"/>
      <c r="HV1680"/>
      <c r="HW1680"/>
      <c r="HX1680"/>
      <c r="HY1680"/>
      <c r="HZ1680"/>
      <c r="IA1680"/>
      <c r="IB1680"/>
      <c r="IC1680"/>
      <c r="ID1680"/>
      <c r="IE1680"/>
      <c r="IF1680"/>
      <c r="IG1680"/>
      <c r="IH1680"/>
      <c r="II1680"/>
      <c r="IJ1680"/>
      <c r="IK1680"/>
      <c r="IL1680"/>
      <c r="IM1680"/>
      <c r="IN1680"/>
      <c r="IO1680"/>
      <c r="IP1680"/>
      <c r="IQ1680"/>
      <c r="IR1680"/>
      <c r="IS1680"/>
      <c r="IT1680"/>
      <c r="IU1680"/>
      <c r="IV1680"/>
    </row>
    <row r="1681" spans="1:256" s="4" customFormat="1" ht="12.75">
      <c r="A1681" s="1"/>
      <c r="B1681" s="2"/>
      <c r="C1681" s="3"/>
      <c r="F1681" s="3"/>
      <c r="G1681" s="3"/>
      <c r="H1681" s="3"/>
      <c r="I1681" s="3"/>
      <c r="J1681" s="3"/>
      <c r="Q1681" s="8"/>
      <c r="R1681"/>
      <c r="S1681"/>
      <c r="T1681"/>
      <c r="U1681"/>
      <c r="V1681"/>
      <c r="W1681"/>
      <c r="X1681"/>
      <c r="Y1681"/>
      <c r="Z1681"/>
      <c r="AA1681"/>
      <c r="AB1681"/>
      <c r="AC1681"/>
      <c r="AD1681"/>
      <c r="AE1681"/>
      <c r="AF1681"/>
      <c r="AG1681"/>
      <c r="AH1681"/>
      <c r="AI1681"/>
      <c r="AJ1681"/>
      <c r="AK1681"/>
      <c r="AL1681"/>
      <c r="AM1681"/>
      <c r="AN1681"/>
      <c r="AO1681"/>
      <c r="AP1681"/>
      <c r="AQ1681"/>
      <c r="AR1681"/>
      <c r="AS1681"/>
      <c r="AT1681"/>
      <c r="AU1681"/>
      <c r="AV1681"/>
      <c r="AW1681"/>
      <c r="AX1681"/>
      <c r="AY1681"/>
      <c r="AZ1681"/>
      <c r="BA1681"/>
      <c r="BB1681"/>
      <c r="BC1681"/>
      <c r="BD1681"/>
      <c r="BE1681"/>
      <c r="BF1681"/>
      <c r="BG1681"/>
      <c r="BH1681"/>
      <c r="BI1681"/>
      <c r="BJ1681"/>
      <c r="BK1681"/>
      <c r="BL1681"/>
      <c r="BM1681"/>
      <c r="BN1681"/>
      <c r="BO1681"/>
      <c r="BP1681"/>
      <c r="BQ1681"/>
      <c r="BR1681"/>
      <c r="BS1681"/>
      <c r="BT1681"/>
      <c r="BU1681"/>
      <c r="BV1681"/>
      <c r="BW1681"/>
      <c r="BX1681"/>
      <c r="BY1681"/>
      <c r="BZ1681"/>
      <c r="CA1681"/>
      <c r="CB1681"/>
      <c r="CC1681"/>
      <c r="CD1681"/>
      <c r="CE1681"/>
      <c r="CF1681"/>
      <c r="CG1681"/>
      <c r="CH1681"/>
      <c r="CI1681"/>
      <c r="CJ1681"/>
      <c r="CK1681"/>
      <c r="CL1681"/>
      <c r="CM1681"/>
      <c r="CN1681"/>
      <c r="CO1681"/>
      <c r="CP1681"/>
      <c r="CQ1681"/>
      <c r="CR1681"/>
      <c r="CS1681"/>
      <c r="CT1681"/>
      <c r="CU1681"/>
      <c r="CV1681"/>
      <c r="CW1681"/>
      <c r="CX1681"/>
      <c r="CY1681"/>
      <c r="CZ1681"/>
      <c r="DA1681"/>
      <c r="DB1681"/>
      <c r="DC1681"/>
      <c r="DD1681"/>
      <c r="DE1681"/>
      <c r="DF1681"/>
      <c r="DG1681"/>
      <c r="DH1681"/>
      <c r="DI1681"/>
      <c r="DJ1681"/>
      <c r="DK1681"/>
      <c r="DL1681"/>
      <c r="DM1681"/>
      <c r="DN1681"/>
      <c r="DO1681"/>
      <c r="DP1681"/>
      <c r="DQ1681"/>
      <c r="DR1681"/>
      <c r="DS1681"/>
      <c r="DT1681"/>
      <c r="DU1681"/>
      <c r="DV1681"/>
      <c r="DW1681"/>
      <c r="DX1681"/>
      <c r="DY1681"/>
      <c r="DZ1681"/>
      <c r="EA1681"/>
      <c r="EB1681"/>
      <c r="EC1681"/>
      <c r="ED1681"/>
      <c r="EE1681"/>
      <c r="EF1681"/>
      <c r="EG1681"/>
      <c r="EH1681"/>
      <c r="EI1681"/>
      <c r="EJ1681"/>
      <c r="EK1681"/>
      <c r="EL1681"/>
      <c r="EM1681"/>
      <c r="EN1681"/>
      <c r="EO1681"/>
      <c r="EP1681"/>
      <c r="EQ1681"/>
      <c r="ER1681"/>
      <c r="ES1681"/>
      <c r="ET1681"/>
      <c r="EU1681"/>
      <c r="EV1681"/>
      <c r="EW1681"/>
      <c r="EX1681"/>
      <c r="EY1681"/>
      <c r="EZ1681"/>
      <c r="FA1681"/>
      <c r="FB1681"/>
      <c r="FC1681"/>
      <c r="FD1681"/>
      <c r="FE1681"/>
      <c r="FF1681"/>
      <c r="FG1681"/>
      <c r="FH1681"/>
      <c r="FI1681"/>
      <c r="FJ1681"/>
      <c r="FK1681"/>
      <c r="FL1681"/>
      <c r="FM1681"/>
      <c r="FN1681"/>
      <c r="FO1681"/>
      <c r="FP1681"/>
      <c r="FQ1681"/>
      <c r="FR1681"/>
      <c r="FS1681"/>
      <c r="FT1681"/>
      <c r="FU1681"/>
      <c r="FV1681"/>
      <c r="FW1681"/>
      <c r="FX1681"/>
      <c r="FY1681"/>
      <c r="FZ1681"/>
      <c r="GA1681"/>
      <c r="GB1681"/>
      <c r="GC1681"/>
      <c r="GD1681"/>
      <c r="GE1681"/>
      <c r="GF1681"/>
      <c r="GG1681"/>
      <c r="GH1681"/>
      <c r="GI1681"/>
      <c r="GJ1681"/>
      <c r="GK1681"/>
      <c r="GL1681"/>
      <c r="GM1681"/>
      <c r="GN1681"/>
      <c r="GO1681"/>
      <c r="GP1681"/>
      <c r="GQ1681"/>
      <c r="GR1681"/>
      <c r="GS1681"/>
      <c r="GT1681"/>
      <c r="GU1681"/>
      <c r="GV1681"/>
      <c r="GW1681"/>
      <c r="GX1681"/>
      <c r="GY1681"/>
      <c r="GZ1681"/>
      <c r="HA1681"/>
      <c r="HB1681"/>
      <c r="HC1681"/>
      <c r="HD1681"/>
      <c r="HE1681"/>
      <c r="HF1681"/>
      <c r="HG1681"/>
      <c r="HH1681"/>
      <c r="HI1681"/>
      <c r="HJ1681"/>
      <c r="HK1681"/>
      <c r="HL1681"/>
      <c r="HM1681"/>
      <c r="HN1681"/>
      <c r="HO1681"/>
      <c r="HP1681"/>
      <c r="HQ1681"/>
      <c r="HR1681"/>
      <c r="HS1681"/>
      <c r="HT1681"/>
      <c r="HU1681"/>
      <c r="HV1681"/>
      <c r="HW1681"/>
      <c r="HX1681"/>
      <c r="HY1681"/>
      <c r="HZ1681"/>
      <c r="IA1681"/>
      <c r="IB1681"/>
      <c r="IC1681"/>
      <c r="ID1681"/>
      <c r="IE1681"/>
      <c r="IF1681"/>
      <c r="IG1681"/>
      <c r="IH1681"/>
      <c r="II1681"/>
      <c r="IJ1681"/>
      <c r="IK1681"/>
      <c r="IL1681"/>
      <c r="IM1681"/>
      <c r="IN1681"/>
      <c r="IO1681"/>
      <c r="IP1681"/>
      <c r="IQ1681"/>
      <c r="IR1681"/>
      <c r="IS1681"/>
      <c r="IT1681"/>
      <c r="IU1681"/>
      <c r="IV1681"/>
    </row>
    <row r="1682" spans="1:256" s="4" customFormat="1" ht="12.75">
      <c r="A1682" s="1"/>
      <c r="B1682" s="2"/>
      <c r="C1682" s="3"/>
      <c r="F1682" s="3"/>
      <c r="G1682" s="3"/>
      <c r="H1682" s="3"/>
      <c r="I1682" s="3"/>
      <c r="J1682" s="3"/>
      <c r="Q1682" s="8"/>
      <c r="R1682"/>
      <c r="S1682"/>
      <c r="T1682"/>
      <c r="U1682"/>
      <c r="V1682"/>
      <c r="W1682"/>
      <c r="X1682"/>
      <c r="Y1682"/>
      <c r="Z1682"/>
      <c r="AA1682"/>
      <c r="AB1682"/>
      <c r="AC1682"/>
      <c r="AD1682"/>
      <c r="AE1682"/>
      <c r="AF1682"/>
      <c r="AG1682"/>
      <c r="AH1682"/>
      <c r="AI1682"/>
      <c r="AJ1682"/>
      <c r="AK1682"/>
      <c r="AL1682"/>
      <c r="AM1682"/>
      <c r="AN1682"/>
      <c r="AO1682"/>
      <c r="AP1682"/>
      <c r="AQ1682"/>
      <c r="AR1682"/>
      <c r="AS1682"/>
      <c r="AT1682"/>
      <c r="AU1682"/>
      <c r="AV1682"/>
      <c r="AW1682"/>
      <c r="AX1682"/>
      <c r="AY1682"/>
      <c r="AZ1682"/>
      <c r="BA1682"/>
      <c r="BB1682"/>
      <c r="BC1682"/>
      <c r="BD1682"/>
      <c r="BE1682"/>
      <c r="BF1682"/>
      <c r="BG1682"/>
      <c r="BH1682"/>
      <c r="BI1682"/>
      <c r="BJ1682"/>
      <c r="BK1682"/>
      <c r="BL1682"/>
      <c r="BM1682"/>
      <c r="BN1682"/>
      <c r="BO1682"/>
      <c r="BP1682"/>
      <c r="BQ1682"/>
      <c r="BR1682"/>
      <c r="BS1682"/>
      <c r="BT1682"/>
      <c r="BU1682"/>
      <c r="BV1682"/>
      <c r="BW1682"/>
      <c r="BX1682"/>
      <c r="BY1682"/>
      <c r="BZ1682"/>
      <c r="CA1682"/>
      <c r="CB1682"/>
      <c r="CC1682"/>
      <c r="CD1682"/>
      <c r="CE1682"/>
      <c r="CF1682"/>
      <c r="CG1682"/>
      <c r="CH1682"/>
      <c r="CI1682"/>
      <c r="CJ1682"/>
      <c r="CK1682"/>
      <c r="CL1682"/>
      <c r="CM1682"/>
      <c r="CN1682"/>
      <c r="CO1682"/>
      <c r="CP1682"/>
      <c r="CQ1682"/>
      <c r="CR1682"/>
      <c r="CS1682"/>
      <c r="CT1682"/>
      <c r="CU1682"/>
      <c r="CV1682"/>
      <c r="CW1682"/>
      <c r="CX1682"/>
      <c r="CY1682"/>
      <c r="CZ1682"/>
      <c r="DA1682"/>
      <c r="DB1682"/>
      <c r="DC1682"/>
      <c r="DD1682"/>
      <c r="DE1682"/>
      <c r="DF1682"/>
      <c r="DG1682"/>
      <c r="DH1682"/>
      <c r="DI1682"/>
      <c r="DJ1682"/>
      <c r="DK1682"/>
      <c r="DL1682"/>
      <c r="DM1682"/>
      <c r="DN1682"/>
      <c r="DO1682"/>
      <c r="DP1682"/>
      <c r="DQ1682"/>
      <c r="DR1682"/>
      <c r="DS1682"/>
      <c r="DT1682"/>
      <c r="DU1682"/>
      <c r="DV1682"/>
      <c r="DW1682"/>
      <c r="DX1682"/>
      <c r="DY1682"/>
      <c r="DZ1682"/>
      <c r="EA1682"/>
      <c r="EB1682"/>
      <c r="EC1682"/>
      <c r="ED1682"/>
      <c r="EE1682"/>
      <c r="EF1682"/>
      <c r="EG1682"/>
      <c r="EH1682"/>
      <c r="EI1682"/>
      <c r="EJ1682"/>
      <c r="EK1682"/>
      <c r="EL1682"/>
      <c r="EM1682"/>
      <c r="EN1682"/>
      <c r="EO1682"/>
      <c r="EP1682"/>
      <c r="EQ1682"/>
      <c r="ER1682"/>
      <c r="ES1682"/>
      <c r="ET1682"/>
      <c r="EU1682"/>
      <c r="EV1682"/>
      <c r="EW1682"/>
      <c r="EX1682"/>
      <c r="EY1682"/>
      <c r="EZ1682"/>
      <c r="FA1682"/>
      <c r="FB1682"/>
      <c r="FC1682"/>
      <c r="FD1682"/>
      <c r="FE1682"/>
      <c r="FF1682"/>
      <c r="FG1682"/>
      <c r="FH1682"/>
      <c r="FI1682"/>
      <c r="FJ1682"/>
      <c r="FK1682"/>
      <c r="FL1682"/>
      <c r="FM1682"/>
      <c r="FN1682"/>
      <c r="FO1682"/>
      <c r="FP1682"/>
      <c r="FQ1682"/>
      <c r="FR1682"/>
      <c r="FS1682"/>
      <c r="FT1682"/>
      <c r="FU1682"/>
      <c r="FV1682"/>
      <c r="FW1682"/>
      <c r="FX1682"/>
      <c r="FY1682"/>
      <c r="FZ1682"/>
      <c r="GA1682"/>
      <c r="GB1682"/>
      <c r="GC1682"/>
      <c r="GD1682"/>
      <c r="GE1682"/>
      <c r="GF1682"/>
      <c r="GG1682"/>
      <c r="GH1682"/>
      <c r="GI1682"/>
      <c r="GJ1682"/>
      <c r="GK1682"/>
      <c r="GL1682"/>
      <c r="GM1682"/>
      <c r="GN1682"/>
      <c r="GO1682"/>
      <c r="GP1682"/>
      <c r="GQ1682"/>
      <c r="GR1682"/>
      <c r="GS1682"/>
      <c r="GT1682"/>
      <c r="GU1682"/>
      <c r="GV1682"/>
      <c r="GW1682"/>
      <c r="GX1682"/>
      <c r="GY1682"/>
      <c r="GZ1682"/>
      <c r="HA1682"/>
      <c r="HB1682"/>
      <c r="HC1682"/>
      <c r="HD1682"/>
      <c r="HE1682"/>
      <c r="HF1682"/>
      <c r="HG1682"/>
      <c r="HH1682"/>
      <c r="HI1682"/>
      <c r="HJ1682"/>
      <c r="HK1682"/>
      <c r="HL1682"/>
      <c r="HM1682"/>
      <c r="HN1682"/>
      <c r="HO1682"/>
      <c r="HP1682"/>
      <c r="HQ1682"/>
      <c r="HR1682"/>
      <c r="HS1682"/>
      <c r="HT1682"/>
      <c r="HU1682"/>
      <c r="HV1682"/>
      <c r="HW1682"/>
      <c r="HX1682"/>
      <c r="HY1682"/>
      <c r="HZ1682"/>
      <c r="IA1682"/>
      <c r="IB1682"/>
      <c r="IC1682"/>
      <c r="ID1682"/>
      <c r="IE1682"/>
      <c r="IF1682"/>
      <c r="IG1682"/>
      <c r="IH1682"/>
      <c r="II1682"/>
      <c r="IJ1682"/>
      <c r="IK1682"/>
      <c r="IL1682"/>
      <c r="IM1682"/>
      <c r="IN1682"/>
      <c r="IO1682"/>
      <c r="IP1682"/>
      <c r="IQ1682"/>
      <c r="IR1682"/>
      <c r="IS1682"/>
      <c r="IT1682"/>
      <c r="IU1682"/>
      <c r="IV1682"/>
    </row>
    <row r="1683" spans="1:256" s="4" customFormat="1" ht="12.75">
      <c r="A1683" s="1"/>
      <c r="B1683" s="2"/>
      <c r="C1683" s="3"/>
      <c r="F1683" s="3"/>
      <c r="G1683" s="3"/>
      <c r="H1683" s="3"/>
      <c r="I1683" s="3"/>
      <c r="J1683" s="3"/>
      <c r="Q1683" s="8"/>
      <c r="R1683"/>
      <c r="S1683"/>
      <c r="T1683"/>
      <c r="U1683"/>
      <c r="V1683"/>
      <c r="W1683"/>
      <c r="X1683"/>
      <c r="Y1683"/>
      <c r="Z1683"/>
      <c r="AA1683"/>
      <c r="AB1683"/>
      <c r="AC1683"/>
      <c r="AD1683"/>
      <c r="AE1683"/>
      <c r="AF1683"/>
      <c r="AG1683"/>
      <c r="AH1683"/>
      <c r="AI1683"/>
      <c r="AJ1683"/>
      <c r="AK1683"/>
      <c r="AL1683"/>
      <c r="AM1683"/>
      <c r="AN1683"/>
      <c r="AO1683"/>
      <c r="AP1683"/>
      <c r="AQ1683"/>
      <c r="AR1683"/>
      <c r="AS1683"/>
      <c r="AT1683"/>
      <c r="AU1683"/>
      <c r="AV1683"/>
      <c r="AW1683"/>
      <c r="AX1683"/>
      <c r="AY1683"/>
      <c r="AZ1683"/>
      <c r="BA1683"/>
      <c r="BB1683"/>
      <c r="BC1683"/>
      <c r="BD1683"/>
      <c r="BE1683"/>
      <c r="BF1683"/>
      <c r="BG1683"/>
      <c r="BH1683"/>
      <c r="BI1683"/>
      <c r="BJ1683"/>
      <c r="BK1683"/>
      <c r="BL1683"/>
      <c r="BM1683"/>
      <c r="BN1683"/>
      <c r="BO1683"/>
      <c r="BP1683"/>
      <c r="BQ1683"/>
      <c r="BR1683"/>
      <c r="BS1683"/>
      <c r="BT1683"/>
      <c r="BU1683"/>
      <c r="BV1683"/>
      <c r="BW1683"/>
      <c r="BX1683"/>
      <c r="BY1683"/>
      <c r="BZ1683"/>
      <c r="CA1683"/>
      <c r="CB1683"/>
      <c r="CC1683"/>
      <c r="CD1683"/>
      <c r="CE1683"/>
      <c r="CF1683"/>
      <c r="CG1683"/>
      <c r="CH1683"/>
      <c r="CI1683"/>
      <c r="CJ1683"/>
      <c r="CK1683"/>
      <c r="CL1683"/>
      <c r="CM1683"/>
      <c r="CN1683"/>
      <c r="CO1683"/>
      <c r="CP1683"/>
      <c r="CQ1683"/>
      <c r="CR1683"/>
      <c r="CS1683"/>
      <c r="CT1683"/>
      <c r="CU1683"/>
      <c r="CV1683"/>
      <c r="CW1683"/>
      <c r="CX1683"/>
      <c r="CY1683"/>
      <c r="CZ1683"/>
      <c r="DA1683"/>
      <c r="DB1683"/>
      <c r="DC1683"/>
      <c r="DD1683"/>
      <c r="DE1683"/>
      <c r="DF1683"/>
      <c r="DG1683"/>
      <c r="DH1683"/>
      <c r="DI1683"/>
      <c r="DJ1683"/>
      <c r="DK1683"/>
      <c r="DL1683"/>
      <c r="DM1683"/>
      <c r="DN1683"/>
      <c r="DO1683"/>
      <c r="DP1683"/>
      <c r="DQ1683"/>
      <c r="DR1683"/>
      <c r="DS1683"/>
      <c r="DT1683"/>
      <c r="DU1683"/>
      <c r="DV1683"/>
      <c r="DW1683"/>
      <c r="DX1683"/>
      <c r="DY1683"/>
      <c r="DZ1683"/>
      <c r="EA1683"/>
      <c r="EB1683"/>
      <c r="EC1683"/>
      <c r="ED1683"/>
      <c r="EE1683"/>
      <c r="EF1683"/>
      <c r="EG1683"/>
      <c r="EH1683"/>
      <c r="EI1683"/>
      <c r="EJ1683"/>
      <c r="EK1683"/>
      <c r="EL1683"/>
      <c r="EM1683"/>
      <c r="EN1683"/>
      <c r="EO1683"/>
      <c r="EP1683"/>
      <c r="EQ1683"/>
      <c r="ER1683"/>
      <c r="ES1683"/>
      <c r="ET1683"/>
      <c r="EU1683"/>
      <c r="EV1683"/>
      <c r="EW1683"/>
      <c r="EX1683"/>
      <c r="EY1683"/>
      <c r="EZ1683"/>
      <c r="FA1683"/>
      <c r="FB1683"/>
      <c r="FC1683"/>
      <c r="FD1683"/>
      <c r="FE1683"/>
      <c r="FF1683"/>
      <c r="FG1683"/>
      <c r="FH1683"/>
      <c r="FI1683"/>
      <c r="FJ1683"/>
      <c r="FK1683"/>
      <c r="FL1683"/>
      <c r="FM1683"/>
      <c r="FN1683"/>
      <c r="FO1683"/>
      <c r="FP1683"/>
      <c r="FQ1683"/>
      <c r="FR1683"/>
      <c r="FS1683"/>
      <c r="FT1683"/>
      <c r="FU1683"/>
      <c r="FV1683"/>
      <c r="FW1683"/>
      <c r="FX1683"/>
      <c r="FY1683"/>
      <c r="FZ1683"/>
      <c r="GA1683"/>
      <c r="GB1683"/>
      <c r="GC1683"/>
      <c r="GD1683"/>
      <c r="GE1683"/>
      <c r="GF1683"/>
      <c r="GG1683"/>
      <c r="GH1683"/>
      <c r="GI1683"/>
      <c r="GJ1683"/>
      <c r="GK1683"/>
      <c r="GL1683"/>
      <c r="GM1683"/>
      <c r="GN1683"/>
      <c r="GO1683"/>
      <c r="GP1683"/>
      <c r="GQ1683"/>
      <c r="GR1683"/>
      <c r="GS1683"/>
      <c r="GT1683"/>
      <c r="GU1683"/>
      <c r="GV1683"/>
      <c r="GW1683"/>
      <c r="GX1683"/>
      <c r="GY1683"/>
      <c r="GZ1683"/>
      <c r="HA1683"/>
      <c r="HB1683"/>
      <c r="HC1683"/>
      <c r="HD1683"/>
      <c r="HE1683"/>
      <c r="HF1683"/>
      <c r="HG1683"/>
      <c r="HH1683"/>
      <c r="HI1683"/>
      <c r="HJ1683"/>
      <c r="HK1683"/>
      <c r="HL1683"/>
      <c r="HM1683"/>
      <c r="HN1683"/>
      <c r="HO1683"/>
      <c r="HP1683"/>
      <c r="HQ1683"/>
      <c r="HR1683"/>
      <c r="HS1683"/>
      <c r="HT1683"/>
      <c r="HU1683"/>
      <c r="HV1683"/>
      <c r="HW1683"/>
      <c r="HX1683"/>
      <c r="HY1683"/>
      <c r="HZ1683"/>
      <c r="IA1683"/>
      <c r="IB1683"/>
      <c r="IC1683"/>
      <c r="ID1683"/>
      <c r="IE1683"/>
      <c r="IF1683"/>
      <c r="IG1683"/>
      <c r="IH1683"/>
      <c r="II1683"/>
      <c r="IJ1683"/>
      <c r="IK1683"/>
      <c r="IL1683"/>
      <c r="IM1683"/>
      <c r="IN1683"/>
      <c r="IO1683"/>
      <c r="IP1683"/>
      <c r="IQ1683"/>
      <c r="IR1683"/>
      <c r="IS1683"/>
      <c r="IT1683"/>
      <c r="IU1683"/>
      <c r="IV1683"/>
    </row>
    <row r="1684" spans="1:256" s="4" customFormat="1" ht="12.75">
      <c r="A1684" s="1"/>
      <c r="B1684" s="2"/>
      <c r="C1684" s="3"/>
      <c r="F1684" s="3"/>
      <c r="G1684" s="3"/>
      <c r="H1684" s="3"/>
      <c r="I1684" s="3"/>
      <c r="J1684" s="3"/>
      <c r="Q1684" s="8"/>
      <c r="R1684"/>
      <c r="S1684"/>
      <c r="T1684"/>
      <c r="U1684"/>
      <c r="V1684"/>
      <c r="W1684"/>
      <c r="X1684"/>
      <c r="Y1684"/>
      <c r="Z1684"/>
      <c r="AA1684"/>
      <c r="AB1684"/>
      <c r="AC1684"/>
      <c r="AD1684"/>
      <c r="AE1684"/>
      <c r="AF1684"/>
      <c r="AG1684"/>
      <c r="AH1684"/>
      <c r="AI1684"/>
      <c r="AJ1684"/>
      <c r="AK1684"/>
      <c r="AL1684"/>
      <c r="AM1684"/>
      <c r="AN1684"/>
      <c r="AO1684"/>
      <c r="AP1684"/>
      <c r="AQ1684"/>
      <c r="AR1684"/>
      <c r="AS1684"/>
      <c r="AT1684"/>
      <c r="AU1684"/>
      <c r="AV1684"/>
      <c r="AW1684"/>
      <c r="AX1684"/>
      <c r="AY1684"/>
      <c r="AZ1684"/>
      <c r="BA1684"/>
      <c r="BB1684"/>
      <c r="BC1684"/>
      <c r="BD1684"/>
      <c r="BE1684"/>
      <c r="BF1684"/>
      <c r="BG1684"/>
      <c r="BH1684"/>
      <c r="BI1684"/>
      <c r="BJ1684"/>
      <c r="BK1684"/>
      <c r="BL1684"/>
      <c r="BM1684"/>
      <c r="BN1684"/>
      <c r="BO1684"/>
      <c r="BP1684"/>
      <c r="BQ1684"/>
      <c r="BR1684"/>
      <c r="BS1684"/>
      <c r="BT1684"/>
      <c r="BU1684"/>
      <c r="BV1684"/>
      <c r="BW1684"/>
      <c r="BX1684"/>
      <c r="BY1684"/>
      <c r="BZ1684"/>
      <c r="CA1684"/>
      <c r="CB1684"/>
      <c r="CC1684"/>
      <c r="CD1684"/>
      <c r="CE1684"/>
      <c r="CF1684"/>
      <c r="CG1684"/>
      <c r="CH1684"/>
      <c r="CI1684"/>
      <c r="CJ1684"/>
      <c r="CK1684"/>
      <c r="CL1684"/>
      <c r="CM1684"/>
      <c r="CN1684"/>
      <c r="CO1684"/>
      <c r="CP1684"/>
      <c r="CQ1684"/>
      <c r="CR1684"/>
      <c r="CS1684"/>
      <c r="CT1684"/>
      <c r="CU1684"/>
      <c r="CV1684"/>
      <c r="CW1684"/>
      <c r="CX1684"/>
      <c r="CY1684"/>
      <c r="CZ1684"/>
      <c r="DA1684"/>
      <c r="DB1684"/>
      <c r="DC1684"/>
      <c r="DD1684"/>
      <c r="DE1684"/>
      <c r="DF1684"/>
      <c r="DG1684"/>
      <c r="DH1684"/>
      <c r="DI1684"/>
      <c r="DJ1684"/>
      <c r="DK1684"/>
      <c r="DL1684"/>
      <c r="DM1684"/>
      <c r="DN1684"/>
      <c r="DO1684"/>
      <c r="DP1684"/>
      <c r="DQ1684"/>
      <c r="DR1684"/>
      <c r="DS1684"/>
      <c r="DT1684"/>
      <c r="DU1684"/>
      <c r="DV1684"/>
      <c r="DW1684"/>
      <c r="DX1684"/>
      <c r="DY1684"/>
      <c r="DZ1684"/>
      <c r="EA1684"/>
      <c r="EB1684"/>
      <c r="EC1684"/>
      <c r="ED1684"/>
      <c r="EE1684"/>
      <c r="EF1684"/>
      <c r="EG1684"/>
      <c r="EH1684"/>
      <c r="EI1684"/>
      <c r="EJ1684"/>
      <c r="EK1684"/>
      <c r="EL1684"/>
      <c r="EM1684"/>
      <c r="EN1684"/>
      <c r="EO1684"/>
      <c r="EP1684"/>
      <c r="EQ1684"/>
      <c r="ER1684"/>
      <c r="ES1684"/>
      <c r="ET1684"/>
      <c r="EU1684"/>
      <c r="EV1684"/>
      <c r="EW1684"/>
      <c r="EX1684"/>
      <c r="EY1684"/>
      <c r="EZ1684"/>
      <c r="FA1684"/>
      <c r="FB1684"/>
      <c r="FC1684"/>
      <c r="FD1684"/>
      <c r="FE1684"/>
      <c r="FF1684"/>
      <c r="FG1684"/>
      <c r="FH1684"/>
      <c r="FI1684"/>
      <c r="FJ1684"/>
      <c r="FK1684"/>
      <c r="FL1684"/>
      <c r="FM1684"/>
      <c r="FN1684"/>
      <c r="FO1684"/>
      <c r="FP1684"/>
      <c r="FQ1684"/>
      <c r="FR1684"/>
      <c r="FS1684"/>
      <c r="FT1684"/>
      <c r="FU1684"/>
      <c r="FV1684"/>
      <c r="FW1684"/>
      <c r="FX1684"/>
      <c r="FY1684"/>
      <c r="FZ1684"/>
      <c r="GA1684"/>
      <c r="GB1684"/>
      <c r="GC1684"/>
      <c r="GD1684"/>
      <c r="GE1684"/>
      <c r="GF1684"/>
      <c r="GG1684"/>
      <c r="GH1684"/>
      <c r="GI1684"/>
      <c r="GJ1684"/>
      <c r="GK1684"/>
      <c r="GL1684"/>
      <c r="GM1684"/>
      <c r="GN1684"/>
      <c r="GO1684"/>
      <c r="GP1684"/>
      <c r="GQ1684"/>
      <c r="GR1684"/>
      <c r="GS1684"/>
      <c r="GT1684"/>
      <c r="GU1684"/>
      <c r="GV1684"/>
      <c r="GW1684"/>
      <c r="GX1684"/>
      <c r="GY1684"/>
      <c r="GZ1684"/>
      <c r="HA1684"/>
      <c r="HB1684"/>
      <c r="HC1684"/>
      <c r="HD1684"/>
      <c r="HE1684"/>
      <c r="HF1684"/>
      <c r="HG1684"/>
      <c r="HH1684"/>
      <c r="HI1684"/>
      <c r="HJ1684"/>
      <c r="HK1684"/>
      <c r="HL1684"/>
      <c r="HM1684"/>
      <c r="HN1684"/>
      <c r="HO1684"/>
      <c r="HP1684"/>
      <c r="HQ1684"/>
      <c r="HR1684"/>
      <c r="HS1684"/>
      <c r="HT1684"/>
      <c r="HU1684"/>
      <c r="HV1684"/>
      <c r="HW1684"/>
      <c r="HX1684"/>
      <c r="HY1684"/>
      <c r="HZ1684"/>
      <c r="IA1684"/>
      <c r="IB1684"/>
      <c r="IC1684"/>
      <c r="ID1684"/>
      <c r="IE1684"/>
      <c r="IF1684"/>
      <c r="IG1684"/>
      <c r="IH1684"/>
      <c r="II1684"/>
      <c r="IJ1684"/>
      <c r="IK1684"/>
      <c r="IL1684"/>
      <c r="IM1684"/>
      <c r="IN1684"/>
      <c r="IO1684"/>
      <c r="IP1684"/>
      <c r="IQ1684"/>
      <c r="IR1684"/>
      <c r="IS1684"/>
      <c r="IT1684"/>
      <c r="IU1684"/>
      <c r="IV1684"/>
    </row>
    <row r="1685" spans="1:256" s="4" customFormat="1" ht="12.75">
      <c r="A1685" s="1"/>
      <c r="B1685" s="2"/>
      <c r="C1685" s="3"/>
      <c r="F1685" s="3"/>
      <c r="G1685" s="3"/>
      <c r="H1685" s="3"/>
      <c r="I1685" s="3"/>
      <c r="J1685" s="3"/>
      <c r="Q1685" s="8"/>
      <c r="R1685"/>
      <c r="S1685"/>
      <c r="T1685"/>
      <c r="U1685"/>
      <c r="V1685"/>
      <c r="W1685"/>
      <c r="X1685"/>
      <c r="Y1685"/>
      <c r="Z1685"/>
      <c r="AA1685"/>
      <c r="AB1685"/>
      <c r="AC1685"/>
      <c r="AD1685"/>
      <c r="AE1685"/>
      <c r="AF1685"/>
      <c r="AG1685"/>
      <c r="AH1685"/>
      <c r="AI1685"/>
      <c r="AJ1685"/>
      <c r="AK1685"/>
      <c r="AL1685"/>
      <c r="AM1685"/>
      <c r="AN1685"/>
      <c r="AO1685"/>
      <c r="AP1685"/>
      <c r="AQ1685"/>
      <c r="AR1685"/>
      <c r="AS1685"/>
      <c r="AT1685"/>
      <c r="AU1685"/>
      <c r="AV1685"/>
      <c r="AW1685"/>
      <c r="AX1685"/>
      <c r="AY1685"/>
      <c r="AZ1685"/>
      <c r="BA1685"/>
      <c r="BB1685"/>
      <c r="BC1685"/>
      <c r="BD1685"/>
      <c r="BE1685"/>
      <c r="BF1685"/>
      <c r="BG1685"/>
      <c r="BH1685"/>
      <c r="BI1685"/>
      <c r="BJ1685"/>
      <c r="BK1685"/>
      <c r="BL1685"/>
      <c r="BM1685"/>
      <c r="BN1685"/>
      <c r="BO1685"/>
      <c r="BP1685"/>
      <c r="BQ1685"/>
      <c r="BR1685"/>
      <c r="BS1685"/>
      <c r="BT1685"/>
      <c r="BU1685"/>
      <c r="BV1685"/>
      <c r="BW1685"/>
      <c r="BX1685"/>
      <c r="BY1685"/>
      <c r="BZ1685"/>
      <c r="CA1685"/>
      <c r="CB1685"/>
      <c r="CC1685"/>
      <c r="CD1685"/>
      <c r="CE1685"/>
      <c r="CF1685"/>
      <c r="CG1685"/>
      <c r="CH1685"/>
      <c r="CI1685"/>
      <c r="CJ1685"/>
      <c r="CK1685"/>
      <c r="CL1685"/>
      <c r="CM1685"/>
      <c r="CN1685"/>
      <c r="CO1685"/>
      <c r="CP1685"/>
      <c r="CQ1685"/>
      <c r="CR1685"/>
      <c r="CS1685"/>
      <c r="CT1685"/>
      <c r="CU1685"/>
      <c r="CV1685"/>
      <c r="CW1685"/>
      <c r="CX1685"/>
      <c r="CY1685"/>
      <c r="CZ1685"/>
      <c r="DA1685"/>
      <c r="DB1685"/>
      <c r="DC1685"/>
      <c r="DD1685"/>
      <c r="DE1685"/>
      <c r="DF1685"/>
      <c r="DG1685"/>
      <c r="DH1685"/>
      <c r="DI1685"/>
      <c r="DJ1685"/>
      <c r="DK1685"/>
      <c r="DL1685"/>
      <c r="DM1685"/>
      <c r="DN1685"/>
      <c r="DO1685"/>
      <c r="DP1685"/>
      <c r="DQ1685"/>
      <c r="DR1685"/>
      <c r="DS1685"/>
      <c r="DT1685"/>
      <c r="DU1685"/>
      <c r="DV1685"/>
      <c r="DW1685"/>
      <c r="DX1685"/>
      <c r="DY1685"/>
      <c r="DZ1685"/>
      <c r="EA1685"/>
      <c r="EB1685"/>
      <c r="EC1685"/>
      <c r="ED1685"/>
      <c r="EE1685"/>
      <c r="EF1685"/>
      <c r="EG1685"/>
      <c r="EH1685"/>
      <c r="EI1685"/>
      <c r="EJ1685"/>
      <c r="EK1685"/>
      <c r="EL1685"/>
      <c r="EM1685"/>
      <c r="EN1685"/>
      <c r="EO1685"/>
      <c r="EP1685"/>
      <c r="EQ1685"/>
      <c r="ER1685"/>
      <c r="ES1685"/>
      <c r="ET1685"/>
      <c r="EU1685"/>
      <c r="EV1685"/>
      <c r="EW1685"/>
      <c r="EX1685"/>
      <c r="EY1685"/>
      <c r="EZ1685"/>
      <c r="FA1685"/>
      <c r="FB1685"/>
      <c r="FC1685"/>
      <c r="FD1685"/>
      <c r="FE1685"/>
      <c r="FF1685"/>
      <c r="FG1685"/>
      <c r="FH1685"/>
      <c r="FI1685"/>
      <c r="FJ1685"/>
      <c r="FK1685"/>
      <c r="FL1685"/>
      <c r="FM1685"/>
      <c r="FN1685"/>
      <c r="FO1685"/>
      <c r="FP1685"/>
      <c r="FQ1685"/>
      <c r="FR1685"/>
      <c r="FS1685"/>
      <c r="FT1685"/>
      <c r="FU1685"/>
      <c r="FV1685"/>
      <c r="FW1685"/>
      <c r="FX1685"/>
      <c r="FY1685"/>
      <c r="FZ1685"/>
      <c r="GA1685"/>
      <c r="GB1685"/>
      <c r="GC1685"/>
      <c r="GD1685"/>
      <c r="GE1685"/>
      <c r="GF1685"/>
      <c r="GG1685"/>
      <c r="GH1685"/>
      <c r="GI1685"/>
      <c r="GJ1685"/>
      <c r="GK1685"/>
      <c r="GL1685"/>
      <c r="GM1685"/>
      <c r="GN1685"/>
      <c r="GO1685"/>
      <c r="GP1685"/>
      <c r="GQ1685"/>
      <c r="GR1685"/>
      <c r="GS1685"/>
      <c r="GT1685"/>
      <c r="GU1685"/>
      <c r="GV1685"/>
      <c r="GW1685"/>
      <c r="GX1685"/>
      <c r="GY1685"/>
      <c r="GZ1685"/>
      <c r="HA1685"/>
      <c r="HB1685"/>
      <c r="HC1685"/>
      <c r="HD1685"/>
      <c r="HE1685"/>
      <c r="HF1685"/>
      <c r="HG1685"/>
      <c r="HH1685"/>
      <c r="HI1685"/>
      <c r="HJ1685"/>
      <c r="HK1685"/>
      <c r="HL1685"/>
      <c r="HM1685"/>
      <c r="HN1685"/>
      <c r="HO1685"/>
      <c r="HP1685"/>
      <c r="HQ1685"/>
      <c r="HR1685"/>
      <c r="HS1685"/>
      <c r="HT1685"/>
      <c r="HU1685"/>
      <c r="HV1685"/>
      <c r="HW1685"/>
      <c r="HX1685"/>
      <c r="HY1685"/>
      <c r="HZ1685"/>
      <c r="IA1685"/>
      <c r="IB1685"/>
      <c r="IC1685"/>
      <c r="ID1685"/>
      <c r="IE1685"/>
      <c r="IF1685"/>
      <c r="IG1685"/>
      <c r="IH1685"/>
      <c r="II1685"/>
      <c r="IJ1685"/>
      <c r="IK1685"/>
      <c r="IL1685"/>
      <c r="IM1685"/>
      <c r="IN1685"/>
      <c r="IO1685"/>
      <c r="IP1685"/>
      <c r="IQ1685"/>
      <c r="IR1685"/>
      <c r="IS1685"/>
      <c r="IT1685"/>
      <c r="IU1685"/>
      <c r="IV1685"/>
    </row>
    <row r="1686" spans="1:256" s="4" customFormat="1" ht="12.75">
      <c r="A1686" s="1"/>
      <c r="B1686" s="2"/>
      <c r="C1686" s="3"/>
      <c r="F1686" s="3"/>
      <c r="G1686" s="3"/>
      <c r="H1686" s="3"/>
      <c r="I1686" s="3"/>
      <c r="J1686" s="3"/>
      <c r="Q1686" s="8"/>
      <c r="R1686"/>
      <c r="S1686"/>
      <c r="T1686"/>
      <c r="U1686"/>
      <c r="V1686"/>
      <c r="W1686"/>
      <c r="X1686"/>
      <c r="Y1686"/>
      <c r="Z1686"/>
      <c r="AA1686"/>
      <c r="AB1686"/>
      <c r="AC1686"/>
      <c r="AD1686"/>
      <c r="AE1686"/>
      <c r="AF1686"/>
      <c r="AG1686"/>
      <c r="AH1686"/>
      <c r="AI1686"/>
      <c r="AJ1686"/>
      <c r="AK1686"/>
      <c r="AL1686"/>
      <c r="AM1686"/>
      <c r="AN1686"/>
      <c r="AO1686"/>
      <c r="AP1686"/>
      <c r="AQ1686"/>
      <c r="AR1686"/>
      <c r="AS1686"/>
      <c r="AT1686"/>
      <c r="AU1686"/>
      <c r="AV1686"/>
      <c r="AW1686"/>
      <c r="AX1686"/>
      <c r="AY1686"/>
      <c r="AZ1686"/>
      <c r="BA1686"/>
      <c r="BB1686"/>
      <c r="BC1686"/>
      <c r="BD1686"/>
      <c r="BE1686"/>
      <c r="BF1686"/>
      <c r="BG1686"/>
      <c r="BH1686"/>
      <c r="BI1686"/>
      <c r="BJ1686"/>
      <c r="BK1686"/>
      <c r="BL1686"/>
      <c r="BM1686"/>
      <c r="BN1686"/>
      <c r="BO1686"/>
      <c r="BP1686"/>
      <c r="BQ1686"/>
      <c r="BR1686"/>
      <c r="BS1686"/>
      <c r="BT1686"/>
      <c r="BU1686"/>
      <c r="BV1686"/>
      <c r="BW1686"/>
      <c r="BX1686"/>
      <c r="BY1686"/>
      <c r="BZ1686"/>
      <c r="CA1686"/>
      <c r="CB1686"/>
      <c r="CC1686"/>
      <c r="CD1686"/>
      <c r="CE1686"/>
      <c r="CF1686"/>
      <c r="CG1686"/>
      <c r="CH1686"/>
      <c r="CI1686"/>
      <c r="CJ1686"/>
      <c r="CK1686"/>
      <c r="CL1686"/>
      <c r="CM1686"/>
      <c r="CN1686"/>
      <c r="CO1686"/>
      <c r="CP1686"/>
      <c r="CQ1686"/>
      <c r="CR1686"/>
      <c r="CS1686"/>
      <c r="CT1686"/>
      <c r="CU1686"/>
      <c r="CV1686"/>
      <c r="CW1686"/>
      <c r="CX1686"/>
      <c r="CY1686"/>
      <c r="CZ1686"/>
      <c r="DA1686"/>
      <c r="DB1686"/>
      <c r="DC1686"/>
      <c r="DD1686"/>
      <c r="DE1686"/>
      <c r="DF1686"/>
      <c r="DG1686"/>
      <c r="DH1686"/>
      <c r="DI1686"/>
      <c r="DJ1686"/>
      <c r="DK1686"/>
      <c r="DL1686"/>
      <c r="DM1686"/>
      <c r="DN1686"/>
      <c r="DO1686"/>
      <c r="DP1686"/>
      <c r="DQ1686"/>
      <c r="DR1686"/>
      <c r="DS1686"/>
      <c r="DT1686"/>
      <c r="DU1686"/>
      <c r="DV1686"/>
      <c r="DW1686"/>
      <c r="DX1686"/>
      <c r="DY1686"/>
      <c r="DZ1686"/>
      <c r="EA1686"/>
      <c r="EB1686"/>
      <c r="EC1686"/>
      <c r="ED1686"/>
      <c r="EE1686"/>
      <c r="EF1686"/>
      <c r="EG1686"/>
      <c r="EH1686"/>
      <c r="EI1686"/>
      <c r="EJ1686"/>
      <c r="EK1686"/>
      <c r="EL1686"/>
      <c r="EM1686"/>
      <c r="EN1686"/>
      <c r="EO1686"/>
      <c r="EP1686"/>
      <c r="EQ1686"/>
      <c r="ER1686"/>
      <c r="ES1686"/>
      <c r="ET1686"/>
      <c r="EU1686"/>
      <c r="EV1686"/>
      <c r="EW1686"/>
      <c r="EX1686"/>
      <c r="EY1686"/>
      <c r="EZ1686"/>
      <c r="FA1686"/>
      <c r="FB1686"/>
      <c r="FC1686"/>
      <c r="FD1686"/>
      <c r="FE1686"/>
      <c r="FF1686"/>
      <c r="FG1686"/>
      <c r="FH1686"/>
      <c r="FI1686"/>
      <c r="FJ1686"/>
      <c r="FK1686"/>
      <c r="FL1686"/>
      <c r="FM1686"/>
      <c r="FN1686"/>
      <c r="FO1686"/>
      <c r="FP1686"/>
      <c r="FQ1686"/>
      <c r="FR1686"/>
      <c r="FS1686"/>
      <c r="FT1686"/>
      <c r="FU1686"/>
      <c r="FV1686"/>
      <c r="FW1686"/>
      <c r="FX1686"/>
      <c r="FY1686"/>
      <c r="FZ1686"/>
      <c r="GA1686"/>
      <c r="GB1686"/>
      <c r="GC1686"/>
      <c r="GD1686"/>
      <c r="GE1686"/>
      <c r="GF1686"/>
      <c r="GG1686"/>
      <c r="GH1686"/>
      <c r="GI1686"/>
      <c r="GJ1686"/>
      <c r="GK1686"/>
      <c r="GL1686"/>
      <c r="GM1686"/>
      <c r="GN1686"/>
      <c r="GO1686"/>
      <c r="GP1686"/>
      <c r="GQ1686"/>
      <c r="GR1686"/>
      <c r="GS1686"/>
      <c r="GT1686"/>
      <c r="GU1686"/>
      <c r="GV1686"/>
      <c r="GW1686"/>
      <c r="GX1686"/>
      <c r="GY1686"/>
      <c r="GZ1686"/>
      <c r="HA1686"/>
      <c r="HB1686"/>
      <c r="HC1686"/>
      <c r="HD1686"/>
      <c r="HE1686"/>
      <c r="HF1686"/>
      <c r="HG1686"/>
      <c r="HH1686"/>
      <c r="HI1686"/>
      <c r="HJ1686"/>
      <c r="HK1686"/>
      <c r="HL1686"/>
      <c r="HM1686"/>
      <c r="HN1686"/>
      <c r="HO1686"/>
      <c r="HP1686"/>
      <c r="HQ1686"/>
      <c r="HR1686"/>
      <c r="HS1686"/>
      <c r="HT1686"/>
      <c r="HU1686"/>
      <c r="HV1686"/>
      <c r="HW1686"/>
      <c r="HX1686"/>
      <c r="HY1686"/>
      <c r="HZ1686"/>
      <c r="IA1686"/>
      <c r="IB1686"/>
      <c r="IC1686"/>
      <c r="ID1686"/>
      <c r="IE1686"/>
      <c r="IF1686"/>
      <c r="IG1686"/>
      <c r="IH1686"/>
      <c r="II1686"/>
      <c r="IJ1686"/>
      <c r="IK1686"/>
      <c r="IL1686"/>
      <c r="IM1686"/>
      <c r="IN1686"/>
      <c r="IO1686"/>
      <c r="IP1686"/>
      <c r="IQ1686"/>
      <c r="IR1686"/>
      <c r="IS1686"/>
      <c r="IT1686"/>
      <c r="IU1686"/>
      <c r="IV1686"/>
    </row>
    <row r="1687" spans="1:256" s="4" customFormat="1" ht="12.75">
      <c r="A1687" s="1"/>
      <c r="B1687" s="2"/>
      <c r="C1687" s="3"/>
      <c r="F1687" s="3"/>
      <c r="G1687" s="3"/>
      <c r="H1687" s="3"/>
      <c r="I1687" s="3"/>
      <c r="J1687" s="3"/>
      <c r="Q1687" s="8"/>
      <c r="R1687"/>
      <c r="S1687"/>
      <c r="T1687"/>
      <c r="U1687"/>
      <c r="V1687"/>
      <c r="W1687"/>
      <c r="X1687"/>
      <c r="Y1687"/>
      <c r="Z1687"/>
      <c r="AA1687"/>
      <c r="AB1687"/>
      <c r="AC1687"/>
      <c r="AD1687"/>
      <c r="AE1687"/>
      <c r="AF1687"/>
      <c r="AG1687"/>
      <c r="AH1687"/>
      <c r="AI1687"/>
      <c r="AJ1687"/>
      <c r="AK1687"/>
      <c r="AL1687"/>
      <c r="AM1687"/>
      <c r="AN1687"/>
      <c r="AO1687"/>
      <c r="AP1687"/>
      <c r="AQ1687"/>
      <c r="AR1687"/>
      <c r="AS1687"/>
      <c r="AT1687"/>
      <c r="AU1687"/>
      <c r="AV1687"/>
      <c r="AW1687"/>
      <c r="AX1687"/>
      <c r="AY1687"/>
      <c r="AZ1687"/>
      <c r="BA1687"/>
      <c r="BB1687"/>
      <c r="BC1687"/>
      <c r="BD1687"/>
      <c r="BE1687"/>
      <c r="BF1687"/>
      <c r="BG1687"/>
      <c r="BH1687"/>
      <c r="BI1687"/>
      <c r="BJ1687"/>
      <c r="BK1687"/>
      <c r="BL1687"/>
      <c r="BM1687"/>
      <c r="BN1687"/>
      <c r="BO1687"/>
      <c r="BP1687"/>
      <c r="BQ1687"/>
      <c r="BR1687"/>
      <c r="BS1687"/>
      <c r="BT1687"/>
      <c r="BU1687"/>
      <c r="BV1687"/>
      <c r="BW1687"/>
      <c r="BX1687"/>
      <c r="BY1687"/>
      <c r="BZ1687"/>
      <c r="CA1687"/>
      <c r="CB1687"/>
      <c r="CC1687"/>
      <c r="CD1687"/>
      <c r="CE1687"/>
      <c r="CF1687"/>
      <c r="CG1687"/>
      <c r="CH1687"/>
      <c r="CI1687"/>
      <c r="CJ1687"/>
      <c r="CK1687"/>
      <c r="CL1687"/>
      <c r="CM1687"/>
      <c r="CN1687"/>
      <c r="CO1687"/>
      <c r="CP1687"/>
      <c r="CQ1687"/>
      <c r="CR1687"/>
      <c r="CS1687"/>
      <c r="CT1687"/>
      <c r="CU1687"/>
      <c r="CV1687"/>
      <c r="CW1687"/>
      <c r="CX1687"/>
      <c r="CY1687"/>
      <c r="CZ1687"/>
      <c r="DA1687"/>
      <c r="DB1687"/>
      <c r="DC1687"/>
      <c r="DD1687"/>
      <c r="DE1687"/>
      <c r="DF1687"/>
      <c r="DG1687"/>
      <c r="DH1687"/>
      <c r="DI1687"/>
      <c r="DJ1687"/>
      <c r="DK1687"/>
      <c r="DL1687"/>
      <c r="DM1687"/>
      <c r="DN1687"/>
      <c r="DO1687"/>
      <c r="DP1687"/>
      <c r="DQ1687"/>
      <c r="DR1687"/>
      <c r="DS1687"/>
      <c r="DT1687"/>
      <c r="DU1687"/>
      <c r="DV1687"/>
      <c r="DW1687"/>
      <c r="DX1687"/>
      <c r="DY1687"/>
      <c r="DZ1687"/>
      <c r="EA1687"/>
      <c r="EB1687"/>
      <c r="EC1687"/>
      <c r="ED1687"/>
      <c r="EE1687"/>
      <c r="EF1687"/>
      <c r="EG1687"/>
      <c r="EH1687"/>
      <c r="EI1687"/>
      <c r="EJ1687"/>
      <c r="EK1687"/>
      <c r="EL1687"/>
      <c r="EM1687"/>
      <c r="EN1687"/>
      <c r="EO1687"/>
      <c r="EP1687"/>
      <c r="EQ1687"/>
      <c r="ER1687"/>
      <c r="ES1687"/>
      <c r="ET1687"/>
      <c r="EU1687"/>
      <c r="EV1687"/>
      <c r="EW1687"/>
      <c r="EX1687"/>
      <c r="EY1687"/>
      <c r="EZ1687"/>
      <c r="FA1687"/>
      <c r="FB1687"/>
      <c r="FC1687"/>
      <c r="FD1687"/>
      <c r="FE1687"/>
      <c r="FF1687"/>
      <c r="FG1687"/>
      <c r="FH1687"/>
      <c r="FI1687"/>
      <c r="FJ1687"/>
      <c r="FK1687"/>
      <c r="FL1687"/>
      <c r="FM1687"/>
      <c r="FN1687"/>
      <c r="FO1687"/>
      <c r="FP1687"/>
      <c r="FQ1687"/>
      <c r="FR1687"/>
      <c r="FS1687"/>
      <c r="FT1687"/>
      <c r="FU1687"/>
      <c r="FV1687"/>
      <c r="FW1687"/>
      <c r="FX1687"/>
      <c r="FY1687"/>
      <c r="FZ1687"/>
      <c r="GA1687"/>
      <c r="GB1687"/>
      <c r="GC1687"/>
      <c r="GD1687"/>
      <c r="GE1687"/>
      <c r="GF1687"/>
      <c r="GG1687"/>
      <c r="GH1687"/>
      <c r="GI1687"/>
      <c r="GJ1687"/>
      <c r="GK1687"/>
      <c r="GL1687"/>
      <c r="GM1687"/>
      <c r="GN1687"/>
      <c r="GO1687"/>
      <c r="GP1687"/>
      <c r="GQ1687"/>
      <c r="GR1687"/>
      <c r="GS1687"/>
      <c r="GT1687"/>
      <c r="GU1687"/>
      <c r="GV1687"/>
      <c r="GW1687"/>
      <c r="GX1687"/>
      <c r="GY1687"/>
      <c r="GZ1687"/>
      <c r="HA1687"/>
      <c r="HB1687"/>
      <c r="HC1687"/>
      <c r="HD1687"/>
      <c r="HE1687"/>
      <c r="HF1687"/>
      <c r="HG1687"/>
      <c r="HH1687"/>
      <c r="HI1687"/>
      <c r="HJ1687"/>
      <c r="HK1687"/>
      <c r="HL1687"/>
      <c r="HM1687"/>
      <c r="HN1687"/>
      <c r="HO1687"/>
      <c r="HP1687"/>
      <c r="HQ1687"/>
      <c r="HR1687"/>
      <c r="HS1687"/>
      <c r="HT1687"/>
      <c r="HU1687"/>
      <c r="HV1687"/>
      <c r="HW1687"/>
      <c r="HX1687"/>
      <c r="HY1687"/>
      <c r="HZ1687"/>
      <c r="IA1687"/>
      <c r="IB1687"/>
      <c r="IC1687"/>
      <c r="ID1687"/>
      <c r="IE1687"/>
      <c r="IF1687"/>
      <c r="IG1687"/>
      <c r="IH1687"/>
      <c r="II1687"/>
      <c r="IJ1687"/>
      <c r="IK1687"/>
      <c r="IL1687"/>
      <c r="IM1687"/>
      <c r="IN1687"/>
      <c r="IO1687"/>
      <c r="IP1687"/>
      <c r="IQ1687"/>
      <c r="IR1687"/>
      <c r="IS1687"/>
      <c r="IT1687"/>
      <c r="IU1687"/>
      <c r="IV1687"/>
    </row>
    <row r="1688" spans="1:256" s="4" customFormat="1" ht="12.75">
      <c r="A1688" s="1"/>
      <c r="B1688" s="2"/>
      <c r="C1688" s="3"/>
      <c r="F1688" s="3"/>
      <c r="G1688" s="3"/>
      <c r="H1688" s="3"/>
      <c r="I1688" s="3"/>
      <c r="J1688" s="3"/>
      <c r="Q1688" s="8"/>
      <c r="R1688"/>
      <c r="S1688"/>
      <c r="T1688"/>
      <c r="U1688"/>
      <c r="V1688"/>
      <c r="W1688"/>
      <c r="X1688"/>
      <c r="Y1688"/>
      <c r="Z1688"/>
      <c r="AA1688"/>
      <c r="AB1688"/>
      <c r="AC1688"/>
      <c r="AD1688"/>
      <c r="AE1688"/>
      <c r="AF1688"/>
      <c r="AG1688"/>
      <c r="AH1688"/>
      <c r="AI1688"/>
      <c r="AJ1688"/>
      <c r="AK1688"/>
      <c r="AL1688"/>
      <c r="AM1688"/>
      <c r="AN1688"/>
      <c r="AO1688"/>
      <c r="AP1688"/>
      <c r="AQ1688"/>
      <c r="AR1688"/>
      <c r="AS1688"/>
      <c r="AT1688"/>
      <c r="AU1688"/>
      <c r="AV1688"/>
      <c r="AW1688"/>
      <c r="AX1688"/>
      <c r="AY1688"/>
      <c r="AZ1688"/>
      <c r="BA1688"/>
      <c r="BB1688"/>
      <c r="BC1688"/>
      <c r="BD1688"/>
      <c r="BE1688"/>
      <c r="BF1688"/>
      <c r="BG1688"/>
      <c r="BH1688"/>
      <c r="BI1688"/>
      <c r="BJ1688"/>
      <c r="BK1688"/>
      <c r="BL1688"/>
      <c r="BM1688"/>
      <c r="BN1688"/>
      <c r="BO1688"/>
      <c r="BP1688"/>
      <c r="BQ1688"/>
      <c r="BR1688"/>
      <c r="BS1688"/>
      <c r="BT1688"/>
      <c r="BU1688"/>
      <c r="BV1688"/>
      <c r="BW1688"/>
      <c r="BX1688"/>
      <c r="BY1688"/>
      <c r="BZ1688"/>
      <c r="CA1688"/>
      <c r="CB1688"/>
      <c r="CC1688"/>
      <c r="CD1688"/>
      <c r="CE1688"/>
      <c r="CF1688"/>
      <c r="CG1688"/>
      <c r="CH1688"/>
      <c r="CI1688"/>
      <c r="CJ1688"/>
      <c r="CK1688"/>
      <c r="CL1688"/>
      <c r="CM1688"/>
      <c r="CN1688"/>
      <c r="CO1688"/>
      <c r="CP1688"/>
      <c r="CQ1688"/>
      <c r="CR1688"/>
      <c r="CS1688"/>
      <c r="CT1688"/>
      <c r="CU1688"/>
      <c r="CV1688"/>
      <c r="CW1688"/>
      <c r="CX1688"/>
      <c r="CY1688"/>
      <c r="CZ1688"/>
      <c r="DA1688"/>
      <c r="DB1688"/>
      <c r="DC1688"/>
      <c r="DD1688"/>
      <c r="DE1688"/>
      <c r="DF1688"/>
      <c r="DG1688"/>
      <c r="DH1688"/>
      <c r="DI1688"/>
      <c r="DJ1688"/>
      <c r="DK1688"/>
      <c r="DL1688"/>
      <c r="DM1688"/>
      <c r="DN1688"/>
      <c r="DO1688"/>
      <c r="DP1688"/>
      <c r="DQ1688"/>
      <c r="DR1688"/>
      <c r="DS1688"/>
      <c r="DT1688"/>
      <c r="DU1688"/>
      <c r="DV1688"/>
      <c r="DW1688"/>
      <c r="DX1688"/>
      <c r="DY1688"/>
      <c r="DZ1688"/>
      <c r="EA1688"/>
      <c r="EB1688"/>
      <c r="EC1688"/>
      <c r="ED1688"/>
      <c r="EE1688"/>
      <c r="EF1688"/>
      <c r="EG1688"/>
      <c r="EH1688"/>
      <c r="EI1688"/>
      <c r="EJ1688"/>
      <c r="EK1688"/>
      <c r="EL1688"/>
      <c r="EM1688"/>
      <c r="EN1688"/>
      <c r="EO1688"/>
      <c r="EP1688"/>
      <c r="EQ1688"/>
      <c r="ER1688"/>
      <c r="ES1688"/>
      <c r="ET1688"/>
      <c r="EU1688"/>
      <c r="EV1688"/>
      <c r="EW1688"/>
      <c r="EX1688"/>
      <c r="EY1688"/>
      <c r="EZ1688"/>
      <c r="FA1688"/>
      <c r="FB1688"/>
      <c r="FC1688"/>
      <c r="FD1688"/>
      <c r="FE1688"/>
      <c r="FF1688"/>
      <c r="FG1688"/>
      <c r="FH1688"/>
      <c r="FI1688"/>
      <c r="FJ1688"/>
      <c r="FK1688"/>
      <c r="FL1688"/>
      <c r="FM1688"/>
      <c r="FN1688"/>
      <c r="FO1688"/>
      <c r="FP1688"/>
      <c r="FQ1688"/>
      <c r="FR1688"/>
      <c r="FS1688"/>
      <c r="FT1688"/>
      <c r="FU1688"/>
      <c r="FV1688"/>
      <c r="FW1688"/>
      <c r="FX1688"/>
      <c r="FY1688"/>
      <c r="FZ1688"/>
      <c r="GA1688"/>
      <c r="GB1688"/>
      <c r="GC1688"/>
      <c r="GD1688"/>
      <c r="GE1688"/>
      <c r="GF1688"/>
      <c r="GG1688"/>
      <c r="GH1688"/>
      <c r="GI1688"/>
      <c r="GJ1688"/>
      <c r="GK1688"/>
      <c r="GL1688"/>
      <c r="GM1688"/>
      <c r="GN1688"/>
      <c r="GO1688"/>
      <c r="GP1688"/>
      <c r="GQ1688"/>
      <c r="GR1688"/>
      <c r="GS1688"/>
      <c r="GT1688"/>
      <c r="GU1688"/>
      <c r="GV1688"/>
      <c r="GW1688"/>
      <c r="GX1688"/>
      <c r="GY1688"/>
      <c r="GZ1688"/>
      <c r="HA1688"/>
      <c r="HB1688"/>
      <c r="HC1688"/>
      <c r="HD1688"/>
      <c r="HE1688"/>
      <c r="HF1688"/>
      <c r="HG1688"/>
      <c r="HH1688"/>
      <c r="HI1688"/>
      <c r="HJ1688"/>
      <c r="HK1688"/>
      <c r="HL1688"/>
      <c r="HM1688"/>
      <c r="HN1688"/>
      <c r="HO1688"/>
      <c r="HP1688"/>
      <c r="HQ1688"/>
      <c r="HR1688"/>
      <c r="HS1688"/>
      <c r="HT1688"/>
      <c r="HU1688"/>
      <c r="HV1688"/>
      <c r="HW1688"/>
      <c r="HX1688"/>
      <c r="HY1688"/>
      <c r="HZ1688"/>
      <c r="IA1688"/>
      <c r="IB1688"/>
      <c r="IC1688"/>
      <c r="ID1688"/>
      <c r="IE1688"/>
      <c r="IF1688"/>
      <c r="IG1688"/>
      <c r="IH1688"/>
      <c r="II1688"/>
      <c r="IJ1688"/>
      <c r="IK1688"/>
      <c r="IL1688"/>
      <c r="IM1688"/>
      <c r="IN1688"/>
      <c r="IO1688"/>
      <c r="IP1688"/>
      <c r="IQ1688"/>
      <c r="IR1688"/>
      <c r="IS1688"/>
      <c r="IT1688"/>
      <c r="IU1688"/>
      <c r="IV1688"/>
    </row>
    <row r="1689" spans="1:256" s="4" customFormat="1" ht="12.75">
      <c r="A1689" s="1"/>
      <c r="B1689" s="2"/>
      <c r="C1689" s="3"/>
      <c r="F1689" s="3"/>
      <c r="G1689" s="3"/>
      <c r="H1689" s="3"/>
      <c r="I1689" s="3"/>
      <c r="J1689" s="3"/>
      <c r="Q1689" s="8"/>
      <c r="R1689"/>
      <c r="S1689"/>
      <c r="T1689"/>
      <c r="U1689"/>
      <c r="V1689"/>
      <c r="W1689"/>
      <c r="X1689"/>
      <c r="Y1689"/>
      <c r="Z1689"/>
      <c r="AA1689"/>
      <c r="AB1689"/>
      <c r="AC1689"/>
      <c r="AD1689"/>
      <c r="AE1689"/>
      <c r="AF1689"/>
      <c r="AG1689"/>
      <c r="AH1689"/>
      <c r="AI1689"/>
      <c r="AJ1689"/>
      <c r="AK1689"/>
      <c r="AL1689"/>
      <c r="AM1689"/>
      <c r="AN1689"/>
      <c r="AO1689"/>
      <c r="AP1689"/>
      <c r="AQ1689"/>
      <c r="AR1689"/>
      <c r="AS1689"/>
      <c r="AT1689"/>
      <c r="AU1689"/>
      <c r="AV1689"/>
      <c r="AW1689"/>
      <c r="AX1689"/>
      <c r="AY1689"/>
      <c r="AZ1689"/>
      <c r="BA1689"/>
      <c r="BB1689"/>
      <c r="BC1689"/>
      <c r="BD1689"/>
      <c r="BE1689"/>
      <c r="BF1689"/>
      <c r="BG1689"/>
      <c r="BH1689"/>
      <c r="BI1689"/>
      <c r="BJ1689"/>
      <c r="BK1689"/>
      <c r="BL1689"/>
      <c r="BM1689"/>
      <c r="BN1689"/>
      <c r="BO1689"/>
      <c r="BP1689"/>
      <c r="BQ1689"/>
      <c r="BR1689"/>
      <c r="BS1689"/>
      <c r="BT1689"/>
      <c r="BU1689"/>
      <c r="BV1689"/>
      <c r="BW1689"/>
      <c r="BX1689"/>
      <c r="BY1689"/>
      <c r="BZ1689"/>
      <c r="CA1689"/>
      <c r="CB1689"/>
      <c r="CC1689"/>
      <c r="CD1689"/>
      <c r="CE1689"/>
      <c r="CF1689"/>
      <c r="CG1689"/>
      <c r="CH1689"/>
      <c r="CI1689"/>
      <c r="CJ1689"/>
      <c r="CK1689"/>
      <c r="CL1689"/>
      <c r="CM1689"/>
      <c r="CN1689"/>
      <c r="CO1689"/>
      <c r="CP1689"/>
      <c r="CQ1689"/>
      <c r="CR1689"/>
      <c r="CS1689"/>
      <c r="CT1689"/>
      <c r="CU1689"/>
      <c r="CV1689"/>
      <c r="CW1689"/>
      <c r="CX1689"/>
      <c r="CY1689"/>
      <c r="CZ1689"/>
      <c r="DA1689"/>
      <c r="DB1689"/>
      <c r="DC1689"/>
      <c r="DD1689"/>
      <c r="DE1689"/>
      <c r="DF1689"/>
      <c r="DG1689"/>
      <c r="DH1689"/>
      <c r="DI1689"/>
      <c r="DJ1689"/>
      <c r="DK1689"/>
      <c r="DL1689"/>
      <c r="DM1689"/>
      <c r="DN1689"/>
      <c r="DO1689"/>
      <c r="DP1689"/>
      <c r="DQ1689"/>
      <c r="DR1689"/>
      <c r="DS1689"/>
      <c r="DT1689"/>
      <c r="DU1689"/>
      <c r="DV1689"/>
      <c r="DW1689"/>
      <c r="DX1689"/>
      <c r="DY1689"/>
      <c r="DZ1689"/>
      <c r="EA1689"/>
      <c r="EB1689"/>
      <c r="EC1689"/>
      <c r="ED1689"/>
      <c r="EE1689"/>
      <c r="EF1689"/>
      <c r="EG1689"/>
      <c r="EH1689"/>
      <c r="EI1689"/>
      <c r="EJ1689"/>
      <c r="EK1689"/>
      <c r="EL1689"/>
      <c r="EM1689"/>
      <c r="EN1689"/>
      <c r="EO1689"/>
      <c r="EP1689"/>
      <c r="EQ1689"/>
      <c r="ER1689"/>
      <c r="ES1689"/>
      <c r="ET1689"/>
      <c r="EU1689"/>
      <c r="EV1689"/>
      <c r="EW1689"/>
      <c r="EX1689"/>
      <c r="EY1689"/>
      <c r="EZ1689"/>
      <c r="FA1689"/>
      <c r="FB1689"/>
      <c r="FC1689"/>
      <c r="FD1689"/>
      <c r="FE1689"/>
      <c r="FF1689"/>
      <c r="FG1689"/>
      <c r="FH1689"/>
      <c r="FI1689"/>
      <c r="FJ1689"/>
      <c r="FK1689"/>
      <c r="FL1689"/>
      <c r="FM1689"/>
      <c r="FN1689"/>
      <c r="FO1689"/>
      <c r="FP1689"/>
      <c r="FQ1689"/>
      <c r="FR1689"/>
      <c r="FS1689"/>
      <c r="FT1689"/>
      <c r="FU1689"/>
      <c r="FV1689"/>
      <c r="FW1689"/>
      <c r="FX1689"/>
      <c r="FY1689"/>
      <c r="FZ1689"/>
      <c r="GA1689"/>
      <c r="GB1689"/>
      <c r="GC1689"/>
      <c r="GD1689"/>
      <c r="GE1689"/>
      <c r="GF1689"/>
      <c r="GG1689"/>
      <c r="GH1689"/>
      <c r="GI1689"/>
      <c r="GJ1689"/>
      <c r="GK1689"/>
      <c r="GL1689"/>
      <c r="GM1689"/>
      <c r="GN1689"/>
      <c r="GO1689"/>
      <c r="GP1689"/>
      <c r="GQ1689"/>
      <c r="GR1689"/>
      <c r="GS1689"/>
      <c r="GT1689"/>
      <c r="GU1689"/>
      <c r="GV1689"/>
      <c r="GW1689"/>
      <c r="GX1689"/>
      <c r="GY1689"/>
      <c r="GZ1689"/>
      <c r="HA1689"/>
      <c r="HB1689"/>
      <c r="HC1689"/>
      <c r="HD1689"/>
      <c r="HE1689"/>
      <c r="HF1689"/>
      <c r="HG1689"/>
      <c r="HH1689"/>
      <c r="HI1689"/>
      <c r="HJ1689"/>
      <c r="HK1689"/>
      <c r="HL1689"/>
      <c r="HM1689"/>
      <c r="HN1689"/>
      <c r="HO1689"/>
      <c r="HP1689"/>
      <c r="HQ1689"/>
      <c r="HR1689"/>
      <c r="HS1689"/>
      <c r="HT1689"/>
      <c r="HU1689"/>
      <c r="HV1689"/>
      <c r="HW1689"/>
      <c r="HX1689"/>
      <c r="HY1689"/>
      <c r="HZ1689"/>
      <c r="IA1689"/>
      <c r="IB1689"/>
      <c r="IC1689"/>
      <c r="ID1689"/>
      <c r="IE1689"/>
      <c r="IF1689"/>
      <c r="IG1689"/>
      <c r="IH1689"/>
      <c r="II1689"/>
      <c r="IJ1689"/>
      <c r="IK1689"/>
      <c r="IL1689"/>
      <c r="IM1689"/>
      <c r="IN1689"/>
      <c r="IO1689"/>
      <c r="IP1689"/>
      <c r="IQ1689"/>
      <c r="IR1689"/>
      <c r="IS1689"/>
      <c r="IT1689"/>
      <c r="IU1689"/>
      <c r="IV1689"/>
    </row>
    <row r="1690" spans="1:256" s="4" customFormat="1" ht="12.75">
      <c r="A1690" s="1"/>
      <c r="B1690" s="2"/>
      <c r="C1690" s="3"/>
      <c r="F1690" s="3"/>
      <c r="G1690" s="3"/>
      <c r="H1690" s="3"/>
      <c r="I1690" s="3"/>
      <c r="J1690" s="3"/>
      <c r="Q1690" s="8"/>
      <c r="R1690"/>
      <c r="S1690"/>
      <c r="T1690"/>
      <c r="U1690"/>
      <c r="V1690"/>
      <c r="W1690"/>
      <c r="X1690"/>
      <c r="Y1690"/>
      <c r="Z1690"/>
      <c r="AA1690"/>
      <c r="AB1690"/>
      <c r="AC1690"/>
      <c r="AD1690"/>
      <c r="AE1690"/>
      <c r="AF1690"/>
      <c r="AG1690"/>
      <c r="AH1690"/>
      <c r="AI1690"/>
      <c r="AJ1690"/>
      <c r="AK1690"/>
      <c r="AL1690"/>
      <c r="AM1690"/>
      <c r="AN1690"/>
      <c r="AO1690"/>
      <c r="AP1690"/>
      <c r="AQ1690"/>
      <c r="AR1690"/>
      <c r="AS1690"/>
      <c r="AT1690"/>
      <c r="AU1690"/>
      <c r="AV1690"/>
      <c r="AW1690"/>
      <c r="AX1690"/>
      <c r="AY1690"/>
      <c r="AZ1690"/>
      <c r="BA1690"/>
      <c r="BB1690"/>
      <c r="BC1690"/>
      <c r="BD1690"/>
      <c r="BE1690"/>
      <c r="BF1690"/>
      <c r="BG1690"/>
      <c r="BH1690"/>
      <c r="BI1690"/>
      <c r="BJ1690"/>
      <c r="BK1690"/>
      <c r="BL1690"/>
      <c r="BM1690"/>
      <c r="BN1690"/>
      <c r="BO1690"/>
      <c r="BP1690"/>
      <c r="BQ1690"/>
      <c r="BR1690"/>
      <c r="BS1690"/>
      <c r="BT1690"/>
      <c r="BU1690"/>
      <c r="BV1690"/>
      <c r="BW1690"/>
      <c r="BX1690"/>
      <c r="BY1690"/>
      <c r="BZ1690"/>
      <c r="CA1690"/>
      <c r="CB1690"/>
      <c r="CC1690"/>
      <c r="CD1690"/>
      <c r="CE1690"/>
      <c r="CF1690"/>
      <c r="CG1690"/>
      <c r="CH1690"/>
      <c r="CI1690"/>
      <c r="CJ1690"/>
      <c r="CK1690"/>
      <c r="CL1690"/>
      <c r="CM1690"/>
      <c r="CN1690"/>
      <c r="CO1690"/>
      <c r="CP1690"/>
      <c r="CQ1690"/>
      <c r="CR1690"/>
      <c r="CS1690"/>
      <c r="CT1690"/>
      <c r="CU1690"/>
      <c r="CV1690"/>
      <c r="CW1690"/>
      <c r="CX1690"/>
      <c r="CY1690"/>
      <c r="CZ1690"/>
      <c r="DA1690"/>
      <c r="DB1690"/>
      <c r="DC1690"/>
      <c r="DD1690"/>
      <c r="DE1690"/>
      <c r="DF1690"/>
      <c r="DG1690"/>
      <c r="DH1690"/>
      <c r="DI1690"/>
      <c r="DJ1690"/>
      <c r="DK1690"/>
      <c r="DL1690"/>
      <c r="DM1690"/>
      <c r="DN1690"/>
      <c r="DO1690"/>
      <c r="DP1690"/>
      <c r="DQ1690"/>
      <c r="DR1690"/>
      <c r="DS1690"/>
      <c r="DT1690"/>
      <c r="DU1690"/>
      <c r="DV1690"/>
      <c r="DW1690"/>
      <c r="DX1690"/>
      <c r="DY1690"/>
      <c r="DZ1690"/>
      <c r="EA1690"/>
      <c r="EB1690"/>
      <c r="EC1690"/>
      <c r="ED1690"/>
      <c r="EE1690"/>
      <c r="EF1690"/>
      <c r="EG1690"/>
      <c r="EH1690"/>
      <c r="EI1690"/>
      <c r="EJ1690"/>
      <c r="EK1690"/>
      <c r="EL1690"/>
      <c r="EM1690"/>
      <c r="EN1690"/>
      <c r="EO1690"/>
      <c r="EP1690"/>
      <c r="EQ1690"/>
      <c r="ER1690"/>
      <c r="ES1690"/>
      <c r="ET1690"/>
      <c r="EU1690"/>
      <c r="EV1690"/>
      <c r="EW1690"/>
      <c r="EX1690"/>
      <c r="EY1690"/>
      <c r="EZ1690"/>
      <c r="FA1690"/>
      <c r="FB1690"/>
      <c r="FC1690"/>
      <c r="FD1690"/>
      <c r="FE1690"/>
      <c r="FF1690"/>
      <c r="FG1690"/>
      <c r="FH1690"/>
      <c r="FI1690"/>
      <c r="FJ1690"/>
      <c r="FK1690"/>
      <c r="FL1690"/>
      <c r="FM1690"/>
      <c r="FN1690"/>
      <c r="FO1690"/>
      <c r="FP1690"/>
      <c r="FQ1690"/>
      <c r="FR1690"/>
      <c r="FS1690"/>
      <c r="FT1690"/>
      <c r="FU1690"/>
      <c r="FV1690"/>
      <c r="FW1690"/>
      <c r="FX1690"/>
      <c r="FY1690"/>
      <c r="FZ1690"/>
      <c r="GA1690"/>
      <c r="GB1690"/>
      <c r="GC1690"/>
      <c r="GD1690"/>
      <c r="GE1690"/>
      <c r="GF1690"/>
      <c r="GG1690"/>
      <c r="GH1690"/>
      <c r="GI1690"/>
      <c r="GJ1690"/>
      <c r="GK1690"/>
      <c r="GL1690"/>
      <c r="GM1690"/>
      <c r="GN1690"/>
      <c r="GO1690"/>
      <c r="GP1690"/>
      <c r="GQ1690"/>
      <c r="GR1690"/>
      <c r="GS1690"/>
      <c r="GT1690"/>
      <c r="GU1690"/>
      <c r="GV1690"/>
      <c r="GW1690"/>
      <c r="GX1690"/>
      <c r="GY1690"/>
      <c r="GZ1690"/>
      <c r="HA1690"/>
      <c r="HB1690"/>
      <c r="HC1690"/>
      <c r="HD1690"/>
      <c r="HE1690"/>
      <c r="HF1690"/>
      <c r="HG1690"/>
      <c r="HH1690"/>
      <c r="HI1690"/>
      <c r="HJ1690"/>
      <c r="HK1690"/>
      <c r="HL1690"/>
      <c r="HM1690"/>
      <c r="HN1690"/>
      <c r="HO1690"/>
      <c r="HP1690"/>
      <c r="HQ1690"/>
      <c r="HR1690"/>
      <c r="HS1690"/>
      <c r="HT1690"/>
      <c r="HU1690"/>
      <c r="HV1690"/>
      <c r="HW1690"/>
      <c r="HX1690"/>
      <c r="HY1690"/>
      <c r="HZ1690"/>
      <c r="IA1690"/>
      <c r="IB1690"/>
      <c r="IC1690"/>
      <c r="ID1690"/>
      <c r="IE1690"/>
      <c r="IF1690"/>
      <c r="IG1690"/>
      <c r="IH1690"/>
      <c r="II1690"/>
      <c r="IJ1690"/>
      <c r="IK1690"/>
      <c r="IL1690"/>
      <c r="IM1690"/>
      <c r="IN1690"/>
      <c r="IO1690"/>
      <c r="IP1690"/>
      <c r="IQ1690"/>
      <c r="IR1690"/>
      <c r="IS1690"/>
      <c r="IT1690"/>
      <c r="IU1690"/>
      <c r="IV1690"/>
    </row>
    <row r="1691" spans="1:256" s="4" customFormat="1" ht="12.75">
      <c r="A1691" s="1"/>
      <c r="B1691" s="2"/>
      <c r="C1691" s="3"/>
      <c r="F1691" s="3"/>
      <c r="G1691" s="3"/>
      <c r="H1691" s="3"/>
      <c r="I1691" s="3"/>
      <c r="J1691" s="3"/>
      <c r="Q1691" s="8"/>
      <c r="R1691"/>
      <c r="S1691"/>
      <c r="T1691"/>
      <c r="U1691"/>
      <c r="V1691"/>
      <c r="W1691"/>
      <c r="X1691"/>
      <c r="Y1691"/>
      <c r="Z1691"/>
      <c r="AA1691"/>
      <c r="AB1691"/>
      <c r="AC1691"/>
      <c r="AD1691"/>
      <c r="AE1691"/>
      <c r="AF1691"/>
      <c r="AG1691"/>
      <c r="AH1691"/>
      <c r="AI1691"/>
      <c r="AJ1691"/>
      <c r="AK1691"/>
      <c r="AL1691"/>
      <c r="AM1691"/>
      <c r="AN1691"/>
      <c r="AO1691"/>
      <c r="AP1691"/>
      <c r="AQ1691"/>
      <c r="AR1691"/>
      <c r="AS1691"/>
      <c r="AT1691"/>
      <c r="AU1691"/>
      <c r="AV1691"/>
      <c r="AW1691"/>
      <c r="AX1691"/>
      <c r="AY1691"/>
      <c r="AZ1691"/>
      <c r="BA1691"/>
      <c r="BB1691"/>
      <c r="BC1691"/>
      <c r="BD1691"/>
      <c r="BE1691"/>
      <c r="BF1691"/>
      <c r="BG1691"/>
      <c r="BH1691"/>
      <c r="BI1691"/>
      <c r="BJ1691"/>
      <c r="BK1691"/>
      <c r="BL1691"/>
      <c r="BM1691"/>
      <c r="BN1691"/>
      <c r="BO1691"/>
      <c r="BP1691"/>
      <c r="BQ1691"/>
      <c r="BR1691"/>
      <c r="BS1691"/>
      <c r="BT1691"/>
      <c r="BU1691"/>
      <c r="BV1691"/>
      <c r="BW1691"/>
      <c r="BX1691"/>
      <c r="BY1691"/>
      <c r="BZ1691"/>
      <c r="CA1691"/>
      <c r="CB1691"/>
      <c r="CC1691"/>
      <c r="CD1691"/>
      <c r="CE1691"/>
      <c r="CF1691"/>
      <c r="CG1691"/>
      <c r="CH1691"/>
      <c r="CI1691"/>
      <c r="CJ1691"/>
      <c r="CK1691"/>
      <c r="CL1691"/>
      <c r="CM1691"/>
      <c r="CN1691"/>
      <c r="CO1691"/>
      <c r="CP1691"/>
      <c r="CQ1691"/>
      <c r="CR1691"/>
      <c r="CS1691"/>
      <c r="CT1691"/>
      <c r="CU1691"/>
      <c r="CV1691"/>
      <c r="CW1691"/>
      <c r="CX1691"/>
      <c r="CY1691"/>
      <c r="CZ1691"/>
      <c r="DA1691"/>
      <c r="DB1691"/>
      <c r="DC1691"/>
      <c r="DD1691"/>
      <c r="DE1691"/>
      <c r="DF1691"/>
      <c r="DG1691"/>
      <c r="DH1691"/>
      <c r="DI1691"/>
      <c r="DJ1691"/>
      <c r="DK1691"/>
      <c r="DL1691"/>
      <c r="DM1691"/>
      <c r="DN1691"/>
      <c r="DO1691"/>
      <c r="DP1691"/>
      <c r="DQ1691"/>
      <c r="DR1691"/>
      <c r="DS1691"/>
      <c r="DT1691"/>
      <c r="DU1691"/>
      <c r="DV1691"/>
      <c r="DW1691"/>
      <c r="DX1691"/>
      <c r="DY1691"/>
      <c r="DZ1691"/>
      <c r="EA1691"/>
      <c r="EB1691"/>
      <c r="EC1691"/>
      <c r="ED1691"/>
      <c r="EE1691"/>
      <c r="EF1691"/>
      <c r="EG1691"/>
      <c r="EH1691"/>
      <c r="EI1691"/>
      <c r="EJ1691"/>
      <c r="EK1691"/>
      <c r="EL1691"/>
      <c r="EM1691"/>
      <c r="EN1691"/>
      <c r="EO1691"/>
      <c r="EP1691"/>
      <c r="EQ1691"/>
      <c r="ER1691"/>
      <c r="ES1691"/>
      <c r="ET1691"/>
      <c r="EU1691"/>
      <c r="EV1691"/>
      <c r="EW1691"/>
      <c r="EX1691"/>
      <c r="EY1691"/>
      <c r="EZ1691"/>
      <c r="FA1691"/>
      <c r="FB1691"/>
      <c r="FC1691"/>
      <c r="FD1691"/>
      <c r="FE1691"/>
      <c r="FF1691"/>
      <c r="FG1691"/>
      <c r="FH1691"/>
      <c r="FI1691"/>
      <c r="FJ1691"/>
      <c r="FK1691"/>
      <c r="FL1691"/>
      <c r="FM1691"/>
      <c r="FN1691"/>
      <c r="FO1691"/>
      <c r="FP1691"/>
      <c r="FQ1691"/>
      <c r="FR1691"/>
      <c r="FS1691"/>
      <c r="FT1691"/>
      <c r="FU1691"/>
      <c r="FV1691"/>
      <c r="FW1691"/>
      <c r="FX1691"/>
      <c r="FY1691"/>
      <c r="FZ1691"/>
      <c r="GA1691"/>
      <c r="GB1691"/>
      <c r="GC1691"/>
      <c r="GD1691"/>
      <c r="GE1691"/>
      <c r="GF1691"/>
      <c r="GG1691"/>
      <c r="GH1691"/>
      <c r="GI1691"/>
      <c r="GJ1691"/>
      <c r="GK1691"/>
      <c r="GL1691"/>
      <c r="GM1691"/>
      <c r="GN1691"/>
      <c r="GO1691"/>
      <c r="GP1691"/>
      <c r="GQ1691"/>
      <c r="GR1691"/>
      <c r="GS1691"/>
      <c r="GT1691"/>
      <c r="GU1691"/>
      <c r="GV1691"/>
      <c r="GW1691"/>
      <c r="GX1691"/>
      <c r="GY1691"/>
      <c r="GZ1691"/>
      <c r="HA1691"/>
      <c r="HB1691"/>
      <c r="HC1691"/>
      <c r="HD1691"/>
      <c r="HE1691"/>
      <c r="HF1691"/>
      <c r="HG1691"/>
      <c r="HH1691"/>
      <c r="HI1691"/>
      <c r="HJ1691"/>
      <c r="HK1691"/>
      <c r="HL1691"/>
      <c r="HM1691"/>
      <c r="HN1691"/>
      <c r="HO1691"/>
      <c r="HP1691"/>
      <c r="HQ1691"/>
      <c r="HR1691"/>
      <c r="HS1691"/>
      <c r="HT1691"/>
      <c r="HU1691"/>
      <c r="HV1691"/>
      <c r="HW1691"/>
      <c r="HX1691"/>
      <c r="HY1691"/>
      <c r="HZ1691"/>
      <c r="IA1691"/>
      <c r="IB1691"/>
      <c r="IC1691"/>
      <c r="ID1691"/>
      <c r="IE1691"/>
      <c r="IF1691"/>
      <c r="IG1691"/>
      <c r="IH1691"/>
      <c r="II1691"/>
      <c r="IJ1691"/>
      <c r="IK1691"/>
      <c r="IL1691"/>
      <c r="IM1691"/>
      <c r="IN1691"/>
      <c r="IO1691"/>
      <c r="IP1691"/>
      <c r="IQ1691"/>
      <c r="IR1691"/>
      <c r="IS1691"/>
      <c r="IT1691"/>
      <c r="IU1691"/>
      <c r="IV1691"/>
    </row>
    <row r="1692" spans="1:256" s="4" customFormat="1" ht="12.75">
      <c r="A1692" s="1"/>
      <c r="B1692" s="2"/>
      <c r="C1692" s="3"/>
      <c r="F1692" s="3"/>
      <c r="G1692" s="3"/>
      <c r="H1692" s="3"/>
      <c r="I1692" s="3"/>
      <c r="J1692" s="3"/>
      <c r="Q1692" s="8"/>
      <c r="R1692"/>
      <c r="S1692"/>
      <c r="T1692"/>
      <c r="U1692"/>
      <c r="V1692"/>
      <c r="W1692"/>
      <c r="X1692"/>
      <c r="Y1692"/>
      <c r="Z1692"/>
      <c r="AA1692"/>
      <c r="AB1692"/>
      <c r="AC1692"/>
      <c r="AD1692"/>
      <c r="AE1692"/>
      <c r="AF1692"/>
      <c r="AG1692"/>
      <c r="AH1692"/>
      <c r="AI1692"/>
      <c r="AJ1692"/>
      <c r="AK1692"/>
      <c r="AL1692"/>
      <c r="AM1692"/>
      <c r="AN1692"/>
      <c r="AO1692"/>
      <c r="AP1692"/>
      <c r="AQ1692"/>
      <c r="AR1692"/>
      <c r="AS1692"/>
      <c r="AT1692"/>
      <c r="AU1692"/>
      <c r="AV1692"/>
      <c r="AW1692"/>
      <c r="AX1692"/>
      <c r="AY1692"/>
      <c r="AZ1692"/>
      <c r="BA1692"/>
      <c r="BB1692"/>
      <c r="BC1692"/>
      <c r="BD1692"/>
      <c r="BE1692"/>
      <c r="BF1692"/>
      <c r="BG1692"/>
      <c r="BH1692"/>
      <c r="BI1692"/>
      <c r="BJ1692"/>
      <c r="BK1692"/>
      <c r="BL1692"/>
      <c r="BM1692"/>
      <c r="BN1692"/>
      <c r="BO1692"/>
      <c r="BP1692"/>
      <c r="BQ1692"/>
      <c r="BR1692"/>
      <c r="BS1692"/>
      <c r="BT1692"/>
      <c r="BU1692"/>
      <c r="BV1692"/>
      <c r="BW1692"/>
      <c r="BX1692"/>
      <c r="BY1692"/>
      <c r="BZ1692"/>
      <c r="CA1692"/>
      <c r="CB1692"/>
      <c r="CC1692"/>
      <c r="CD1692"/>
      <c r="CE1692"/>
      <c r="CF1692"/>
      <c r="CG1692"/>
      <c r="CH1692"/>
      <c r="CI1692"/>
      <c r="CJ1692"/>
      <c r="CK1692"/>
      <c r="CL1692"/>
      <c r="CM1692"/>
      <c r="CN1692"/>
      <c r="CO1692"/>
      <c r="CP1692"/>
      <c r="CQ1692"/>
      <c r="CR1692"/>
      <c r="CS1692"/>
      <c r="CT1692"/>
      <c r="CU1692"/>
      <c r="CV1692"/>
      <c r="CW1692"/>
      <c r="CX1692"/>
      <c r="CY1692"/>
      <c r="CZ1692"/>
      <c r="DA1692"/>
      <c r="DB1692"/>
      <c r="DC1692"/>
      <c r="DD1692"/>
      <c r="DE1692"/>
      <c r="DF1692"/>
      <c r="DG1692"/>
      <c r="DH1692"/>
      <c r="DI1692"/>
      <c r="DJ1692"/>
      <c r="DK1692"/>
      <c r="DL1692"/>
      <c r="DM1692"/>
      <c r="DN1692"/>
      <c r="DO1692"/>
      <c r="DP1692"/>
      <c r="DQ1692"/>
      <c r="DR1692"/>
      <c r="DS1692"/>
      <c r="DT1692"/>
      <c r="DU1692"/>
      <c r="DV1692"/>
      <c r="DW1692"/>
      <c r="DX1692"/>
      <c r="DY1692"/>
      <c r="DZ1692"/>
      <c r="EA1692"/>
      <c r="EB1692"/>
      <c r="EC1692"/>
      <c r="ED1692"/>
      <c r="EE1692"/>
      <c r="EF1692"/>
      <c r="EG1692"/>
      <c r="EH1692"/>
      <c r="EI1692"/>
      <c r="EJ1692"/>
      <c r="EK1692"/>
      <c r="EL1692"/>
      <c r="EM1692"/>
      <c r="EN1692"/>
      <c r="EO1692"/>
      <c r="EP1692"/>
      <c r="EQ1692"/>
      <c r="ER1692"/>
      <c r="ES1692"/>
      <c r="ET1692"/>
      <c r="EU1692"/>
      <c r="EV1692"/>
      <c r="EW1692"/>
      <c r="EX1692"/>
      <c r="EY1692"/>
      <c r="EZ1692"/>
      <c r="FA1692"/>
      <c r="FB1692"/>
      <c r="FC1692"/>
      <c r="FD1692"/>
      <c r="FE1692"/>
      <c r="FF1692"/>
      <c r="FG1692"/>
      <c r="FH1692"/>
      <c r="FI1692"/>
      <c r="FJ1692"/>
      <c r="FK1692"/>
      <c r="FL1692"/>
      <c r="FM1692"/>
      <c r="FN1692"/>
      <c r="FO1692"/>
      <c r="FP1692"/>
      <c r="FQ1692"/>
      <c r="FR1692"/>
      <c r="FS1692"/>
      <c r="FT1692"/>
      <c r="FU1692"/>
      <c r="FV1692"/>
      <c r="FW1692"/>
      <c r="FX1692"/>
      <c r="FY1692"/>
      <c r="FZ1692"/>
      <c r="GA1692"/>
      <c r="GB1692"/>
      <c r="GC1692"/>
      <c r="GD1692"/>
      <c r="GE1692"/>
      <c r="GF1692"/>
      <c r="GG1692"/>
      <c r="GH1692"/>
      <c r="GI1692"/>
      <c r="GJ1692"/>
      <c r="GK1692"/>
      <c r="GL1692"/>
      <c r="GM1692"/>
      <c r="GN1692"/>
      <c r="GO1692"/>
      <c r="GP1692"/>
      <c r="GQ1692"/>
      <c r="GR1692"/>
      <c r="GS1692"/>
      <c r="GT1692"/>
      <c r="GU1692"/>
      <c r="GV1692"/>
      <c r="GW1692"/>
      <c r="GX1692"/>
      <c r="GY1692"/>
      <c r="GZ1692"/>
      <c r="HA1692"/>
      <c r="HB1692"/>
      <c r="HC1692"/>
      <c r="HD1692"/>
      <c r="HE1692"/>
      <c r="HF1692"/>
      <c r="HG1692"/>
      <c r="HH1692"/>
      <c r="HI1692"/>
      <c r="HJ1692"/>
      <c r="HK1692"/>
      <c r="HL1692"/>
      <c r="HM1692"/>
      <c r="HN1692"/>
      <c r="HO1692"/>
      <c r="HP1692"/>
      <c r="HQ1692"/>
      <c r="HR1692"/>
      <c r="HS1692"/>
      <c r="HT1692"/>
      <c r="HU1692"/>
      <c r="HV1692"/>
      <c r="HW1692"/>
      <c r="HX1692"/>
      <c r="HY1692"/>
      <c r="HZ1692"/>
      <c r="IA1692"/>
      <c r="IB1692"/>
      <c r="IC1692"/>
      <c r="ID1692"/>
      <c r="IE1692"/>
      <c r="IF1692"/>
      <c r="IG1692"/>
      <c r="IH1692"/>
      <c r="II1692"/>
      <c r="IJ1692"/>
      <c r="IK1692"/>
      <c r="IL1692"/>
      <c r="IM1692"/>
      <c r="IN1692"/>
      <c r="IO1692"/>
      <c r="IP1692"/>
      <c r="IQ1692"/>
      <c r="IR1692"/>
      <c r="IS1692"/>
      <c r="IT1692"/>
      <c r="IU1692"/>
      <c r="IV1692"/>
    </row>
    <row r="1693" spans="1:256" s="4" customFormat="1" ht="12.75">
      <c r="A1693" s="1"/>
      <c r="B1693" s="2"/>
      <c r="C1693" s="3"/>
      <c r="F1693" s="3"/>
      <c r="G1693" s="3"/>
      <c r="H1693" s="3"/>
      <c r="I1693" s="3"/>
      <c r="J1693" s="3"/>
      <c r="Q1693" s="8"/>
      <c r="R1693"/>
      <c r="S1693"/>
      <c r="T1693"/>
      <c r="U1693"/>
      <c r="V1693"/>
      <c r="W1693"/>
      <c r="X1693"/>
      <c r="Y1693"/>
      <c r="Z1693"/>
      <c r="AA1693"/>
      <c r="AB1693"/>
      <c r="AC1693"/>
      <c r="AD1693"/>
      <c r="AE1693"/>
      <c r="AF1693"/>
      <c r="AG1693"/>
      <c r="AH1693"/>
      <c r="AI1693"/>
      <c r="AJ1693"/>
      <c r="AK1693"/>
      <c r="AL1693"/>
      <c r="AM1693"/>
      <c r="AN1693"/>
      <c r="AO1693"/>
      <c r="AP1693"/>
      <c r="AQ1693"/>
      <c r="AR1693"/>
      <c r="AS1693"/>
      <c r="AT1693"/>
      <c r="AU1693"/>
      <c r="AV1693"/>
      <c r="AW1693"/>
      <c r="AX1693"/>
      <c r="AY1693"/>
      <c r="AZ1693"/>
      <c r="BA1693"/>
      <c r="BB1693"/>
      <c r="BC1693"/>
      <c r="BD1693"/>
      <c r="BE1693"/>
      <c r="BF1693"/>
      <c r="BG1693"/>
      <c r="BH1693"/>
      <c r="BI1693"/>
      <c r="BJ1693"/>
      <c r="BK1693"/>
      <c r="BL1693"/>
      <c r="BM1693"/>
      <c r="BN1693"/>
      <c r="BO1693"/>
      <c r="BP1693"/>
      <c r="BQ1693"/>
      <c r="BR1693"/>
      <c r="BS1693"/>
      <c r="BT1693"/>
      <c r="BU1693"/>
      <c r="BV1693"/>
      <c r="BW1693"/>
      <c r="BX1693"/>
      <c r="BY1693"/>
      <c r="BZ1693"/>
      <c r="CA1693"/>
      <c r="CB1693"/>
      <c r="CC1693"/>
      <c r="CD1693"/>
      <c r="CE1693"/>
      <c r="CF1693"/>
      <c r="CG1693"/>
      <c r="CH1693"/>
      <c r="CI1693"/>
      <c r="CJ1693"/>
      <c r="CK1693"/>
      <c r="CL1693"/>
      <c r="CM1693"/>
      <c r="CN1693"/>
      <c r="CO1693"/>
      <c r="CP1693"/>
      <c r="CQ1693"/>
      <c r="CR1693"/>
      <c r="CS1693"/>
      <c r="CT1693"/>
      <c r="CU1693"/>
      <c r="CV1693"/>
      <c r="CW1693"/>
      <c r="CX1693"/>
      <c r="CY1693"/>
      <c r="CZ1693"/>
      <c r="DA1693"/>
      <c r="DB1693"/>
      <c r="DC1693"/>
      <c r="DD1693"/>
      <c r="DE1693"/>
      <c r="DF1693"/>
      <c r="DG1693"/>
      <c r="DH1693"/>
      <c r="DI1693"/>
      <c r="DJ1693"/>
      <c r="DK1693"/>
      <c r="DL1693"/>
      <c r="DM1693"/>
      <c r="DN1693"/>
      <c r="DO1693"/>
      <c r="DP1693"/>
      <c r="DQ1693"/>
      <c r="DR1693"/>
      <c r="DS1693"/>
      <c r="DT1693"/>
      <c r="DU1693"/>
      <c r="DV1693"/>
      <c r="DW1693"/>
      <c r="DX1693"/>
      <c r="DY1693"/>
      <c r="DZ1693"/>
      <c r="EA1693"/>
      <c r="EB1693"/>
      <c r="EC1693"/>
      <c r="ED1693"/>
      <c r="EE1693"/>
      <c r="EF1693"/>
      <c r="EG1693"/>
      <c r="EH1693"/>
      <c r="EI1693"/>
      <c r="EJ1693"/>
      <c r="EK1693"/>
      <c r="EL1693"/>
      <c r="EM1693"/>
      <c r="EN1693"/>
      <c r="EO1693"/>
      <c r="EP1693"/>
      <c r="EQ1693"/>
      <c r="ER1693"/>
      <c r="ES1693"/>
      <c r="ET1693"/>
      <c r="EU1693"/>
      <c r="EV1693"/>
      <c r="EW1693"/>
      <c r="EX1693"/>
      <c r="EY1693"/>
      <c r="EZ1693"/>
      <c r="FA1693"/>
      <c r="FB1693"/>
      <c r="FC1693"/>
      <c r="FD1693"/>
      <c r="FE1693"/>
      <c r="FF1693"/>
      <c r="FG1693"/>
      <c r="FH1693"/>
      <c r="FI1693"/>
      <c r="FJ1693"/>
      <c r="FK1693"/>
      <c r="FL1693"/>
      <c r="FM1693"/>
      <c r="FN1693"/>
      <c r="FO1693"/>
      <c r="FP1693"/>
      <c r="FQ1693"/>
      <c r="FR1693"/>
      <c r="FS1693"/>
      <c r="FT1693"/>
      <c r="FU1693"/>
      <c r="FV1693"/>
      <c r="FW1693"/>
      <c r="FX1693"/>
      <c r="FY1693"/>
      <c r="FZ1693"/>
      <c r="GA1693"/>
      <c r="GB1693"/>
      <c r="GC1693"/>
      <c r="GD1693"/>
      <c r="GE1693"/>
      <c r="GF1693"/>
      <c r="GG1693"/>
      <c r="GH1693"/>
      <c r="GI1693"/>
      <c r="GJ1693"/>
      <c r="GK1693"/>
      <c r="GL1693"/>
      <c r="GM1693"/>
      <c r="GN1693"/>
      <c r="GO1693"/>
      <c r="GP1693"/>
      <c r="GQ1693"/>
      <c r="GR1693"/>
      <c r="GS1693"/>
      <c r="GT1693"/>
      <c r="GU1693"/>
      <c r="GV1693"/>
      <c r="GW1693"/>
      <c r="GX1693"/>
      <c r="GY1693"/>
      <c r="GZ1693"/>
      <c r="HA1693"/>
      <c r="HB1693"/>
      <c r="HC1693"/>
      <c r="HD1693"/>
      <c r="HE1693"/>
      <c r="HF1693"/>
      <c r="HG1693"/>
      <c r="HH1693"/>
      <c r="HI1693"/>
      <c r="HJ1693"/>
      <c r="HK1693"/>
      <c r="HL1693"/>
      <c r="HM1693"/>
      <c r="HN1693"/>
      <c r="HO1693"/>
      <c r="HP1693"/>
      <c r="HQ1693"/>
      <c r="HR1693"/>
      <c r="HS1693"/>
      <c r="HT1693"/>
      <c r="HU1693"/>
      <c r="HV1693"/>
      <c r="HW1693"/>
      <c r="HX1693"/>
      <c r="HY1693"/>
      <c r="HZ1693"/>
      <c r="IA1693"/>
      <c r="IB1693"/>
      <c r="IC1693"/>
      <c r="ID1693"/>
      <c r="IE1693"/>
      <c r="IF1693"/>
      <c r="IG1693"/>
      <c r="IH1693"/>
      <c r="II1693"/>
      <c r="IJ1693"/>
      <c r="IK1693"/>
      <c r="IL1693"/>
      <c r="IM1693"/>
      <c r="IN1693"/>
      <c r="IO1693"/>
      <c r="IP1693"/>
      <c r="IQ1693"/>
      <c r="IR1693"/>
      <c r="IS1693"/>
      <c r="IT1693"/>
      <c r="IU1693"/>
      <c r="IV1693"/>
    </row>
    <row r="1694" spans="1:256" s="4" customFormat="1" ht="12.75">
      <c r="A1694" s="1"/>
      <c r="B1694" s="2"/>
      <c r="C1694" s="3"/>
      <c r="F1694" s="3"/>
      <c r="G1694" s="3"/>
      <c r="H1694" s="3"/>
      <c r="I1694" s="3"/>
      <c r="J1694" s="3"/>
      <c r="Q1694" s="8"/>
      <c r="R1694"/>
      <c r="S1694"/>
      <c r="T1694"/>
      <c r="U1694"/>
      <c r="V1694"/>
      <c r="W1694"/>
      <c r="X1694"/>
      <c r="Y1694"/>
      <c r="Z1694"/>
      <c r="AA1694"/>
      <c r="AB1694"/>
      <c r="AC1694"/>
      <c r="AD1694"/>
      <c r="AE1694"/>
      <c r="AF1694"/>
      <c r="AG1694"/>
      <c r="AH1694"/>
      <c r="AI1694"/>
      <c r="AJ1694"/>
      <c r="AK1694"/>
      <c r="AL1694"/>
      <c r="AM1694"/>
      <c r="AN1694"/>
      <c r="AO1694"/>
      <c r="AP1694"/>
      <c r="AQ1694"/>
      <c r="AR1694"/>
      <c r="AS1694"/>
      <c r="AT1694"/>
      <c r="AU1694"/>
      <c r="AV1694"/>
      <c r="AW1694"/>
      <c r="AX1694"/>
      <c r="AY1694"/>
      <c r="AZ1694"/>
      <c r="BA1694"/>
      <c r="BB1694"/>
      <c r="BC1694"/>
      <c r="BD1694"/>
      <c r="BE1694"/>
      <c r="BF1694"/>
      <c r="BG1694"/>
      <c r="BH1694"/>
      <c r="BI1694"/>
      <c r="BJ1694"/>
      <c r="BK1694"/>
      <c r="BL1694"/>
      <c r="BM1694"/>
      <c r="BN1694"/>
      <c r="BO1694"/>
      <c r="BP1694"/>
      <c r="BQ1694"/>
      <c r="BR1694"/>
      <c r="BS1694"/>
      <c r="BT1694"/>
      <c r="BU1694"/>
      <c r="BV1694"/>
      <c r="BW1694"/>
      <c r="BX1694"/>
      <c r="BY1694"/>
      <c r="BZ1694"/>
      <c r="CA1694"/>
      <c r="CB1694"/>
      <c r="CC1694"/>
      <c r="CD1694"/>
      <c r="CE1694"/>
      <c r="CF1694"/>
      <c r="CG1694"/>
      <c r="CH1694"/>
      <c r="CI1694"/>
      <c r="CJ1694"/>
      <c r="CK1694"/>
      <c r="CL1694"/>
      <c r="CM1694"/>
      <c r="CN1694"/>
      <c r="CO1694"/>
      <c r="CP1694"/>
      <c r="CQ1694"/>
      <c r="CR1694"/>
      <c r="CS1694"/>
      <c r="CT1694"/>
      <c r="CU1694"/>
      <c r="CV1694"/>
      <c r="CW1694"/>
      <c r="CX1694"/>
      <c r="CY1694"/>
      <c r="CZ1694"/>
      <c r="DA1694"/>
      <c r="DB1694"/>
      <c r="DC1694"/>
      <c r="DD1694"/>
      <c r="DE1694"/>
      <c r="DF1694"/>
      <c r="DG1694"/>
      <c r="DH1694"/>
      <c r="DI1694"/>
      <c r="DJ1694"/>
      <c r="DK1694"/>
      <c r="DL1694"/>
      <c r="DM1694"/>
      <c r="DN1694"/>
      <c r="DO1694"/>
      <c r="DP1694"/>
      <c r="DQ1694"/>
      <c r="DR1694"/>
      <c r="DS1694"/>
      <c r="DT1694"/>
      <c r="DU1694"/>
      <c r="DV1694"/>
      <c r="DW1694"/>
      <c r="DX1694"/>
      <c r="DY1694"/>
      <c r="DZ1694"/>
      <c r="EA1694"/>
      <c r="EB1694"/>
      <c r="EC1694"/>
      <c r="ED1694"/>
      <c r="EE1694"/>
      <c r="EF1694"/>
      <c r="EG1694"/>
      <c r="EH1694"/>
      <c r="EI1694"/>
      <c r="EJ1694"/>
      <c r="EK1694"/>
      <c r="EL1694"/>
      <c r="EM1694"/>
      <c r="EN1694"/>
      <c r="EO1694"/>
      <c r="EP1694"/>
      <c r="EQ1694"/>
      <c r="ER1694"/>
      <c r="ES1694"/>
      <c r="ET1694"/>
      <c r="EU1694"/>
      <c r="EV1694"/>
      <c r="EW1694"/>
      <c r="EX1694"/>
      <c r="EY1694"/>
      <c r="EZ1694"/>
      <c r="FA1694"/>
      <c r="FB1694"/>
      <c r="FC1694"/>
      <c r="FD1694"/>
      <c r="FE1694"/>
      <c r="FF1694"/>
      <c r="FG1694"/>
      <c r="FH1694"/>
      <c r="FI1694"/>
      <c r="FJ1694"/>
      <c r="FK1694"/>
      <c r="FL1694"/>
      <c r="FM1694"/>
      <c r="FN1694"/>
      <c r="FO1694"/>
      <c r="FP1694"/>
      <c r="FQ1694"/>
      <c r="FR1694"/>
      <c r="FS1694"/>
      <c r="FT1694"/>
      <c r="FU1694"/>
      <c r="FV1694"/>
      <c r="FW1694"/>
      <c r="FX1694"/>
      <c r="FY1694"/>
      <c r="FZ1694"/>
      <c r="GA1694"/>
      <c r="GB1694"/>
      <c r="GC1694"/>
      <c r="GD1694"/>
      <c r="GE1694"/>
      <c r="GF1694"/>
      <c r="GG1694"/>
      <c r="GH1694"/>
      <c r="GI1694"/>
      <c r="GJ1694"/>
      <c r="GK1694"/>
      <c r="GL1694"/>
      <c r="GM1694"/>
      <c r="GN1694"/>
      <c r="GO1694"/>
      <c r="GP1694"/>
      <c r="GQ1694"/>
      <c r="GR1694"/>
      <c r="GS1694"/>
      <c r="GT1694"/>
      <c r="GU1694"/>
      <c r="GV1694"/>
      <c r="GW1694"/>
      <c r="GX1694"/>
      <c r="GY1694"/>
      <c r="GZ1694"/>
      <c r="HA1694"/>
      <c r="HB1694"/>
      <c r="HC1694"/>
      <c r="HD1694"/>
      <c r="HE1694"/>
      <c r="HF1694"/>
      <c r="HG1694"/>
      <c r="HH1694"/>
      <c r="HI1694"/>
      <c r="HJ1694"/>
      <c r="HK1694"/>
      <c r="HL1694"/>
      <c r="HM1694"/>
      <c r="HN1694"/>
      <c r="HO1694"/>
      <c r="HP1694"/>
      <c r="HQ1694"/>
      <c r="HR1694"/>
      <c r="HS1694"/>
      <c r="HT1694"/>
      <c r="HU1694"/>
      <c r="HV1694"/>
      <c r="HW1694"/>
      <c r="HX1694"/>
      <c r="HY1694"/>
      <c r="HZ1694"/>
      <c r="IA1694"/>
      <c r="IB1694"/>
      <c r="IC1694"/>
      <c r="ID1694"/>
      <c r="IE1694"/>
      <c r="IF1694"/>
      <c r="IG1694"/>
      <c r="IH1694"/>
      <c r="II1694"/>
      <c r="IJ1694"/>
      <c r="IK1694"/>
      <c r="IL1694"/>
      <c r="IM1694"/>
      <c r="IN1694"/>
      <c r="IO1694"/>
      <c r="IP1694"/>
      <c r="IQ1694"/>
      <c r="IR1694"/>
      <c r="IS1694"/>
      <c r="IT1694"/>
      <c r="IU1694"/>
      <c r="IV1694"/>
    </row>
    <row r="1695" spans="1:256" s="4" customFormat="1" ht="12.75">
      <c r="A1695" s="1"/>
      <c r="B1695" s="2"/>
      <c r="C1695" s="3"/>
      <c r="F1695" s="3"/>
      <c r="G1695" s="3"/>
      <c r="H1695" s="3"/>
      <c r="I1695" s="3"/>
      <c r="J1695" s="3"/>
      <c r="Q1695" s="8"/>
      <c r="R1695"/>
      <c r="S1695"/>
      <c r="T1695"/>
      <c r="U1695"/>
      <c r="V1695"/>
      <c r="W1695"/>
      <c r="X1695"/>
      <c r="Y1695"/>
      <c r="Z1695"/>
      <c r="AA1695"/>
      <c r="AB1695"/>
      <c r="AC1695"/>
      <c r="AD1695"/>
      <c r="AE1695"/>
      <c r="AF1695"/>
      <c r="AG1695"/>
      <c r="AH1695"/>
      <c r="AI1695"/>
      <c r="AJ1695"/>
      <c r="AK1695"/>
      <c r="AL1695"/>
      <c r="AM1695"/>
      <c r="AN1695"/>
      <c r="AO1695"/>
      <c r="AP1695"/>
      <c r="AQ1695"/>
      <c r="AR1695"/>
      <c r="AS1695"/>
      <c r="AT1695"/>
      <c r="AU1695"/>
      <c r="AV1695"/>
      <c r="AW1695"/>
      <c r="AX1695"/>
      <c r="AY1695"/>
      <c r="AZ1695"/>
      <c r="BA1695"/>
      <c r="BB1695"/>
      <c r="BC1695"/>
      <c r="BD1695"/>
      <c r="BE1695"/>
      <c r="BF1695"/>
      <c r="BG1695"/>
      <c r="BH1695"/>
      <c r="BI1695"/>
      <c r="BJ1695"/>
      <c r="BK1695"/>
      <c r="BL1695"/>
      <c r="BM1695"/>
      <c r="BN1695"/>
      <c r="BO1695"/>
      <c r="BP1695"/>
      <c r="BQ1695"/>
      <c r="BR1695"/>
      <c r="BS1695"/>
      <c r="BT1695"/>
      <c r="BU1695"/>
      <c r="BV1695"/>
      <c r="BW1695"/>
      <c r="BX1695"/>
      <c r="BY1695"/>
      <c r="BZ1695"/>
      <c r="CA1695"/>
      <c r="CB1695"/>
      <c r="CC1695"/>
      <c r="CD1695"/>
      <c r="CE1695"/>
      <c r="CF1695"/>
      <c r="CG1695"/>
      <c r="CH1695"/>
      <c r="CI1695"/>
      <c r="CJ1695"/>
      <c r="CK1695"/>
      <c r="CL1695"/>
      <c r="CM1695"/>
      <c r="CN1695"/>
      <c r="CO1695"/>
      <c r="CP1695"/>
      <c r="CQ1695"/>
      <c r="CR1695"/>
      <c r="CS1695"/>
      <c r="CT1695"/>
      <c r="CU1695"/>
      <c r="CV1695"/>
      <c r="CW1695"/>
      <c r="CX1695"/>
      <c r="CY1695"/>
      <c r="CZ1695"/>
      <c r="DA1695"/>
      <c r="DB1695"/>
      <c r="DC1695"/>
      <c r="DD1695"/>
      <c r="DE1695"/>
      <c r="DF1695"/>
      <c r="DG1695"/>
      <c r="DH1695"/>
      <c r="DI1695"/>
      <c r="DJ1695"/>
      <c r="DK1695"/>
      <c r="DL1695"/>
      <c r="DM1695"/>
      <c r="DN1695"/>
      <c r="DO1695"/>
      <c r="DP1695"/>
      <c r="DQ1695"/>
      <c r="DR1695"/>
      <c r="DS1695"/>
      <c r="DT1695"/>
      <c r="DU1695"/>
      <c r="DV1695"/>
      <c r="DW1695"/>
      <c r="DX1695"/>
      <c r="DY1695"/>
      <c r="DZ1695"/>
      <c r="EA1695"/>
      <c r="EB1695"/>
      <c r="EC1695"/>
      <c r="ED1695"/>
      <c r="EE1695"/>
      <c r="EF1695"/>
      <c r="EG1695"/>
      <c r="EH1695"/>
      <c r="EI1695"/>
      <c r="EJ1695"/>
      <c r="EK1695"/>
      <c r="EL1695"/>
      <c r="EM1695"/>
      <c r="EN1695"/>
      <c r="EO1695"/>
      <c r="EP1695"/>
      <c r="EQ1695"/>
      <c r="ER1695"/>
      <c r="ES1695"/>
      <c r="ET1695"/>
      <c r="EU1695"/>
      <c r="EV1695"/>
      <c r="EW1695"/>
      <c r="EX1695"/>
      <c r="EY1695"/>
      <c r="EZ1695"/>
      <c r="FA1695"/>
      <c r="FB1695"/>
      <c r="FC1695"/>
      <c r="FD1695"/>
      <c r="FE1695"/>
      <c r="FF1695"/>
      <c r="FG1695"/>
      <c r="FH1695"/>
      <c r="FI1695"/>
      <c r="FJ1695"/>
      <c r="FK1695"/>
      <c r="FL1695"/>
      <c r="FM1695"/>
      <c r="FN1695"/>
      <c r="FO1695"/>
      <c r="FP1695"/>
      <c r="FQ1695"/>
      <c r="FR1695"/>
      <c r="FS1695"/>
      <c r="FT1695"/>
      <c r="FU1695"/>
      <c r="FV1695"/>
      <c r="FW1695"/>
      <c r="FX1695"/>
      <c r="FY1695"/>
      <c r="FZ1695"/>
      <c r="GA1695"/>
      <c r="GB1695"/>
      <c r="GC1695"/>
      <c r="GD1695"/>
      <c r="GE1695"/>
      <c r="GF1695"/>
      <c r="GG1695"/>
      <c r="GH1695"/>
      <c r="GI1695"/>
      <c r="GJ1695"/>
      <c r="GK1695"/>
      <c r="GL1695"/>
      <c r="GM1695"/>
      <c r="GN1695"/>
      <c r="GO1695"/>
      <c r="GP1695"/>
      <c r="GQ1695"/>
      <c r="GR1695"/>
      <c r="GS1695"/>
      <c r="GT1695"/>
      <c r="GU1695"/>
      <c r="GV1695"/>
      <c r="GW1695"/>
      <c r="GX1695"/>
      <c r="GY1695"/>
      <c r="GZ1695"/>
      <c r="HA1695"/>
      <c r="HB1695"/>
      <c r="HC1695"/>
      <c r="HD1695"/>
      <c r="HE1695"/>
      <c r="HF1695"/>
      <c r="HG1695"/>
      <c r="HH1695"/>
      <c r="HI1695"/>
      <c r="HJ1695"/>
      <c r="HK1695"/>
      <c r="HL1695"/>
      <c r="HM1695"/>
      <c r="HN1695"/>
      <c r="HO1695"/>
      <c r="HP1695"/>
      <c r="HQ1695"/>
      <c r="HR1695"/>
      <c r="HS1695"/>
      <c r="HT1695"/>
      <c r="HU1695"/>
      <c r="HV1695"/>
      <c r="HW1695"/>
      <c r="HX1695"/>
      <c r="HY1695"/>
      <c r="HZ1695"/>
      <c r="IA1695"/>
      <c r="IB1695"/>
      <c r="IC1695"/>
      <c r="ID1695"/>
      <c r="IE1695"/>
      <c r="IF1695"/>
      <c r="IG1695"/>
      <c r="IH1695"/>
      <c r="II1695"/>
      <c r="IJ1695"/>
      <c r="IK1695"/>
      <c r="IL1695"/>
      <c r="IM1695"/>
      <c r="IN1695"/>
      <c r="IO1695"/>
      <c r="IP1695"/>
      <c r="IQ1695"/>
      <c r="IR1695"/>
      <c r="IS1695"/>
      <c r="IT1695"/>
      <c r="IU1695"/>
      <c r="IV1695"/>
    </row>
    <row r="1696" spans="1:256" s="4" customFormat="1" ht="12.75">
      <c r="A1696" s="1"/>
      <c r="B1696" s="2"/>
      <c r="C1696" s="3"/>
      <c r="F1696" s="3"/>
      <c r="G1696" s="3"/>
      <c r="H1696" s="3"/>
      <c r="I1696" s="3"/>
      <c r="J1696" s="3"/>
      <c r="Q1696" s="8"/>
      <c r="R1696"/>
      <c r="S1696"/>
      <c r="T1696"/>
      <c r="U1696"/>
      <c r="V1696"/>
      <c r="W1696"/>
      <c r="X1696"/>
      <c r="Y1696"/>
      <c r="Z1696"/>
      <c r="AA1696"/>
      <c r="AB1696"/>
      <c r="AC1696"/>
      <c r="AD1696"/>
      <c r="AE1696"/>
      <c r="AF1696"/>
      <c r="AG1696"/>
      <c r="AH1696"/>
      <c r="AI1696"/>
      <c r="AJ1696"/>
      <c r="AK1696"/>
      <c r="AL1696"/>
      <c r="AM1696"/>
      <c r="AN1696"/>
      <c r="AO1696"/>
      <c r="AP1696"/>
      <c r="AQ1696"/>
      <c r="AR1696"/>
      <c r="AS1696"/>
      <c r="AT1696"/>
      <c r="AU1696"/>
      <c r="AV1696"/>
      <c r="AW1696"/>
      <c r="AX1696"/>
      <c r="AY1696"/>
      <c r="AZ1696"/>
      <c r="BA1696"/>
      <c r="BB1696"/>
      <c r="BC1696"/>
      <c r="BD1696"/>
      <c r="BE1696"/>
      <c r="BF1696"/>
      <c r="BG1696"/>
      <c r="BH1696"/>
      <c r="BI1696"/>
      <c r="BJ1696"/>
      <c r="BK1696"/>
      <c r="BL1696"/>
      <c r="BM1696"/>
      <c r="BN1696"/>
      <c r="BO1696"/>
      <c r="BP1696"/>
      <c r="BQ1696"/>
      <c r="BR1696"/>
      <c r="BS1696"/>
      <c r="BT1696"/>
      <c r="BU1696"/>
      <c r="BV1696"/>
      <c r="BW1696"/>
      <c r="BX1696"/>
      <c r="BY1696"/>
      <c r="BZ1696"/>
      <c r="CA1696"/>
      <c r="CB1696"/>
      <c r="CC1696"/>
      <c r="CD1696"/>
      <c r="CE1696"/>
      <c r="CF1696"/>
      <c r="CG1696"/>
      <c r="CH1696"/>
      <c r="CI1696"/>
      <c r="CJ1696"/>
      <c r="CK1696"/>
      <c r="CL1696"/>
      <c r="CM1696"/>
      <c r="CN1696"/>
      <c r="CO1696"/>
      <c r="CP1696"/>
      <c r="CQ1696"/>
      <c r="CR1696"/>
      <c r="CS1696"/>
      <c r="CT1696"/>
      <c r="CU1696"/>
      <c r="CV1696"/>
      <c r="CW1696"/>
      <c r="CX1696"/>
      <c r="CY1696"/>
      <c r="CZ1696"/>
      <c r="DA1696"/>
      <c r="DB1696"/>
      <c r="DC1696"/>
      <c r="DD1696"/>
      <c r="DE1696"/>
      <c r="DF1696"/>
      <c r="DG1696"/>
      <c r="DH1696"/>
      <c r="DI1696"/>
      <c r="DJ1696"/>
      <c r="DK1696"/>
      <c r="DL1696"/>
      <c r="DM1696"/>
      <c r="DN1696"/>
      <c r="DO1696"/>
      <c r="DP1696"/>
      <c r="DQ1696"/>
      <c r="DR1696"/>
      <c r="DS1696"/>
      <c r="DT1696"/>
      <c r="DU1696"/>
      <c r="DV1696"/>
      <c r="DW1696"/>
      <c r="DX1696"/>
      <c r="DY1696"/>
      <c r="DZ1696"/>
      <c r="EA1696"/>
      <c r="EB1696"/>
      <c r="EC1696"/>
      <c r="ED1696"/>
      <c r="EE1696"/>
      <c r="EF1696"/>
      <c r="EG1696"/>
      <c r="EH1696"/>
      <c r="EI1696"/>
      <c r="EJ1696"/>
      <c r="EK1696"/>
      <c r="EL1696"/>
      <c r="EM1696"/>
      <c r="EN1696"/>
      <c r="EO1696"/>
      <c r="EP1696"/>
      <c r="EQ1696"/>
      <c r="ER1696"/>
      <c r="ES1696"/>
      <c r="ET1696"/>
      <c r="EU1696"/>
      <c r="EV1696"/>
      <c r="EW1696"/>
      <c r="EX1696"/>
      <c r="EY1696"/>
      <c r="EZ1696"/>
      <c r="FA1696"/>
      <c r="FB1696"/>
      <c r="FC1696"/>
      <c r="FD1696"/>
      <c r="FE1696"/>
      <c r="FF1696"/>
      <c r="FG1696"/>
      <c r="FH1696"/>
      <c r="FI1696"/>
      <c r="FJ1696"/>
      <c r="FK1696"/>
      <c r="FL1696"/>
      <c r="FM1696"/>
      <c r="FN1696"/>
      <c r="FO1696"/>
      <c r="FP1696"/>
      <c r="FQ1696"/>
      <c r="FR1696"/>
      <c r="FS1696"/>
      <c r="FT1696"/>
      <c r="FU1696"/>
      <c r="FV1696"/>
      <c r="FW1696"/>
      <c r="FX1696"/>
      <c r="FY1696"/>
      <c r="FZ1696"/>
      <c r="GA1696"/>
      <c r="GB1696"/>
      <c r="GC1696"/>
      <c r="GD1696"/>
      <c r="GE1696"/>
      <c r="GF1696"/>
      <c r="GG1696"/>
      <c r="GH1696"/>
      <c r="GI1696"/>
      <c r="GJ1696"/>
      <c r="GK1696"/>
      <c r="GL1696"/>
      <c r="GM1696"/>
      <c r="GN1696"/>
      <c r="GO1696"/>
      <c r="GP1696"/>
      <c r="GQ1696"/>
      <c r="GR1696"/>
      <c r="GS1696"/>
      <c r="GT1696"/>
      <c r="GU1696"/>
      <c r="GV1696"/>
      <c r="GW1696"/>
      <c r="GX1696"/>
      <c r="GY1696"/>
      <c r="GZ1696"/>
      <c r="HA1696"/>
      <c r="HB1696"/>
      <c r="HC1696"/>
      <c r="HD1696"/>
      <c r="HE1696"/>
      <c r="HF1696"/>
      <c r="HG1696"/>
      <c r="HH1696"/>
      <c r="HI1696"/>
      <c r="HJ1696"/>
      <c r="HK1696"/>
      <c r="HL1696"/>
      <c r="HM1696"/>
      <c r="HN1696"/>
      <c r="HO1696"/>
      <c r="HP1696"/>
      <c r="HQ1696"/>
      <c r="HR1696"/>
      <c r="HS1696"/>
      <c r="HT1696"/>
      <c r="HU1696"/>
      <c r="HV1696"/>
      <c r="HW1696"/>
      <c r="HX1696"/>
      <c r="HY1696"/>
      <c r="HZ1696"/>
      <c r="IA1696"/>
      <c r="IB1696"/>
      <c r="IC1696"/>
      <c r="ID1696"/>
      <c r="IE1696"/>
      <c r="IF1696"/>
      <c r="IG1696"/>
      <c r="IH1696"/>
      <c r="II1696"/>
      <c r="IJ1696"/>
      <c r="IK1696"/>
      <c r="IL1696"/>
      <c r="IM1696"/>
      <c r="IN1696"/>
      <c r="IO1696"/>
      <c r="IP1696"/>
      <c r="IQ1696"/>
      <c r="IR1696"/>
      <c r="IS1696"/>
      <c r="IT1696"/>
      <c r="IU1696"/>
      <c r="IV1696"/>
    </row>
    <row r="1697" spans="1:256" s="4" customFormat="1" ht="12.75">
      <c r="A1697" s="1"/>
      <c r="B1697" s="2"/>
      <c r="C1697" s="3"/>
      <c r="F1697" s="3"/>
      <c r="G1697" s="3"/>
      <c r="H1697" s="3"/>
      <c r="I1697" s="3"/>
      <c r="J1697" s="3"/>
      <c r="Q1697" s="8"/>
      <c r="R1697"/>
      <c r="S1697"/>
      <c r="T1697"/>
      <c r="U1697"/>
      <c r="V1697"/>
      <c r="W1697"/>
      <c r="X1697"/>
      <c r="Y1697"/>
      <c r="Z1697"/>
      <c r="AA1697"/>
      <c r="AB1697"/>
      <c r="AC1697"/>
      <c r="AD1697"/>
      <c r="AE1697"/>
      <c r="AF1697"/>
      <c r="AG1697"/>
      <c r="AH1697"/>
      <c r="AI1697"/>
      <c r="AJ1697"/>
      <c r="AK1697"/>
      <c r="AL1697"/>
      <c r="AM1697"/>
      <c r="AN1697"/>
      <c r="AO1697"/>
      <c r="AP1697"/>
      <c r="AQ1697"/>
      <c r="AR1697"/>
      <c r="AS1697"/>
      <c r="AT1697"/>
      <c r="AU1697"/>
      <c r="AV1697"/>
      <c r="AW1697"/>
      <c r="AX1697"/>
      <c r="AY1697"/>
      <c r="AZ1697"/>
      <c r="BA1697"/>
      <c r="BB1697"/>
      <c r="BC1697"/>
      <c r="BD1697"/>
      <c r="BE1697"/>
      <c r="BF1697"/>
      <c r="BG1697"/>
      <c r="BH1697"/>
      <c r="BI1697"/>
      <c r="BJ1697"/>
      <c r="BK1697"/>
      <c r="BL1697"/>
      <c r="BM1697"/>
      <c r="BN1697"/>
      <c r="BO1697"/>
      <c r="BP1697"/>
      <c r="BQ1697"/>
      <c r="BR1697"/>
      <c r="BS1697"/>
      <c r="BT1697"/>
      <c r="BU1697"/>
      <c r="BV1697"/>
      <c r="BW1697"/>
      <c r="BX1697"/>
      <c r="BY1697"/>
      <c r="BZ1697"/>
      <c r="CA1697"/>
      <c r="CB1697"/>
      <c r="CC1697"/>
      <c r="CD1697"/>
      <c r="CE1697"/>
      <c r="CF1697"/>
      <c r="CG1697"/>
      <c r="CH1697"/>
      <c r="CI1697"/>
      <c r="CJ1697"/>
      <c r="CK1697"/>
      <c r="CL1697"/>
      <c r="CM1697"/>
      <c r="CN1697"/>
      <c r="CO1697"/>
      <c r="CP1697"/>
      <c r="CQ1697"/>
      <c r="CR1697"/>
      <c r="CS1697"/>
      <c r="CT1697"/>
      <c r="CU1697"/>
      <c r="CV1697"/>
      <c r="CW1697"/>
      <c r="CX1697"/>
      <c r="CY1697"/>
      <c r="CZ1697"/>
      <c r="DA1697"/>
      <c r="DB1697"/>
      <c r="DC1697"/>
      <c r="DD1697"/>
      <c r="DE1697"/>
      <c r="DF1697"/>
      <c r="DG1697"/>
      <c r="DH1697"/>
      <c r="DI1697"/>
      <c r="DJ1697"/>
      <c r="DK1697"/>
      <c r="DL1697"/>
      <c r="DM1697"/>
      <c r="DN1697"/>
      <c r="DO1697"/>
      <c r="DP1697"/>
      <c r="DQ1697"/>
      <c r="DR1697"/>
      <c r="DS1697"/>
      <c r="DT1697"/>
      <c r="DU1697"/>
      <c r="DV1697"/>
      <c r="DW1697"/>
      <c r="DX1697"/>
      <c r="DY1697"/>
      <c r="DZ1697"/>
      <c r="EA1697"/>
      <c r="EB1697"/>
      <c r="EC1697"/>
      <c r="ED1697"/>
      <c r="EE1697"/>
      <c r="EF1697"/>
      <c r="EG1697"/>
      <c r="EH1697"/>
      <c r="EI1697"/>
      <c r="EJ1697"/>
      <c r="EK1697"/>
      <c r="EL1697"/>
      <c r="EM1697"/>
      <c r="EN1697"/>
      <c r="EO1697"/>
      <c r="EP1697"/>
      <c r="EQ1697"/>
      <c r="ER1697"/>
      <c r="ES1697"/>
      <c r="ET1697"/>
      <c r="EU1697"/>
      <c r="EV1697"/>
      <c r="EW1697"/>
      <c r="EX1697"/>
      <c r="EY1697"/>
      <c r="EZ1697"/>
      <c r="FA1697"/>
      <c r="FB1697"/>
      <c r="FC1697"/>
      <c r="FD1697"/>
      <c r="FE1697"/>
      <c r="FF1697"/>
      <c r="FG1697"/>
      <c r="FH1697"/>
      <c r="FI1697"/>
      <c r="FJ1697"/>
      <c r="FK1697"/>
      <c r="FL1697"/>
      <c r="FM1697"/>
      <c r="FN1697"/>
      <c r="FO1697"/>
      <c r="FP1697"/>
      <c r="FQ1697"/>
      <c r="FR1697"/>
      <c r="FS1697"/>
      <c r="FT1697"/>
      <c r="FU1697"/>
      <c r="FV1697"/>
      <c r="FW1697"/>
      <c r="FX1697"/>
      <c r="FY1697"/>
      <c r="FZ1697"/>
      <c r="GA1697"/>
      <c r="GB1697"/>
      <c r="GC1697"/>
      <c r="GD1697"/>
      <c r="GE1697"/>
      <c r="GF1697"/>
      <c r="GG1697"/>
      <c r="GH1697"/>
      <c r="GI1697"/>
      <c r="GJ1697"/>
      <c r="GK1697"/>
      <c r="GL1697"/>
      <c r="GM1697"/>
      <c r="GN1697"/>
      <c r="GO1697"/>
      <c r="GP1697"/>
      <c r="GQ1697"/>
      <c r="GR1697"/>
      <c r="GS1697"/>
      <c r="GT1697"/>
      <c r="GU1697"/>
      <c r="GV1697"/>
      <c r="GW1697"/>
      <c r="GX1697"/>
      <c r="GY1697"/>
      <c r="GZ1697"/>
      <c r="HA1697"/>
      <c r="HB1697"/>
      <c r="HC1697"/>
      <c r="HD1697"/>
      <c r="HE1697"/>
      <c r="HF1697"/>
      <c r="HG1697"/>
      <c r="HH1697"/>
      <c r="HI1697"/>
      <c r="HJ1697"/>
      <c r="HK1697"/>
      <c r="HL1697"/>
      <c r="HM1697"/>
      <c r="HN1697"/>
      <c r="HO1697"/>
      <c r="HP1697"/>
      <c r="HQ1697"/>
      <c r="HR1697"/>
      <c r="HS1697"/>
      <c r="HT1697"/>
      <c r="HU1697"/>
      <c r="HV1697"/>
      <c r="HW1697"/>
      <c r="HX1697"/>
      <c r="HY1697"/>
      <c r="HZ1697"/>
      <c r="IA1697"/>
      <c r="IB1697"/>
      <c r="IC1697"/>
      <c r="ID1697"/>
      <c r="IE1697"/>
      <c r="IF1697"/>
      <c r="IG1697"/>
      <c r="IH1697"/>
      <c r="II1697"/>
      <c r="IJ1697"/>
      <c r="IK1697"/>
      <c r="IL1697"/>
      <c r="IM1697"/>
      <c r="IN1697"/>
      <c r="IO1697"/>
      <c r="IP1697"/>
      <c r="IQ1697"/>
      <c r="IR1697"/>
      <c r="IS1697"/>
      <c r="IT1697"/>
      <c r="IU1697"/>
      <c r="IV1697"/>
    </row>
    <row r="1698" spans="1:256" s="4" customFormat="1" ht="12.75">
      <c r="A1698" s="1"/>
      <c r="B1698" s="2"/>
      <c r="C1698" s="3"/>
      <c r="F1698" s="3"/>
      <c r="G1698" s="3"/>
      <c r="H1698" s="3"/>
      <c r="I1698" s="3"/>
      <c r="J1698" s="3"/>
      <c r="Q1698" s="8"/>
      <c r="R1698"/>
      <c r="S1698"/>
      <c r="T1698"/>
      <c r="U1698"/>
      <c r="V1698"/>
      <c r="W1698"/>
      <c r="X1698"/>
      <c r="Y1698"/>
      <c r="Z1698"/>
      <c r="AA1698"/>
      <c r="AB1698"/>
      <c r="AC1698"/>
      <c r="AD1698"/>
      <c r="AE1698"/>
      <c r="AF1698"/>
      <c r="AG1698"/>
      <c r="AH1698"/>
      <c r="AI1698"/>
      <c r="AJ1698"/>
      <c r="AK1698"/>
      <c r="AL1698"/>
      <c r="AM1698"/>
      <c r="AN1698"/>
      <c r="AO1698"/>
      <c r="AP1698"/>
      <c r="AQ1698"/>
      <c r="AR1698"/>
      <c r="AS1698"/>
      <c r="AT1698"/>
      <c r="AU1698"/>
      <c r="AV1698"/>
      <c r="AW1698"/>
      <c r="AX1698"/>
      <c r="AY1698"/>
      <c r="AZ1698"/>
      <c r="BA1698"/>
      <c r="BB1698"/>
      <c r="BC1698"/>
      <c r="BD1698"/>
      <c r="BE1698"/>
      <c r="BF1698"/>
      <c r="BG1698"/>
      <c r="BH1698"/>
      <c r="BI1698"/>
      <c r="BJ1698"/>
      <c r="BK1698"/>
      <c r="BL1698"/>
      <c r="BM1698"/>
      <c r="BN1698"/>
      <c r="BO1698"/>
      <c r="BP1698"/>
      <c r="BQ1698"/>
      <c r="BR1698"/>
      <c r="BS1698"/>
      <c r="BT1698"/>
      <c r="BU1698"/>
      <c r="BV1698"/>
      <c r="BW1698"/>
      <c r="BX1698"/>
      <c r="BY1698"/>
      <c r="BZ1698"/>
      <c r="CA1698"/>
      <c r="CB1698"/>
      <c r="CC1698"/>
      <c r="CD1698"/>
      <c r="CE1698"/>
      <c r="CF1698"/>
      <c r="CG1698"/>
      <c r="CH1698"/>
      <c r="CI1698"/>
      <c r="CJ1698"/>
      <c r="CK1698"/>
      <c r="CL1698"/>
      <c r="CM1698"/>
      <c r="CN1698"/>
      <c r="CO1698"/>
      <c r="CP1698"/>
      <c r="CQ1698"/>
      <c r="CR1698"/>
      <c r="CS1698"/>
      <c r="CT1698"/>
      <c r="CU1698"/>
      <c r="CV1698"/>
      <c r="CW1698"/>
      <c r="CX1698"/>
      <c r="CY1698"/>
      <c r="CZ1698"/>
      <c r="DA1698"/>
      <c r="DB1698"/>
      <c r="DC1698"/>
      <c r="DD1698"/>
      <c r="DE1698"/>
      <c r="DF1698"/>
      <c r="DG1698"/>
      <c r="DH1698"/>
      <c r="DI1698"/>
      <c r="DJ1698"/>
      <c r="DK1698"/>
      <c r="DL1698"/>
      <c r="DM1698"/>
      <c r="DN1698"/>
      <c r="DO1698"/>
      <c r="DP1698"/>
      <c r="DQ1698"/>
      <c r="DR1698"/>
      <c r="DS1698"/>
      <c r="DT1698"/>
      <c r="DU1698"/>
      <c r="DV1698"/>
      <c r="DW1698"/>
      <c r="DX1698"/>
      <c r="DY1698"/>
      <c r="DZ1698"/>
      <c r="EA1698"/>
      <c r="EB1698"/>
      <c r="EC1698"/>
      <c r="ED1698"/>
      <c r="EE1698"/>
      <c r="EF1698"/>
      <c r="EG1698"/>
      <c r="EH1698"/>
      <c r="EI1698"/>
      <c r="EJ1698"/>
      <c r="EK1698"/>
      <c r="EL1698"/>
      <c r="EM1698"/>
      <c r="EN1698"/>
      <c r="EO1698"/>
      <c r="EP1698"/>
      <c r="EQ1698"/>
      <c r="ER1698"/>
      <c r="ES1698"/>
      <c r="ET1698"/>
      <c r="EU1698"/>
      <c r="EV1698"/>
      <c r="EW1698"/>
      <c r="EX1698"/>
      <c r="EY1698"/>
      <c r="EZ1698"/>
      <c r="FA1698"/>
      <c r="FB1698"/>
      <c r="FC1698"/>
      <c r="FD1698"/>
      <c r="FE1698"/>
      <c r="FF1698"/>
      <c r="FG1698"/>
      <c r="FH1698"/>
      <c r="FI1698"/>
      <c r="FJ1698"/>
      <c r="FK1698"/>
      <c r="FL1698"/>
      <c r="FM1698"/>
      <c r="FN1698"/>
      <c r="FO1698"/>
      <c r="FP1698"/>
      <c r="FQ1698"/>
      <c r="FR1698"/>
      <c r="FS1698"/>
      <c r="FT1698"/>
      <c r="FU1698"/>
      <c r="FV1698"/>
      <c r="FW1698"/>
      <c r="FX1698"/>
      <c r="FY1698"/>
      <c r="FZ1698"/>
      <c r="GA1698"/>
      <c r="GB1698"/>
      <c r="GC1698"/>
      <c r="GD1698"/>
      <c r="GE1698"/>
      <c r="GF1698"/>
      <c r="GG1698"/>
      <c r="GH1698"/>
      <c r="GI1698"/>
      <c r="GJ1698"/>
      <c r="GK1698"/>
      <c r="GL1698"/>
      <c r="GM1698"/>
      <c r="GN1698"/>
      <c r="GO1698"/>
      <c r="GP1698"/>
      <c r="GQ1698"/>
      <c r="GR1698"/>
      <c r="GS1698"/>
      <c r="GT1698"/>
      <c r="GU1698"/>
      <c r="GV1698"/>
      <c r="GW1698"/>
      <c r="GX1698"/>
      <c r="GY1698"/>
      <c r="GZ1698"/>
      <c r="HA1698"/>
      <c r="HB1698"/>
      <c r="HC1698"/>
      <c r="HD1698"/>
      <c r="HE1698"/>
      <c r="HF1698"/>
      <c r="HG1698"/>
      <c r="HH1698"/>
      <c r="HI1698"/>
      <c r="HJ1698"/>
      <c r="HK1698"/>
      <c r="HL1698"/>
      <c r="HM1698"/>
      <c r="HN1698"/>
      <c r="HO1698"/>
      <c r="HP1698"/>
      <c r="HQ1698"/>
      <c r="HR1698"/>
      <c r="HS1698"/>
      <c r="HT1698"/>
      <c r="HU1698"/>
      <c r="HV1698"/>
      <c r="HW1698"/>
      <c r="HX1698"/>
      <c r="HY1698"/>
      <c r="HZ1698"/>
      <c r="IA1698"/>
      <c r="IB1698"/>
      <c r="IC1698"/>
      <c r="ID1698"/>
      <c r="IE1698"/>
      <c r="IF1698"/>
      <c r="IG1698"/>
      <c r="IH1698"/>
      <c r="II1698"/>
      <c r="IJ1698"/>
      <c r="IK1698"/>
      <c r="IL1698"/>
      <c r="IM1698"/>
      <c r="IN1698"/>
      <c r="IO1698"/>
      <c r="IP1698"/>
      <c r="IQ1698"/>
      <c r="IR1698"/>
      <c r="IS1698"/>
      <c r="IT1698"/>
      <c r="IU1698"/>
      <c r="IV1698"/>
    </row>
    <row r="1699" spans="1:256" s="4" customFormat="1" ht="12.75">
      <c r="A1699" s="1"/>
      <c r="B1699" s="2"/>
      <c r="C1699" s="3"/>
      <c r="F1699" s="3"/>
      <c r="G1699" s="3"/>
      <c r="H1699" s="3"/>
      <c r="I1699" s="3"/>
      <c r="J1699" s="3"/>
      <c r="Q1699" s="8"/>
      <c r="R1699"/>
      <c r="S1699"/>
      <c r="T1699"/>
      <c r="U1699"/>
      <c r="V1699"/>
      <c r="W1699"/>
      <c r="X1699"/>
      <c r="Y1699"/>
      <c r="Z1699"/>
      <c r="AA1699"/>
      <c r="AB1699"/>
      <c r="AC1699"/>
      <c r="AD1699"/>
      <c r="AE1699"/>
      <c r="AF1699"/>
      <c r="AG1699"/>
      <c r="AH1699"/>
      <c r="AI1699"/>
      <c r="AJ1699"/>
      <c r="AK1699"/>
      <c r="AL1699"/>
      <c r="AM1699"/>
      <c r="AN1699"/>
      <c r="AO1699"/>
      <c r="AP1699"/>
      <c r="AQ1699"/>
      <c r="AR1699"/>
      <c r="AS1699"/>
      <c r="AT1699"/>
      <c r="AU1699"/>
      <c r="AV1699"/>
      <c r="AW1699"/>
      <c r="AX1699"/>
      <c r="AY1699"/>
      <c r="AZ1699"/>
      <c r="BA1699"/>
      <c r="BB1699"/>
      <c r="BC1699"/>
      <c r="BD1699"/>
      <c r="BE1699"/>
      <c r="BF1699"/>
      <c r="BG1699"/>
      <c r="BH1699"/>
      <c r="BI1699"/>
      <c r="BJ1699"/>
      <c r="BK1699"/>
      <c r="BL1699"/>
      <c r="BM1699"/>
      <c r="BN1699"/>
      <c r="BO1699"/>
      <c r="BP1699"/>
      <c r="BQ1699"/>
      <c r="BR1699"/>
      <c r="BS1699"/>
      <c r="BT1699"/>
      <c r="BU1699"/>
      <c r="BV1699"/>
      <c r="BW1699"/>
      <c r="BX1699"/>
      <c r="BY1699"/>
      <c r="BZ1699"/>
      <c r="CA1699"/>
      <c r="CB1699"/>
      <c r="CC1699"/>
      <c r="CD1699"/>
      <c r="CE1699"/>
      <c r="CF1699"/>
      <c r="CG1699"/>
      <c r="CH1699"/>
      <c r="CI1699"/>
      <c r="CJ1699"/>
      <c r="CK1699"/>
      <c r="CL1699"/>
      <c r="CM1699"/>
      <c r="CN1699"/>
      <c r="CO1699"/>
      <c r="CP1699"/>
      <c r="CQ1699"/>
      <c r="CR1699"/>
      <c r="CS1699"/>
      <c r="CT1699"/>
      <c r="CU1699"/>
      <c r="CV1699"/>
      <c r="CW1699"/>
      <c r="CX1699"/>
      <c r="CY1699"/>
      <c r="CZ1699"/>
      <c r="DA1699"/>
      <c r="DB1699"/>
      <c r="DC1699"/>
      <c r="DD1699"/>
      <c r="DE1699"/>
      <c r="DF1699"/>
      <c r="DG1699"/>
      <c r="DH1699"/>
      <c r="DI1699"/>
      <c r="DJ1699"/>
      <c r="DK1699"/>
      <c r="DL1699"/>
      <c r="DM1699"/>
      <c r="DN1699"/>
      <c r="DO1699"/>
      <c r="DP1699"/>
      <c r="DQ1699"/>
      <c r="DR1699"/>
      <c r="DS1699"/>
      <c r="DT1699"/>
      <c r="DU1699"/>
      <c r="DV1699"/>
      <c r="DW1699"/>
      <c r="DX1699"/>
      <c r="DY1699"/>
      <c r="DZ1699"/>
      <c r="EA1699"/>
      <c r="EB1699"/>
      <c r="EC1699"/>
      <c r="ED1699"/>
      <c r="EE1699"/>
      <c r="EF1699"/>
      <c r="EG1699"/>
      <c r="EH1699"/>
      <c r="EI1699"/>
      <c r="EJ1699"/>
      <c r="EK1699"/>
      <c r="EL1699"/>
      <c r="EM1699"/>
      <c r="EN1699"/>
      <c r="EO1699"/>
      <c r="EP1699"/>
      <c r="EQ1699"/>
      <c r="ER1699"/>
      <c r="ES1699"/>
      <c r="ET1699"/>
      <c r="EU1699"/>
      <c r="EV1699"/>
      <c r="EW1699"/>
      <c r="EX1699"/>
      <c r="EY1699"/>
      <c r="EZ1699"/>
      <c r="FA1699"/>
      <c r="FB1699"/>
      <c r="FC1699"/>
      <c r="FD1699"/>
      <c r="FE1699"/>
      <c r="FF1699"/>
      <c r="FG1699"/>
      <c r="FH1699"/>
      <c r="FI1699"/>
      <c r="FJ1699"/>
      <c r="FK1699"/>
      <c r="FL1699"/>
      <c r="FM1699"/>
      <c r="FN1699"/>
      <c r="FO1699"/>
      <c r="FP1699"/>
      <c r="FQ1699"/>
      <c r="FR1699"/>
      <c r="FS1699"/>
      <c r="FT1699"/>
      <c r="FU1699"/>
      <c r="FV1699"/>
      <c r="FW1699"/>
      <c r="FX1699"/>
      <c r="FY1699"/>
      <c r="FZ1699"/>
      <c r="GA1699"/>
      <c r="GB1699"/>
      <c r="GC1699"/>
      <c r="GD1699"/>
      <c r="GE1699"/>
      <c r="GF1699"/>
      <c r="GG1699"/>
      <c r="GH1699"/>
      <c r="GI1699"/>
      <c r="GJ1699"/>
      <c r="GK1699"/>
      <c r="GL1699"/>
      <c r="GM1699"/>
      <c r="GN1699"/>
      <c r="GO1699"/>
      <c r="GP1699"/>
      <c r="GQ1699"/>
      <c r="GR1699"/>
      <c r="GS1699"/>
      <c r="GT1699"/>
      <c r="GU1699"/>
      <c r="GV1699"/>
      <c r="GW1699"/>
      <c r="GX1699"/>
      <c r="GY1699"/>
      <c r="GZ1699"/>
      <c r="HA1699"/>
      <c r="HB1699"/>
      <c r="HC1699"/>
      <c r="HD1699"/>
      <c r="HE1699"/>
      <c r="HF1699"/>
      <c r="HG1699"/>
      <c r="HH1699"/>
      <c r="HI1699"/>
      <c r="HJ1699"/>
      <c r="HK1699"/>
      <c r="HL1699"/>
      <c r="HM1699"/>
      <c r="HN1699"/>
      <c r="HO1699"/>
      <c r="HP1699"/>
      <c r="HQ1699"/>
      <c r="HR1699"/>
      <c r="HS1699"/>
      <c r="HT1699"/>
      <c r="HU1699"/>
      <c r="HV1699"/>
      <c r="HW1699"/>
      <c r="HX1699"/>
      <c r="HY1699"/>
      <c r="HZ1699"/>
      <c r="IA1699"/>
      <c r="IB1699"/>
      <c r="IC1699"/>
      <c r="ID1699"/>
      <c r="IE1699"/>
      <c r="IF1699"/>
      <c r="IG1699"/>
      <c r="IH1699"/>
      <c r="II1699"/>
      <c r="IJ1699"/>
      <c r="IK1699"/>
      <c r="IL1699"/>
      <c r="IM1699"/>
      <c r="IN1699"/>
      <c r="IO1699"/>
      <c r="IP1699"/>
      <c r="IQ1699"/>
      <c r="IR1699"/>
      <c r="IS1699"/>
      <c r="IT1699"/>
      <c r="IU1699"/>
      <c r="IV1699"/>
    </row>
    <row r="1700" spans="1:256" s="4" customFormat="1" ht="12.75">
      <c r="A1700" s="1"/>
      <c r="B1700" s="2"/>
      <c r="C1700" s="3"/>
      <c r="F1700" s="3"/>
      <c r="G1700" s="3"/>
      <c r="H1700" s="3"/>
      <c r="I1700" s="3"/>
      <c r="J1700" s="3"/>
      <c r="Q1700" s="8"/>
      <c r="R1700"/>
      <c r="S1700"/>
      <c r="T1700"/>
      <c r="U1700"/>
      <c r="V1700"/>
      <c r="W1700"/>
      <c r="X1700"/>
      <c r="Y1700"/>
      <c r="Z1700"/>
      <c r="AA1700"/>
      <c r="AB1700"/>
      <c r="AC1700"/>
      <c r="AD1700"/>
      <c r="AE1700"/>
      <c r="AF1700"/>
      <c r="AG1700"/>
      <c r="AH1700"/>
      <c r="AI1700"/>
      <c r="AJ1700"/>
      <c r="AK1700"/>
      <c r="AL1700"/>
      <c r="AM1700"/>
      <c r="AN1700"/>
      <c r="AO1700"/>
      <c r="AP1700"/>
      <c r="AQ1700"/>
      <c r="AR1700"/>
      <c r="AS1700"/>
      <c r="AT1700"/>
      <c r="AU1700"/>
      <c r="AV1700"/>
      <c r="AW1700"/>
      <c r="AX1700"/>
      <c r="AY1700"/>
      <c r="AZ1700"/>
      <c r="BA1700"/>
      <c r="BB1700"/>
      <c r="BC1700"/>
      <c r="BD1700"/>
      <c r="BE1700"/>
      <c r="BF1700"/>
      <c r="BG1700"/>
      <c r="BH1700"/>
      <c r="BI1700"/>
      <c r="BJ1700"/>
      <c r="BK1700"/>
      <c r="BL1700"/>
      <c r="BM1700"/>
      <c r="BN1700"/>
      <c r="BO1700"/>
      <c r="BP1700"/>
      <c r="BQ1700"/>
      <c r="BR1700"/>
      <c r="BS1700"/>
      <c r="BT1700"/>
      <c r="BU1700"/>
      <c r="BV1700"/>
      <c r="BW1700"/>
      <c r="BX1700"/>
      <c r="BY1700"/>
      <c r="BZ1700"/>
      <c r="CA1700"/>
      <c r="CB1700"/>
      <c r="CC1700"/>
      <c r="CD1700"/>
      <c r="CE1700"/>
      <c r="CF1700"/>
      <c r="CG1700"/>
      <c r="CH1700"/>
      <c r="CI1700"/>
      <c r="CJ1700"/>
      <c r="CK1700"/>
      <c r="CL1700"/>
      <c r="CM1700"/>
      <c r="CN1700"/>
      <c r="CO1700"/>
      <c r="CP1700"/>
      <c r="CQ1700"/>
      <c r="CR1700"/>
      <c r="CS1700"/>
      <c r="CT1700"/>
      <c r="CU1700"/>
      <c r="CV1700"/>
      <c r="CW1700"/>
      <c r="CX1700"/>
      <c r="CY1700"/>
      <c r="CZ1700"/>
      <c r="DA1700"/>
      <c r="DB1700"/>
      <c r="DC1700"/>
      <c r="DD1700"/>
      <c r="DE1700"/>
      <c r="DF1700"/>
      <c r="DG1700"/>
      <c r="DH1700"/>
      <c r="DI1700"/>
      <c r="DJ1700"/>
      <c r="DK1700"/>
      <c r="DL1700"/>
      <c r="DM1700"/>
      <c r="DN1700"/>
      <c r="DO1700"/>
      <c r="DP1700"/>
      <c r="DQ1700"/>
      <c r="DR1700"/>
      <c r="DS1700"/>
      <c r="DT1700"/>
      <c r="DU1700"/>
      <c r="DV1700"/>
      <c r="DW1700"/>
      <c r="DX1700"/>
      <c r="DY1700"/>
      <c r="DZ1700"/>
      <c r="EA1700"/>
      <c r="EB1700"/>
      <c r="EC1700"/>
      <c r="ED1700"/>
      <c r="EE1700"/>
      <c r="EF1700"/>
      <c r="EG1700"/>
      <c r="EH1700"/>
      <c r="EI1700"/>
      <c r="EJ1700"/>
      <c r="EK1700"/>
      <c r="EL1700"/>
      <c r="EM1700"/>
      <c r="EN1700"/>
      <c r="EO1700"/>
      <c r="EP1700"/>
      <c r="EQ1700"/>
      <c r="ER1700"/>
      <c r="ES1700"/>
      <c r="ET1700"/>
      <c r="EU1700"/>
      <c r="EV1700"/>
      <c r="EW1700"/>
      <c r="EX1700"/>
      <c r="EY1700"/>
      <c r="EZ1700"/>
      <c r="FA1700"/>
      <c r="FB1700"/>
      <c r="FC1700"/>
      <c r="FD1700"/>
      <c r="FE1700"/>
      <c r="FF1700"/>
      <c r="FG1700"/>
      <c r="FH1700"/>
      <c r="FI1700"/>
      <c r="FJ1700"/>
      <c r="FK1700"/>
      <c r="FL1700"/>
      <c r="FM1700"/>
      <c r="FN1700"/>
      <c r="FO1700"/>
      <c r="FP1700"/>
      <c r="FQ1700"/>
      <c r="FR1700"/>
      <c r="FS1700"/>
      <c r="FT1700"/>
      <c r="FU1700"/>
      <c r="FV1700"/>
      <c r="FW1700"/>
      <c r="FX1700"/>
      <c r="FY1700"/>
      <c r="FZ1700"/>
      <c r="GA1700"/>
      <c r="GB1700"/>
      <c r="GC1700"/>
      <c r="GD1700"/>
      <c r="GE1700"/>
      <c r="GF1700"/>
      <c r="GG1700"/>
      <c r="GH1700"/>
      <c r="GI1700"/>
      <c r="GJ1700"/>
      <c r="GK1700"/>
      <c r="GL1700"/>
      <c r="GM1700"/>
      <c r="GN1700"/>
      <c r="GO1700"/>
      <c r="GP1700"/>
      <c r="GQ1700"/>
      <c r="GR1700"/>
      <c r="GS1700"/>
      <c r="GT1700"/>
      <c r="GU1700"/>
      <c r="GV1700"/>
      <c r="GW1700"/>
      <c r="GX1700"/>
      <c r="GY1700"/>
      <c r="GZ1700"/>
      <c r="HA1700"/>
      <c r="HB1700"/>
      <c r="HC1700"/>
      <c r="HD1700"/>
      <c r="HE1700"/>
      <c r="HF1700"/>
      <c r="HG1700"/>
      <c r="HH1700"/>
      <c r="HI1700"/>
      <c r="HJ1700"/>
      <c r="HK1700"/>
      <c r="HL1700"/>
      <c r="HM1700"/>
      <c r="HN1700"/>
      <c r="HO1700"/>
      <c r="HP1700"/>
      <c r="HQ1700"/>
      <c r="HR1700"/>
      <c r="HS1700"/>
      <c r="HT1700"/>
      <c r="HU1700"/>
      <c r="HV1700"/>
      <c r="HW1700"/>
      <c r="HX1700"/>
      <c r="HY1700"/>
      <c r="HZ1700"/>
      <c r="IA1700"/>
      <c r="IB1700"/>
      <c r="IC1700"/>
      <c r="ID1700"/>
      <c r="IE1700"/>
      <c r="IF1700"/>
      <c r="IG1700"/>
      <c r="IH1700"/>
      <c r="II1700"/>
      <c r="IJ1700"/>
      <c r="IK1700"/>
      <c r="IL1700"/>
      <c r="IM1700"/>
      <c r="IN1700"/>
      <c r="IO1700"/>
      <c r="IP1700"/>
      <c r="IQ1700"/>
      <c r="IR1700"/>
      <c r="IS1700"/>
      <c r="IT1700"/>
      <c r="IU1700"/>
      <c r="IV1700"/>
    </row>
    <row r="1701" spans="1:256" s="4" customFormat="1" ht="12.75">
      <c r="A1701" s="1"/>
      <c r="B1701" s="2"/>
      <c r="C1701" s="3"/>
      <c r="F1701" s="3"/>
      <c r="G1701" s="3"/>
      <c r="H1701" s="3"/>
      <c r="I1701" s="3"/>
      <c r="J1701" s="3"/>
      <c r="Q1701" s="8"/>
      <c r="R1701"/>
      <c r="S1701"/>
      <c r="T1701"/>
      <c r="U1701"/>
      <c r="V1701"/>
      <c r="W1701"/>
      <c r="X1701"/>
      <c r="Y1701"/>
      <c r="Z1701"/>
      <c r="AA1701"/>
      <c r="AB1701"/>
      <c r="AC1701"/>
      <c r="AD1701"/>
      <c r="AE1701"/>
      <c r="AF1701"/>
      <c r="AG1701"/>
      <c r="AH1701"/>
      <c r="AI1701"/>
      <c r="AJ1701"/>
      <c r="AK1701"/>
      <c r="AL1701"/>
      <c r="AM1701"/>
      <c r="AN1701"/>
      <c r="AO1701"/>
      <c r="AP1701"/>
      <c r="AQ1701"/>
      <c r="AR1701"/>
      <c r="AS1701"/>
      <c r="AT1701"/>
      <c r="AU1701"/>
      <c r="AV1701"/>
      <c r="AW1701"/>
      <c r="AX1701"/>
      <c r="AY1701"/>
      <c r="AZ1701"/>
      <c r="BA1701"/>
      <c r="BB1701"/>
      <c r="BC1701"/>
      <c r="BD1701"/>
      <c r="BE1701"/>
      <c r="BF1701"/>
      <c r="BG1701"/>
      <c r="BH1701"/>
      <c r="BI1701"/>
      <c r="BJ1701"/>
      <c r="BK1701"/>
      <c r="BL1701"/>
      <c r="BM1701"/>
      <c r="BN1701"/>
      <c r="BO1701"/>
      <c r="BP1701"/>
      <c r="BQ1701"/>
      <c r="BR1701"/>
      <c r="BS1701"/>
      <c r="BT1701"/>
      <c r="BU1701"/>
      <c r="BV1701"/>
      <c r="BW1701"/>
      <c r="BX1701"/>
      <c r="BY1701"/>
      <c r="BZ1701"/>
      <c r="CA1701"/>
      <c r="CB1701"/>
      <c r="CC1701"/>
      <c r="CD1701"/>
      <c r="CE1701"/>
      <c r="CF1701"/>
      <c r="CG1701"/>
      <c r="CH1701"/>
      <c r="CI1701"/>
      <c r="CJ1701"/>
      <c r="CK1701"/>
      <c r="CL1701"/>
      <c r="CM1701"/>
      <c r="CN1701"/>
      <c r="CO1701"/>
      <c r="CP1701"/>
      <c r="CQ1701"/>
      <c r="CR1701"/>
      <c r="CS1701"/>
      <c r="CT1701"/>
      <c r="CU1701"/>
      <c r="CV1701"/>
      <c r="CW1701"/>
      <c r="CX1701"/>
      <c r="CY1701"/>
      <c r="CZ1701"/>
      <c r="DA1701"/>
      <c r="DB1701"/>
      <c r="DC1701"/>
      <c r="DD1701"/>
      <c r="DE1701"/>
      <c r="DF1701"/>
      <c r="DG1701"/>
      <c r="DH1701"/>
      <c r="DI1701"/>
      <c r="DJ1701"/>
      <c r="DK1701"/>
      <c r="DL1701"/>
      <c r="DM1701"/>
      <c r="DN1701"/>
      <c r="DO1701"/>
      <c r="DP1701"/>
      <c r="DQ1701"/>
      <c r="DR1701"/>
      <c r="DS1701"/>
      <c r="DT1701"/>
      <c r="DU1701"/>
      <c r="DV1701"/>
      <c r="DW1701"/>
      <c r="DX1701"/>
      <c r="DY1701"/>
      <c r="DZ1701"/>
      <c r="EA1701"/>
      <c r="EB1701"/>
      <c r="EC1701"/>
      <c r="ED1701"/>
      <c r="EE1701"/>
      <c r="EF1701"/>
      <c r="EG1701"/>
      <c r="EH1701"/>
      <c r="EI1701"/>
      <c r="EJ1701"/>
      <c r="EK1701"/>
      <c r="EL1701"/>
      <c r="EM1701"/>
      <c r="EN1701"/>
      <c r="EO1701"/>
      <c r="EP1701"/>
      <c r="EQ1701"/>
      <c r="ER1701"/>
      <c r="ES1701"/>
      <c r="ET1701"/>
      <c r="EU1701"/>
      <c r="EV1701"/>
      <c r="EW1701"/>
      <c r="EX1701"/>
      <c r="EY1701"/>
      <c r="EZ1701"/>
      <c r="FA1701"/>
      <c r="FB1701"/>
      <c r="FC1701"/>
      <c r="FD1701"/>
      <c r="FE1701"/>
      <c r="FF1701"/>
      <c r="FG1701"/>
      <c r="FH1701"/>
      <c r="FI1701"/>
      <c r="FJ1701"/>
      <c r="FK1701"/>
      <c r="FL1701"/>
      <c r="FM1701"/>
      <c r="FN1701"/>
      <c r="FO1701"/>
      <c r="FP1701"/>
      <c r="FQ1701"/>
      <c r="FR1701"/>
      <c r="FS1701"/>
      <c r="FT1701"/>
      <c r="FU1701"/>
      <c r="FV1701"/>
      <c r="FW1701"/>
      <c r="FX1701"/>
      <c r="FY1701"/>
      <c r="FZ1701"/>
      <c r="GA1701"/>
      <c r="GB1701"/>
      <c r="GC1701"/>
      <c r="GD1701"/>
      <c r="GE1701"/>
      <c r="GF1701"/>
      <c r="GG1701"/>
      <c r="GH1701"/>
      <c r="GI1701"/>
      <c r="GJ1701"/>
      <c r="GK1701"/>
      <c r="GL1701"/>
      <c r="GM1701"/>
      <c r="GN1701"/>
      <c r="GO1701"/>
      <c r="GP1701"/>
      <c r="GQ1701"/>
      <c r="GR1701"/>
      <c r="GS1701"/>
      <c r="GT1701"/>
      <c r="GU1701"/>
      <c r="GV1701"/>
      <c r="GW1701"/>
      <c r="GX1701"/>
      <c r="GY1701"/>
      <c r="GZ1701"/>
      <c r="HA1701"/>
      <c r="HB1701"/>
      <c r="HC1701"/>
      <c r="HD1701"/>
      <c r="HE1701"/>
      <c r="HF1701"/>
      <c r="HG1701"/>
      <c r="HH1701"/>
      <c r="HI1701"/>
      <c r="HJ1701"/>
      <c r="HK1701"/>
      <c r="HL1701"/>
      <c r="HM1701"/>
      <c r="HN1701"/>
      <c r="HO1701"/>
      <c r="HP1701"/>
      <c r="HQ1701"/>
      <c r="HR1701"/>
      <c r="HS1701"/>
      <c r="HT1701"/>
      <c r="HU1701"/>
      <c r="HV1701"/>
      <c r="HW1701"/>
      <c r="HX1701"/>
      <c r="HY1701"/>
      <c r="HZ1701"/>
      <c r="IA1701"/>
      <c r="IB1701"/>
      <c r="IC1701"/>
      <c r="ID1701"/>
      <c r="IE1701"/>
      <c r="IF1701"/>
      <c r="IG1701"/>
      <c r="IH1701"/>
      <c r="II1701"/>
      <c r="IJ1701"/>
      <c r="IK1701"/>
      <c r="IL1701"/>
      <c r="IM1701"/>
      <c r="IN1701"/>
      <c r="IO1701"/>
      <c r="IP1701"/>
      <c r="IQ1701"/>
      <c r="IR1701"/>
      <c r="IS1701"/>
      <c r="IT1701"/>
      <c r="IU1701"/>
      <c r="IV1701"/>
    </row>
    <row r="1702" spans="1:256" s="4" customFormat="1" ht="12.75">
      <c r="A1702" s="1"/>
      <c r="B1702" s="2"/>
      <c r="C1702" s="3"/>
      <c r="F1702" s="3"/>
      <c r="G1702" s="3"/>
      <c r="H1702" s="3"/>
      <c r="I1702" s="3"/>
      <c r="J1702" s="3"/>
      <c r="Q1702" s="8"/>
      <c r="R1702"/>
      <c r="S1702"/>
      <c r="T1702"/>
      <c r="U1702"/>
      <c r="V1702"/>
      <c r="W1702"/>
      <c r="X1702"/>
      <c r="Y1702"/>
      <c r="Z1702"/>
      <c r="AA1702"/>
      <c r="AB1702"/>
      <c r="AC1702"/>
      <c r="AD1702"/>
      <c r="AE1702"/>
      <c r="AF1702"/>
      <c r="AG1702"/>
      <c r="AH1702"/>
      <c r="AI1702"/>
      <c r="AJ1702"/>
      <c r="AK1702"/>
      <c r="AL1702"/>
      <c r="AM1702"/>
      <c r="AN1702"/>
      <c r="AO1702"/>
      <c r="AP1702"/>
      <c r="AQ1702"/>
      <c r="AR1702"/>
      <c r="AS1702"/>
      <c r="AT1702"/>
      <c r="AU1702"/>
      <c r="AV1702"/>
      <c r="AW1702"/>
      <c r="AX1702"/>
      <c r="AY1702"/>
      <c r="AZ1702"/>
      <c r="BA1702"/>
      <c r="BB1702"/>
      <c r="BC1702"/>
      <c r="BD1702"/>
      <c r="BE1702"/>
      <c r="BF1702"/>
      <c r="BG1702"/>
      <c r="BH1702"/>
      <c r="BI1702"/>
      <c r="BJ1702"/>
      <c r="BK1702"/>
      <c r="BL1702"/>
      <c r="BM1702"/>
      <c r="BN1702"/>
      <c r="BO1702"/>
      <c r="BP1702"/>
      <c r="BQ1702"/>
      <c r="BR1702"/>
      <c r="BS1702"/>
      <c r="BT1702"/>
      <c r="BU1702"/>
      <c r="BV1702"/>
      <c r="BW1702"/>
      <c r="BX1702"/>
      <c r="BY1702"/>
      <c r="BZ1702"/>
      <c r="CA1702"/>
      <c r="CB1702"/>
      <c r="CC1702"/>
      <c r="CD1702"/>
      <c r="CE1702"/>
      <c r="CF1702"/>
      <c r="CG1702"/>
      <c r="CH1702"/>
      <c r="CI1702"/>
      <c r="CJ1702"/>
      <c r="CK1702"/>
      <c r="CL1702"/>
      <c r="CM1702"/>
      <c r="CN1702"/>
      <c r="CO1702"/>
      <c r="CP1702"/>
      <c r="CQ1702"/>
      <c r="CR1702"/>
      <c r="CS1702"/>
      <c r="CT1702"/>
      <c r="CU1702"/>
      <c r="CV1702"/>
      <c r="CW1702"/>
      <c r="CX1702"/>
      <c r="CY1702"/>
      <c r="CZ1702"/>
      <c r="DA1702"/>
      <c r="DB1702"/>
      <c r="DC1702"/>
      <c r="DD1702"/>
      <c r="DE1702"/>
      <c r="DF1702"/>
      <c r="DG1702"/>
      <c r="DH1702"/>
      <c r="DI1702"/>
      <c r="DJ1702"/>
      <c r="DK1702"/>
      <c r="DL1702"/>
      <c r="DM1702"/>
      <c r="DN1702"/>
      <c r="DO1702"/>
      <c r="DP1702"/>
      <c r="DQ1702"/>
      <c r="DR1702"/>
      <c r="DS1702"/>
      <c r="DT1702"/>
      <c r="DU1702"/>
      <c r="DV1702"/>
      <c r="DW1702"/>
      <c r="DX1702"/>
      <c r="DY1702"/>
      <c r="DZ1702"/>
      <c r="EA1702"/>
      <c r="EB1702"/>
      <c r="EC1702"/>
      <c r="ED1702"/>
      <c r="EE1702"/>
      <c r="EF1702"/>
      <c r="EG1702"/>
      <c r="EH1702"/>
      <c r="EI1702"/>
      <c r="EJ1702"/>
      <c r="EK1702"/>
      <c r="EL1702"/>
      <c r="EM1702"/>
      <c r="EN1702"/>
      <c r="EO1702"/>
      <c r="EP1702"/>
      <c r="EQ1702"/>
      <c r="ER1702"/>
      <c r="ES1702"/>
      <c r="ET1702"/>
      <c r="EU1702"/>
      <c r="EV1702"/>
      <c r="EW1702"/>
      <c r="EX1702"/>
      <c r="EY1702"/>
      <c r="EZ1702"/>
      <c r="FA1702"/>
      <c r="FB1702"/>
      <c r="FC1702"/>
      <c r="FD1702"/>
      <c r="FE1702"/>
      <c r="FF1702"/>
      <c r="FG1702"/>
      <c r="FH1702"/>
      <c r="FI1702"/>
      <c r="FJ1702"/>
      <c r="FK1702"/>
      <c r="FL1702"/>
      <c r="FM1702"/>
      <c r="FN1702"/>
      <c r="FO1702"/>
      <c r="FP1702"/>
      <c r="FQ1702"/>
      <c r="FR1702"/>
      <c r="FS1702"/>
      <c r="FT1702"/>
      <c r="FU1702"/>
      <c r="FV1702"/>
      <c r="FW1702"/>
      <c r="FX1702"/>
      <c r="FY1702"/>
      <c r="FZ1702"/>
      <c r="GA1702"/>
      <c r="GB1702"/>
      <c r="GC1702"/>
      <c r="GD1702"/>
      <c r="GE1702"/>
      <c r="GF1702"/>
      <c r="GG1702"/>
      <c r="GH1702"/>
      <c r="GI1702"/>
      <c r="GJ1702"/>
      <c r="GK1702"/>
      <c r="GL1702"/>
      <c r="GM1702"/>
      <c r="GN1702"/>
      <c r="GO1702"/>
      <c r="GP1702"/>
      <c r="GQ1702"/>
      <c r="GR1702"/>
      <c r="GS1702"/>
      <c r="GT1702"/>
      <c r="GU1702"/>
      <c r="GV1702"/>
      <c r="GW1702"/>
      <c r="GX1702"/>
      <c r="GY1702"/>
      <c r="GZ1702"/>
      <c r="HA1702"/>
      <c r="HB1702"/>
      <c r="HC1702"/>
      <c r="HD1702"/>
      <c r="HE1702"/>
      <c r="HF1702"/>
      <c r="HG1702"/>
      <c r="HH1702"/>
      <c r="HI1702"/>
      <c r="HJ1702"/>
      <c r="HK1702"/>
      <c r="HL1702"/>
      <c r="HM1702"/>
      <c r="HN1702"/>
      <c r="HO1702"/>
      <c r="HP1702"/>
      <c r="HQ1702"/>
      <c r="HR1702"/>
      <c r="HS1702"/>
      <c r="HT1702"/>
      <c r="HU1702"/>
      <c r="HV1702"/>
      <c r="HW1702"/>
      <c r="HX1702"/>
      <c r="HY1702"/>
      <c r="HZ1702"/>
      <c r="IA1702"/>
      <c r="IB1702"/>
      <c r="IC1702"/>
      <c r="ID1702"/>
      <c r="IE1702"/>
      <c r="IF1702"/>
      <c r="IG1702"/>
      <c r="IH1702"/>
      <c r="II1702"/>
      <c r="IJ1702"/>
      <c r="IK1702"/>
      <c r="IL1702"/>
      <c r="IM1702"/>
      <c r="IN1702"/>
      <c r="IO1702"/>
      <c r="IP1702"/>
      <c r="IQ1702"/>
      <c r="IR1702"/>
      <c r="IS1702"/>
      <c r="IT1702"/>
      <c r="IU1702"/>
      <c r="IV1702"/>
    </row>
    <row r="1703" spans="1:256" s="4" customFormat="1" ht="12.75">
      <c r="A1703" s="1"/>
      <c r="B1703" s="2"/>
      <c r="C1703" s="3"/>
      <c r="F1703" s="3"/>
      <c r="G1703" s="3"/>
      <c r="H1703" s="3"/>
      <c r="I1703" s="3"/>
      <c r="J1703" s="3"/>
      <c r="Q1703" s="8"/>
      <c r="R1703"/>
      <c r="S1703"/>
      <c r="T1703"/>
      <c r="U1703"/>
      <c r="V1703"/>
      <c r="W1703"/>
      <c r="X1703"/>
      <c r="Y1703"/>
      <c r="Z1703"/>
      <c r="AA1703"/>
      <c r="AB1703"/>
      <c r="AC1703"/>
      <c r="AD1703"/>
      <c r="AE1703"/>
      <c r="AF1703"/>
      <c r="AG1703"/>
      <c r="AH1703"/>
      <c r="AI1703"/>
      <c r="AJ1703"/>
      <c r="AK1703"/>
      <c r="AL1703"/>
      <c r="AM1703"/>
      <c r="AN1703"/>
      <c r="AO1703"/>
      <c r="AP1703"/>
      <c r="AQ1703"/>
      <c r="AR1703"/>
      <c r="AS1703"/>
      <c r="AT1703"/>
      <c r="AU1703"/>
      <c r="AV1703"/>
      <c r="AW1703"/>
      <c r="AX1703"/>
      <c r="AY1703"/>
      <c r="AZ1703"/>
      <c r="BA1703"/>
      <c r="BB1703"/>
      <c r="BC1703"/>
      <c r="BD1703"/>
      <c r="BE1703"/>
      <c r="BF1703"/>
      <c r="BG1703"/>
      <c r="BH1703"/>
      <c r="BI1703"/>
      <c r="BJ1703"/>
      <c r="BK1703"/>
      <c r="BL1703"/>
      <c r="BM1703"/>
      <c r="BN1703"/>
      <c r="BO1703"/>
      <c r="BP1703"/>
      <c r="BQ1703"/>
      <c r="BR1703"/>
      <c r="BS1703"/>
      <c r="BT1703"/>
      <c r="BU1703"/>
      <c r="BV1703"/>
      <c r="BW1703"/>
      <c r="BX1703"/>
      <c r="BY1703"/>
      <c r="BZ1703"/>
      <c r="CA1703"/>
      <c r="CB1703"/>
      <c r="CC1703"/>
      <c r="CD1703"/>
      <c r="CE1703"/>
      <c r="CF1703"/>
      <c r="CG1703"/>
      <c r="CH1703"/>
      <c r="CI1703"/>
      <c r="CJ1703"/>
      <c r="CK1703"/>
      <c r="CL1703"/>
      <c r="CM1703"/>
      <c r="CN1703"/>
      <c r="CO1703"/>
      <c r="CP1703"/>
      <c r="CQ1703"/>
      <c r="CR1703"/>
      <c r="CS1703"/>
      <c r="CT1703"/>
      <c r="CU1703"/>
      <c r="CV1703"/>
      <c r="CW1703"/>
      <c r="CX1703"/>
      <c r="CY1703"/>
      <c r="CZ1703"/>
      <c r="DA1703"/>
      <c r="DB1703"/>
      <c r="DC1703"/>
      <c r="DD1703"/>
      <c r="DE1703"/>
      <c r="DF1703"/>
      <c r="DG1703"/>
      <c r="DH1703"/>
      <c r="DI1703"/>
      <c r="DJ1703"/>
      <c r="DK1703"/>
      <c r="DL1703"/>
      <c r="DM1703"/>
      <c r="DN1703"/>
      <c r="DO1703"/>
      <c r="DP1703"/>
      <c r="DQ1703"/>
      <c r="DR1703"/>
      <c r="DS1703"/>
      <c r="DT1703"/>
      <c r="DU1703"/>
      <c r="DV1703"/>
      <c r="DW1703"/>
      <c r="DX1703"/>
      <c r="DY1703"/>
      <c r="DZ1703"/>
      <c r="EA1703"/>
      <c r="EB1703"/>
      <c r="EC1703"/>
      <c r="ED1703"/>
      <c r="EE1703"/>
      <c r="EF1703"/>
      <c r="EG1703"/>
      <c r="EH1703"/>
      <c r="EI1703"/>
      <c r="EJ1703"/>
      <c r="EK1703"/>
      <c r="EL1703"/>
      <c r="EM1703"/>
      <c r="EN1703"/>
      <c r="EO1703"/>
      <c r="EP1703"/>
      <c r="EQ1703"/>
      <c r="ER1703"/>
      <c r="ES1703"/>
      <c r="ET1703"/>
      <c r="EU1703"/>
      <c r="EV1703"/>
      <c r="EW1703"/>
      <c r="EX1703"/>
      <c r="EY1703"/>
      <c r="EZ1703"/>
      <c r="FA1703"/>
      <c r="FB1703"/>
      <c r="FC1703"/>
      <c r="FD1703"/>
      <c r="FE1703"/>
      <c r="FF1703"/>
      <c r="FG1703"/>
      <c r="FH1703"/>
      <c r="FI1703"/>
      <c r="FJ1703"/>
      <c r="FK1703"/>
      <c r="FL1703"/>
      <c r="FM1703"/>
      <c r="FN1703"/>
      <c r="FO1703"/>
      <c r="FP1703"/>
      <c r="FQ1703"/>
      <c r="FR1703"/>
      <c r="FS1703"/>
      <c r="FT1703"/>
      <c r="FU1703"/>
      <c r="FV1703"/>
      <c r="FW1703"/>
      <c r="FX1703"/>
      <c r="FY1703"/>
      <c r="FZ1703"/>
      <c r="GA1703"/>
      <c r="GB1703"/>
      <c r="GC1703"/>
      <c r="GD1703"/>
      <c r="GE1703"/>
      <c r="GF1703"/>
      <c r="GG1703"/>
      <c r="GH1703"/>
      <c r="GI1703"/>
      <c r="GJ1703"/>
      <c r="GK1703"/>
      <c r="GL1703"/>
      <c r="GM1703"/>
      <c r="GN1703"/>
      <c r="GO1703"/>
      <c r="GP1703"/>
      <c r="GQ1703"/>
      <c r="GR1703"/>
      <c r="GS1703"/>
      <c r="GT1703"/>
      <c r="GU1703"/>
      <c r="GV1703"/>
      <c r="GW1703"/>
      <c r="GX1703"/>
      <c r="GY1703"/>
      <c r="GZ1703"/>
      <c r="HA1703"/>
      <c r="HB1703"/>
      <c r="HC1703"/>
      <c r="HD1703"/>
      <c r="HE1703"/>
      <c r="HF1703"/>
      <c r="HG1703"/>
      <c r="HH1703"/>
      <c r="HI1703"/>
      <c r="HJ1703"/>
      <c r="HK1703"/>
      <c r="HL1703"/>
      <c r="HM1703"/>
      <c r="HN1703"/>
      <c r="HO1703"/>
      <c r="HP1703"/>
      <c r="HQ1703"/>
      <c r="HR1703"/>
      <c r="HS1703"/>
      <c r="HT1703"/>
      <c r="HU1703"/>
      <c r="HV1703"/>
      <c r="HW1703"/>
      <c r="HX1703"/>
      <c r="HY1703"/>
      <c r="HZ1703"/>
      <c r="IA1703"/>
      <c r="IB1703"/>
      <c r="IC1703"/>
      <c r="ID1703"/>
      <c r="IE1703"/>
      <c r="IF1703"/>
      <c r="IG1703"/>
      <c r="IH1703"/>
      <c r="II1703"/>
      <c r="IJ1703"/>
      <c r="IK1703"/>
      <c r="IL1703"/>
      <c r="IM1703"/>
      <c r="IN1703"/>
      <c r="IO1703"/>
      <c r="IP1703"/>
      <c r="IQ1703"/>
      <c r="IR1703"/>
      <c r="IS1703"/>
      <c r="IT1703"/>
      <c r="IU1703"/>
      <c r="IV1703"/>
    </row>
    <row r="1704" spans="1:256" s="4" customFormat="1" ht="12.75">
      <c r="A1704" s="1"/>
      <c r="B1704" s="2"/>
      <c r="C1704" s="3"/>
      <c r="F1704" s="3"/>
      <c r="G1704" s="3"/>
      <c r="H1704" s="3"/>
      <c r="I1704" s="3"/>
      <c r="J1704" s="3"/>
      <c r="Q1704" s="8"/>
      <c r="R1704"/>
      <c r="S1704"/>
      <c r="T1704"/>
      <c r="U1704"/>
      <c r="V1704"/>
      <c r="W1704"/>
      <c r="X1704"/>
      <c r="Y1704"/>
      <c r="Z1704"/>
      <c r="AA1704"/>
      <c r="AB1704"/>
      <c r="AC1704"/>
      <c r="AD1704"/>
      <c r="AE1704"/>
      <c r="AF1704"/>
      <c r="AG1704"/>
      <c r="AH1704"/>
      <c r="AI1704"/>
      <c r="AJ1704"/>
      <c r="AK1704"/>
      <c r="AL1704"/>
      <c r="AM1704"/>
      <c r="AN1704"/>
      <c r="AO1704"/>
      <c r="AP1704"/>
      <c r="AQ1704"/>
      <c r="AR1704"/>
      <c r="AS1704"/>
      <c r="AT1704"/>
      <c r="AU1704"/>
      <c r="AV1704"/>
      <c r="AW1704"/>
      <c r="AX1704"/>
      <c r="AY1704"/>
      <c r="AZ1704"/>
      <c r="BA1704"/>
      <c r="BB1704"/>
      <c r="BC1704"/>
      <c r="BD1704"/>
      <c r="BE1704"/>
      <c r="BF1704"/>
      <c r="BG1704"/>
      <c r="BH1704"/>
      <c r="BI1704"/>
      <c r="BJ1704"/>
      <c r="BK1704"/>
      <c r="BL1704"/>
      <c r="BM1704"/>
      <c r="BN1704"/>
      <c r="BO1704"/>
      <c r="BP1704"/>
      <c r="BQ1704"/>
      <c r="BR1704"/>
      <c r="BS1704"/>
      <c r="BT1704"/>
      <c r="BU1704"/>
      <c r="BV1704"/>
      <c r="BW1704"/>
      <c r="BX1704"/>
      <c r="BY1704"/>
      <c r="BZ1704"/>
      <c r="CA1704"/>
      <c r="CB1704"/>
      <c r="CC1704"/>
      <c r="CD1704"/>
      <c r="CE1704"/>
      <c r="CF1704"/>
      <c r="CG1704"/>
      <c r="CH1704"/>
      <c r="CI1704"/>
      <c r="CJ1704"/>
      <c r="CK1704"/>
      <c r="CL1704"/>
      <c r="CM1704"/>
      <c r="CN1704"/>
      <c r="CO1704"/>
      <c r="CP1704"/>
      <c r="CQ1704"/>
      <c r="CR1704"/>
      <c r="CS1704"/>
      <c r="CT1704"/>
      <c r="CU1704"/>
      <c r="CV1704"/>
      <c r="CW1704"/>
      <c r="CX1704"/>
      <c r="CY1704"/>
      <c r="CZ1704"/>
      <c r="DA1704"/>
      <c r="DB1704"/>
      <c r="DC1704"/>
      <c r="DD1704"/>
      <c r="DE1704"/>
      <c r="DF1704"/>
      <c r="DG1704"/>
      <c r="DH1704"/>
      <c r="DI1704"/>
      <c r="DJ1704"/>
      <c r="DK1704"/>
      <c r="DL1704"/>
      <c r="DM1704"/>
      <c r="DN1704"/>
      <c r="DO1704"/>
      <c r="DP1704"/>
      <c r="DQ1704"/>
      <c r="DR1704"/>
      <c r="DS1704"/>
      <c r="DT1704"/>
      <c r="DU1704"/>
      <c r="DV1704"/>
      <c r="DW1704"/>
      <c r="DX1704"/>
      <c r="DY1704"/>
      <c r="DZ1704"/>
      <c r="EA1704"/>
      <c r="EB1704"/>
      <c r="EC1704"/>
      <c r="ED1704"/>
      <c r="EE1704"/>
      <c r="EF1704"/>
      <c r="EG1704"/>
      <c r="EH1704"/>
      <c r="EI1704"/>
      <c r="EJ1704"/>
      <c r="EK1704"/>
      <c r="EL1704"/>
      <c r="EM1704"/>
      <c r="EN1704"/>
      <c r="EO1704"/>
      <c r="EP1704"/>
      <c r="EQ1704"/>
      <c r="ER1704"/>
      <c r="ES1704"/>
      <c r="ET1704"/>
      <c r="EU1704"/>
      <c r="EV1704"/>
      <c r="EW1704"/>
      <c r="EX1704"/>
      <c r="EY1704"/>
      <c r="EZ1704"/>
      <c r="FA1704"/>
      <c r="FB1704"/>
      <c r="FC1704"/>
      <c r="FD1704"/>
      <c r="FE1704"/>
      <c r="FF1704"/>
      <c r="FG1704"/>
      <c r="FH1704"/>
      <c r="FI1704"/>
      <c r="FJ1704"/>
      <c r="FK1704"/>
      <c r="FL1704"/>
      <c r="FM1704"/>
      <c r="FN1704"/>
      <c r="FO1704"/>
      <c r="FP1704"/>
      <c r="FQ1704"/>
      <c r="FR1704"/>
      <c r="FS1704"/>
      <c r="FT1704"/>
      <c r="FU1704"/>
      <c r="FV1704"/>
      <c r="FW1704"/>
      <c r="FX1704"/>
      <c r="FY1704"/>
      <c r="FZ1704"/>
      <c r="GA1704"/>
      <c r="GB1704"/>
      <c r="GC1704"/>
      <c r="GD1704"/>
      <c r="GE1704"/>
      <c r="GF1704"/>
      <c r="GG1704"/>
      <c r="GH1704"/>
      <c r="GI1704"/>
      <c r="GJ1704"/>
      <c r="GK1704"/>
      <c r="GL1704"/>
      <c r="GM1704"/>
      <c r="GN1704"/>
      <c r="GO1704"/>
      <c r="GP1704"/>
      <c r="GQ1704"/>
      <c r="GR1704"/>
      <c r="GS1704"/>
      <c r="GT1704"/>
      <c r="GU1704"/>
      <c r="GV1704"/>
      <c r="GW1704"/>
      <c r="GX1704"/>
      <c r="GY1704"/>
      <c r="GZ1704"/>
      <c r="HA1704"/>
      <c r="HB1704"/>
      <c r="HC1704"/>
      <c r="HD1704"/>
      <c r="HE1704"/>
      <c r="HF1704"/>
      <c r="HG1704"/>
      <c r="HH1704"/>
      <c r="HI1704"/>
      <c r="HJ1704"/>
      <c r="HK1704"/>
      <c r="HL1704"/>
      <c r="HM1704"/>
      <c r="HN1704"/>
      <c r="HO1704"/>
      <c r="HP1704"/>
      <c r="HQ1704"/>
      <c r="HR1704"/>
      <c r="HS1704"/>
      <c r="HT1704"/>
      <c r="HU1704"/>
      <c r="HV1704"/>
      <c r="HW1704"/>
      <c r="HX1704"/>
      <c r="HY1704"/>
      <c r="HZ1704"/>
      <c r="IA1704"/>
      <c r="IB1704"/>
      <c r="IC1704"/>
      <c r="ID1704"/>
      <c r="IE1704"/>
      <c r="IF1704"/>
      <c r="IG1704"/>
      <c r="IH1704"/>
      <c r="II1704"/>
      <c r="IJ1704"/>
      <c r="IK1704"/>
      <c r="IL1704"/>
      <c r="IM1704"/>
      <c r="IN1704"/>
      <c r="IO1704"/>
      <c r="IP1704"/>
      <c r="IQ1704"/>
      <c r="IR1704"/>
      <c r="IS1704"/>
      <c r="IT1704"/>
      <c r="IU1704"/>
      <c r="IV1704"/>
    </row>
    <row r="1705" spans="1:256" s="4" customFormat="1" ht="12.75">
      <c r="A1705" s="1"/>
      <c r="B1705" s="2"/>
      <c r="C1705" s="3"/>
      <c r="F1705" s="3"/>
      <c r="G1705" s="3"/>
      <c r="H1705" s="3"/>
      <c r="I1705" s="3"/>
      <c r="J1705" s="3"/>
      <c r="Q1705" s="8"/>
      <c r="R1705"/>
      <c r="S1705"/>
      <c r="T1705"/>
      <c r="U1705"/>
      <c r="V1705"/>
      <c r="W1705"/>
      <c r="X1705"/>
      <c r="Y1705"/>
      <c r="Z1705"/>
      <c r="AA1705"/>
      <c r="AB1705"/>
      <c r="AC1705"/>
      <c r="AD1705"/>
      <c r="AE1705"/>
      <c r="AF1705"/>
      <c r="AG1705"/>
      <c r="AH1705"/>
      <c r="AI1705"/>
      <c r="AJ1705"/>
      <c r="AK1705"/>
      <c r="AL1705"/>
      <c r="AM1705"/>
      <c r="AN1705"/>
      <c r="AO1705"/>
      <c r="AP1705"/>
      <c r="AQ1705"/>
      <c r="AR1705"/>
      <c r="AS1705"/>
      <c r="AT1705"/>
      <c r="AU1705"/>
      <c r="AV1705"/>
      <c r="AW1705"/>
      <c r="AX1705"/>
      <c r="AY1705"/>
      <c r="AZ1705"/>
      <c r="BA1705"/>
      <c r="BB1705"/>
      <c r="BC1705"/>
      <c r="BD1705"/>
      <c r="BE1705"/>
      <c r="BF1705"/>
      <c r="BG1705"/>
      <c r="BH1705"/>
      <c r="BI1705"/>
      <c r="BJ1705"/>
      <c r="BK1705"/>
      <c r="BL1705"/>
      <c r="BM1705"/>
      <c r="BN1705"/>
      <c r="BO1705"/>
      <c r="BP1705"/>
      <c r="BQ1705"/>
      <c r="BR1705"/>
      <c r="BS1705"/>
      <c r="BT1705"/>
      <c r="BU1705"/>
      <c r="BV1705"/>
      <c r="BW1705"/>
      <c r="BX1705"/>
      <c r="BY1705"/>
      <c r="BZ1705"/>
      <c r="CA1705"/>
      <c r="CB1705"/>
      <c r="CC1705"/>
      <c r="CD1705"/>
      <c r="CE1705"/>
      <c r="CF1705"/>
      <c r="CG1705"/>
      <c r="CH1705"/>
      <c r="CI1705"/>
      <c r="CJ1705"/>
      <c r="CK1705"/>
      <c r="CL1705"/>
      <c r="CM1705"/>
      <c r="CN1705"/>
      <c r="CO1705"/>
      <c r="CP1705"/>
      <c r="CQ1705"/>
      <c r="CR1705"/>
      <c r="CS1705"/>
      <c r="CT1705"/>
      <c r="CU1705"/>
      <c r="CV1705"/>
      <c r="CW1705"/>
      <c r="CX1705"/>
      <c r="CY1705"/>
      <c r="CZ1705"/>
      <c r="DA1705"/>
      <c r="DB1705"/>
      <c r="DC1705"/>
      <c r="DD1705"/>
      <c r="DE1705"/>
      <c r="DF1705"/>
      <c r="DG1705"/>
      <c r="DH1705"/>
      <c r="DI1705"/>
      <c r="DJ1705"/>
      <c r="DK1705"/>
      <c r="DL1705"/>
      <c r="DM1705"/>
      <c r="DN1705"/>
      <c r="DO1705"/>
      <c r="DP1705"/>
      <c r="DQ1705"/>
      <c r="DR1705"/>
      <c r="DS1705"/>
      <c r="DT1705"/>
      <c r="DU1705"/>
      <c r="DV1705"/>
      <c r="DW1705"/>
      <c r="DX1705"/>
      <c r="DY1705"/>
      <c r="DZ1705"/>
      <c r="EA1705"/>
      <c r="EB1705"/>
      <c r="EC1705"/>
      <c r="ED1705"/>
      <c r="EE1705"/>
      <c r="EF1705"/>
      <c r="EG1705"/>
      <c r="EH1705"/>
      <c r="EI1705"/>
      <c r="EJ1705"/>
      <c r="EK1705"/>
      <c r="EL1705"/>
      <c r="EM1705"/>
      <c r="EN1705"/>
      <c r="EO1705"/>
      <c r="EP1705"/>
      <c r="EQ1705"/>
      <c r="ER1705"/>
      <c r="ES1705"/>
      <c r="ET1705"/>
      <c r="EU1705"/>
      <c r="EV1705"/>
      <c r="EW1705"/>
      <c r="EX1705"/>
      <c r="EY1705"/>
      <c r="EZ1705"/>
      <c r="FA1705"/>
      <c r="FB1705"/>
      <c r="FC1705"/>
      <c r="FD1705"/>
      <c r="FE1705"/>
      <c r="FF1705"/>
      <c r="FG1705"/>
      <c r="FH1705"/>
      <c r="FI1705"/>
      <c r="FJ1705"/>
      <c r="FK1705"/>
      <c r="FL1705"/>
      <c r="FM1705"/>
      <c r="FN1705"/>
      <c r="FO1705"/>
      <c r="FP1705"/>
      <c r="FQ1705"/>
      <c r="FR1705"/>
      <c r="FS1705"/>
      <c r="FT1705"/>
      <c r="FU1705"/>
      <c r="FV1705"/>
      <c r="FW1705"/>
      <c r="FX1705"/>
      <c r="FY1705"/>
      <c r="FZ1705"/>
      <c r="GA1705"/>
      <c r="GB1705"/>
      <c r="GC1705"/>
      <c r="GD1705"/>
      <c r="GE1705"/>
      <c r="GF1705"/>
      <c r="GG1705"/>
      <c r="GH1705"/>
      <c r="GI1705"/>
      <c r="GJ1705"/>
      <c r="GK1705"/>
      <c r="GL1705"/>
      <c r="GM1705"/>
      <c r="GN1705"/>
      <c r="GO1705"/>
      <c r="GP1705"/>
      <c r="GQ1705"/>
      <c r="GR1705"/>
      <c r="GS1705"/>
      <c r="GT1705"/>
      <c r="GU1705"/>
      <c r="GV1705"/>
      <c r="GW1705"/>
      <c r="GX1705"/>
      <c r="GY1705"/>
      <c r="GZ1705"/>
      <c r="HA1705"/>
      <c r="HB1705"/>
      <c r="HC1705"/>
      <c r="HD1705"/>
      <c r="HE1705"/>
      <c r="HF1705"/>
      <c r="HG1705"/>
      <c r="HH1705"/>
      <c r="HI1705"/>
      <c r="HJ1705"/>
      <c r="HK1705"/>
      <c r="HL1705"/>
      <c r="HM1705"/>
      <c r="HN1705"/>
      <c r="HO1705"/>
      <c r="HP1705"/>
      <c r="HQ1705"/>
      <c r="HR1705"/>
      <c r="HS1705"/>
      <c r="HT1705"/>
      <c r="HU1705"/>
      <c r="HV1705"/>
      <c r="HW1705"/>
      <c r="HX1705"/>
      <c r="HY1705"/>
      <c r="HZ1705"/>
      <c r="IA1705"/>
      <c r="IB1705"/>
      <c r="IC1705"/>
      <c r="ID1705"/>
      <c r="IE1705"/>
      <c r="IF1705"/>
      <c r="IG1705"/>
      <c r="IH1705"/>
      <c r="II1705"/>
      <c r="IJ1705"/>
      <c r="IK1705"/>
      <c r="IL1705"/>
      <c r="IM1705"/>
      <c r="IN1705"/>
      <c r="IO1705"/>
      <c r="IP1705"/>
      <c r="IQ1705"/>
      <c r="IR1705"/>
      <c r="IS1705"/>
      <c r="IT1705"/>
      <c r="IU1705"/>
      <c r="IV1705"/>
    </row>
    <row r="1706" spans="1:256" s="4" customFormat="1" ht="12.75">
      <c r="A1706" s="1"/>
      <c r="B1706" s="2"/>
      <c r="C1706" s="3"/>
      <c r="F1706" s="3"/>
      <c r="G1706" s="3"/>
      <c r="H1706" s="3"/>
      <c r="I1706" s="3"/>
      <c r="J1706" s="3"/>
      <c r="Q1706" s="8"/>
      <c r="R1706"/>
      <c r="S1706"/>
      <c r="T1706"/>
      <c r="U1706"/>
      <c r="V1706"/>
      <c r="W1706"/>
      <c r="X1706"/>
      <c r="Y1706"/>
      <c r="Z1706"/>
      <c r="AA1706"/>
      <c r="AB1706"/>
      <c r="AC1706"/>
      <c r="AD1706"/>
      <c r="AE1706"/>
      <c r="AF1706"/>
      <c r="AG1706"/>
      <c r="AH1706"/>
      <c r="AI1706"/>
      <c r="AJ1706"/>
      <c r="AK1706"/>
      <c r="AL1706"/>
      <c r="AM1706"/>
      <c r="AN1706"/>
      <c r="AO1706"/>
      <c r="AP1706"/>
      <c r="AQ1706"/>
      <c r="AR1706"/>
      <c r="AS1706"/>
      <c r="AT1706"/>
      <c r="AU1706"/>
      <c r="AV1706"/>
      <c r="AW1706"/>
      <c r="AX1706"/>
      <c r="AY1706"/>
      <c r="AZ1706"/>
      <c r="BA1706"/>
      <c r="BB1706"/>
      <c r="BC1706"/>
      <c r="BD1706"/>
      <c r="BE1706"/>
      <c r="BF1706"/>
      <c r="BG1706"/>
      <c r="BH1706"/>
      <c r="BI1706"/>
      <c r="BJ1706"/>
      <c r="BK1706"/>
      <c r="BL1706"/>
      <c r="BM1706"/>
      <c r="BN1706"/>
      <c r="BO1706"/>
      <c r="BP1706"/>
      <c r="BQ1706"/>
      <c r="BR1706"/>
      <c r="BS1706"/>
      <c r="BT1706"/>
      <c r="BU1706"/>
      <c r="BV1706"/>
      <c r="BW1706"/>
      <c r="BX1706"/>
      <c r="BY1706"/>
      <c r="BZ1706"/>
      <c r="CA1706"/>
      <c r="CB1706"/>
      <c r="CC1706"/>
      <c r="CD1706"/>
      <c r="CE1706"/>
      <c r="CF1706"/>
      <c r="CG1706"/>
      <c r="CH1706"/>
      <c r="CI1706"/>
      <c r="CJ1706"/>
      <c r="CK1706"/>
      <c r="CL1706"/>
      <c r="CM1706"/>
      <c r="CN1706"/>
      <c r="CO1706"/>
      <c r="CP1706"/>
      <c r="CQ1706"/>
      <c r="CR1706"/>
      <c r="CS1706"/>
      <c r="CT1706"/>
      <c r="CU1706"/>
      <c r="CV1706"/>
      <c r="CW1706"/>
      <c r="CX1706"/>
      <c r="CY1706"/>
      <c r="CZ1706"/>
      <c r="DA1706"/>
      <c r="DB1706"/>
      <c r="DC1706"/>
      <c r="DD1706"/>
      <c r="DE1706"/>
      <c r="DF1706"/>
      <c r="DG1706"/>
      <c r="DH1706"/>
      <c r="DI1706"/>
      <c r="DJ1706"/>
      <c r="DK1706"/>
      <c r="DL1706"/>
      <c r="DM1706"/>
      <c r="DN1706"/>
      <c r="DO1706"/>
      <c r="DP1706"/>
      <c r="DQ1706"/>
      <c r="DR1706"/>
      <c r="DS1706"/>
      <c r="DT1706"/>
      <c r="DU1706"/>
      <c r="DV1706"/>
      <c r="DW1706"/>
      <c r="DX1706"/>
      <c r="DY1706"/>
      <c r="DZ1706"/>
      <c r="EA1706"/>
      <c r="EB1706"/>
      <c r="EC1706"/>
      <c r="ED1706"/>
      <c r="EE1706"/>
      <c r="EF1706"/>
      <c r="EG1706"/>
      <c r="EH1706"/>
      <c r="EI1706"/>
      <c r="EJ1706"/>
      <c r="EK1706"/>
      <c r="EL1706"/>
      <c r="EM1706"/>
      <c r="EN1706"/>
      <c r="EO1706"/>
      <c r="EP1706"/>
      <c r="EQ1706"/>
      <c r="ER1706"/>
      <c r="ES1706"/>
      <c r="ET1706"/>
      <c r="EU1706"/>
      <c r="EV1706"/>
      <c r="EW1706"/>
      <c r="EX1706"/>
      <c r="EY1706"/>
      <c r="EZ1706"/>
      <c r="FA1706"/>
      <c r="FB1706"/>
      <c r="FC1706"/>
      <c r="FD1706"/>
      <c r="FE1706"/>
      <c r="FF1706"/>
      <c r="FG1706"/>
      <c r="FH1706"/>
      <c r="FI1706"/>
      <c r="FJ1706"/>
      <c r="FK1706"/>
      <c r="FL1706"/>
      <c r="FM1706"/>
      <c r="FN1706"/>
      <c r="FO1706"/>
      <c r="FP1706"/>
      <c r="FQ1706"/>
      <c r="FR1706"/>
      <c r="FS1706"/>
      <c r="FT1706"/>
      <c r="FU1706"/>
      <c r="FV1706"/>
      <c r="FW1706"/>
      <c r="FX1706"/>
      <c r="FY1706"/>
      <c r="FZ1706"/>
      <c r="GA1706"/>
      <c r="GB1706"/>
      <c r="GC1706"/>
      <c r="GD1706"/>
      <c r="GE1706"/>
      <c r="GF1706"/>
      <c r="GG1706"/>
      <c r="GH1706"/>
      <c r="GI1706"/>
      <c r="GJ1706"/>
      <c r="GK1706"/>
      <c r="GL1706"/>
      <c r="GM1706"/>
      <c r="GN1706"/>
      <c r="GO1706"/>
      <c r="GP1706"/>
      <c r="GQ1706"/>
      <c r="GR1706"/>
      <c r="GS1706"/>
      <c r="GT1706"/>
      <c r="GU1706"/>
      <c r="GV1706"/>
      <c r="GW1706"/>
      <c r="GX1706"/>
      <c r="GY1706"/>
      <c r="GZ1706"/>
      <c r="HA1706"/>
      <c r="HB1706"/>
      <c r="HC1706"/>
      <c r="HD1706"/>
      <c r="HE1706"/>
      <c r="HF1706"/>
      <c r="HG1706"/>
      <c r="HH1706"/>
      <c r="HI1706"/>
      <c r="HJ1706"/>
      <c r="HK1706"/>
      <c r="HL1706"/>
      <c r="HM1706"/>
      <c r="HN1706"/>
      <c r="HO1706"/>
      <c r="HP1706"/>
      <c r="HQ1706"/>
      <c r="HR1706"/>
      <c r="HS1706"/>
      <c r="HT1706"/>
      <c r="HU1706"/>
      <c r="HV1706"/>
      <c r="HW1706"/>
      <c r="HX1706"/>
      <c r="HY1706"/>
      <c r="HZ1706"/>
      <c r="IA1706"/>
      <c r="IB1706"/>
      <c r="IC1706"/>
      <c r="ID1706"/>
      <c r="IE1706"/>
      <c r="IF1706"/>
      <c r="IG1706"/>
      <c r="IH1706"/>
      <c r="II1706"/>
      <c r="IJ1706"/>
      <c r="IK1706"/>
      <c r="IL1706"/>
      <c r="IM1706"/>
      <c r="IN1706"/>
      <c r="IO1706"/>
      <c r="IP1706"/>
      <c r="IQ1706"/>
      <c r="IR1706"/>
      <c r="IS1706"/>
      <c r="IT1706"/>
      <c r="IU1706"/>
      <c r="IV1706"/>
    </row>
    <row r="1707" spans="1:256" s="4" customFormat="1" ht="12.75">
      <c r="A1707" s="1"/>
      <c r="B1707" s="2"/>
      <c r="C1707" s="3"/>
      <c r="F1707" s="3"/>
      <c r="G1707" s="3"/>
      <c r="H1707" s="3"/>
      <c r="I1707" s="3"/>
      <c r="J1707" s="3"/>
      <c r="Q1707" s="8"/>
      <c r="R1707"/>
      <c r="S1707"/>
      <c r="T1707"/>
      <c r="U1707"/>
      <c r="V1707"/>
      <c r="W1707"/>
      <c r="X1707"/>
      <c r="Y1707"/>
      <c r="Z1707"/>
      <c r="AA1707"/>
      <c r="AB1707"/>
      <c r="AC1707"/>
      <c r="AD1707"/>
      <c r="AE1707"/>
      <c r="AF1707"/>
      <c r="AG1707"/>
      <c r="AH1707"/>
      <c r="AI1707"/>
      <c r="AJ1707"/>
      <c r="AK1707"/>
      <c r="AL1707"/>
      <c r="AM1707"/>
      <c r="AN1707"/>
      <c r="AO1707"/>
      <c r="AP1707"/>
      <c r="AQ1707"/>
      <c r="AR1707"/>
      <c r="AS1707"/>
      <c r="AT1707"/>
      <c r="AU1707"/>
      <c r="AV1707"/>
      <c r="AW1707"/>
      <c r="AX1707"/>
      <c r="AY1707"/>
      <c r="AZ1707"/>
      <c r="BA1707"/>
      <c r="BB1707"/>
      <c r="BC1707"/>
      <c r="BD1707"/>
      <c r="BE1707"/>
      <c r="BF1707"/>
      <c r="BG1707"/>
      <c r="BH1707"/>
      <c r="BI1707"/>
      <c r="BJ1707"/>
      <c r="BK1707"/>
      <c r="BL1707"/>
      <c r="BM1707"/>
      <c r="BN1707"/>
      <c r="BO1707"/>
      <c r="BP1707"/>
      <c r="BQ1707"/>
      <c r="BR1707"/>
      <c r="BS1707"/>
      <c r="BT1707"/>
      <c r="BU1707"/>
      <c r="BV1707"/>
      <c r="BW1707"/>
      <c r="BX1707"/>
      <c r="BY1707"/>
      <c r="BZ1707"/>
      <c r="CA1707"/>
      <c r="CB1707"/>
      <c r="CC1707"/>
      <c r="CD1707"/>
      <c r="CE1707"/>
      <c r="CF1707"/>
      <c r="CG1707"/>
      <c r="CH1707"/>
      <c r="CI1707"/>
      <c r="CJ1707"/>
      <c r="CK1707"/>
      <c r="CL1707"/>
      <c r="CM1707"/>
      <c r="CN1707"/>
      <c r="CO1707"/>
      <c r="CP1707"/>
      <c r="CQ1707"/>
      <c r="CR1707"/>
      <c r="CS1707"/>
      <c r="CT1707"/>
      <c r="CU1707"/>
      <c r="CV1707"/>
      <c r="CW1707"/>
      <c r="CX1707"/>
      <c r="CY1707"/>
      <c r="CZ1707"/>
      <c r="DA1707"/>
      <c r="DB1707"/>
      <c r="DC1707"/>
      <c r="DD1707"/>
      <c r="DE1707"/>
      <c r="DF1707"/>
      <c r="DG1707"/>
      <c r="DH1707"/>
      <c r="DI1707"/>
      <c r="DJ1707"/>
      <c r="DK1707"/>
      <c r="DL1707"/>
      <c r="DM1707"/>
      <c r="DN1707"/>
      <c r="DO1707"/>
      <c r="DP1707"/>
      <c r="DQ1707"/>
      <c r="DR1707"/>
      <c r="DS1707"/>
      <c r="DT1707"/>
      <c r="DU1707"/>
      <c r="DV1707"/>
      <c r="DW1707"/>
      <c r="DX1707"/>
      <c r="DY1707"/>
      <c r="DZ1707"/>
      <c r="EA1707"/>
      <c r="EB1707"/>
      <c r="EC1707"/>
      <c r="ED1707"/>
      <c r="EE1707"/>
      <c r="EF1707"/>
      <c r="EG1707"/>
      <c r="EH1707"/>
      <c r="EI1707"/>
      <c r="EJ1707"/>
      <c r="EK1707"/>
      <c r="EL1707"/>
      <c r="EM1707"/>
      <c r="EN1707"/>
      <c r="EO1707"/>
      <c r="EP1707"/>
      <c r="EQ1707"/>
      <c r="ER1707"/>
      <c r="ES1707"/>
      <c r="ET1707"/>
      <c r="EU1707"/>
      <c r="EV1707"/>
      <c r="EW1707"/>
      <c r="EX1707"/>
      <c r="EY1707"/>
      <c r="EZ1707"/>
      <c r="FA1707"/>
      <c r="FB1707"/>
      <c r="FC1707"/>
      <c r="FD1707"/>
      <c r="FE1707"/>
      <c r="FF1707"/>
      <c r="FG1707"/>
      <c r="FH1707"/>
      <c r="FI1707"/>
      <c r="FJ1707"/>
      <c r="FK1707"/>
      <c r="FL1707"/>
      <c r="FM1707"/>
      <c r="FN1707"/>
      <c r="FO1707"/>
      <c r="FP1707"/>
      <c r="FQ1707"/>
      <c r="FR1707"/>
      <c r="FS1707"/>
      <c r="FT1707"/>
      <c r="FU1707"/>
      <c r="FV1707"/>
      <c r="FW1707"/>
      <c r="FX1707"/>
      <c r="FY1707"/>
      <c r="FZ1707"/>
      <c r="GA1707"/>
      <c r="GB1707"/>
      <c r="GC1707"/>
      <c r="GD1707"/>
      <c r="GE1707"/>
      <c r="GF1707"/>
      <c r="GG1707"/>
      <c r="GH1707"/>
      <c r="GI1707"/>
      <c r="GJ1707"/>
      <c r="GK1707"/>
      <c r="GL1707"/>
      <c r="GM1707"/>
      <c r="GN1707"/>
      <c r="GO1707"/>
      <c r="GP1707"/>
      <c r="GQ1707"/>
      <c r="GR1707"/>
      <c r="GS1707"/>
      <c r="GT1707"/>
      <c r="GU1707"/>
      <c r="GV1707"/>
      <c r="GW1707"/>
      <c r="GX1707"/>
      <c r="GY1707"/>
      <c r="GZ1707"/>
      <c r="HA1707"/>
      <c r="HB1707"/>
      <c r="HC1707"/>
      <c r="HD1707"/>
      <c r="HE1707"/>
      <c r="HF1707"/>
      <c r="HG1707"/>
      <c r="HH1707"/>
      <c r="HI1707"/>
      <c r="HJ1707"/>
      <c r="HK1707"/>
      <c r="HL1707"/>
      <c r="HM1707"/>
      <c r="HN1707"/>
      <c r="HO1707"/>
      <c r="HP1707"/>
      <c r="HQ1707"/>
      <c r="HR1707"/>
      <c r="HS1707"/>
      <c r="HT1707"/>
      <c r="HU1707"/>
      <c r="HV1707"/>
      <c r="HW1707"/>
      <c r="HX1707"/>
      <c r="HY1707"/>
      <c r="HZ1707"/>
      <c r="IA1707"/>
      <c r="IB1707"/>
      <c r="IC1707"/>
      <c r="ID1707"/>
      <c r="IE1707"/>
      <c r="IF1707"/>
      <c r="IG1707"/>
      <c r="IH1707"/>
      <c r="II1707"/>
      <c r="IJ1707"/>
      <c r="IK1707"/>
      <c r="IL1707"/>
      <c r="IM1707"/>
      <c r="IN1707"/>
      <c r="IO1707"/>
      <c r="IP1707"/>
      <c r="IQ1707"/>
      <c r="IR1707"/>
      <c r="IS1707"/>
      <c r="IT1707"/>
      <c r="IU1707"/>
      <c r="IV1707"/>
    </row>
    <row r="1708" spans="1:256" s="4" customFormat="1" ht="12.75">
      <c r="A1708" s="1"/>
      <c r="B1708" s="2"/>
      <c r="C1708" s="3"/>
      <c r="F1708" s="3"/>
      <c r="G1708" s="3"/>
      <c r="H1708" s="3"/>
      <c r="I1708" s="3"/>
      <c r="J1708" s="3"/>
      <c r="Q1708" s="8"/>
      <c r="R1708"/>
      <c r="S1708"/>
      <c r="T1708"/>
      <c r="U1708"/>
      <c r="V1708"/>
      <c r="W1708"/>
      <c r="X1708"/>
      <c r="Y1708"/>
      <c r="Z1708"/>
      <c r="AA1708"/>
      <c r="AB1708"/>
      <c r="AC1708"/>
      <c r="AD1708"/>
      <c r="AE1708"/>
      <c r="AF1708"/>
      <c r="AG1708"/>
      <c r="AH1708"/>
      <c r="AI1708"/>
      <c r="AJ1708"/>
      <c r="AK1708"/>
      <c r="AL1708"/>
      <c r="AM1708"/>
      <c r="AN1708"/>
      <c r="AO1708"/>
      <c r="AP1708"/>
      <c r="AQ1708"/>
      <c r="AR1708"/>
      <c r="AS1708"/>
      <c r="AT1708"/>
      <c r="AU1708"/>
      <c r="AV1708"/>
      <c r="AW1708"/>
      <c r="AX1708"/>
      <c r="AY1708"/>
      <c r="AZ1708"/>
      <c r="BA1708"/>
      <c r="BB1708"/>
      <c r="BC1708"/>
      <c r="BD1708"/>
      <c r="BE1708"/>
      <c r="BF1708"/>
      <c r="BG1708"/>
      <c r="BH1708"/>
      <c r="BI1708"/>
      <c r="BJ1708"/>
      <c r="BK1708"/>
      <c r="BL1708"/>
      <c r="BM1708"/>
      <c r="BN1708"/>
      <c r="BO1708"/>
      <c r="BP1708"/>
      <c r="BQ1708"/>
      <c r="BR1708"/>
      <c r="BS1708"/>
      <c r="BT1708"/>
      <c r="BU1708"/>
      <c r="BV1708"/>
      <c r="BW1708"/>
      <c r="BX1708"/>
      <c r="BY1708"/>
      <c r="BZ1708"/>
      <c r="CA1708"/>
      <c r="CB1708"/>
      <c r="CC1708"/>
      <c r="CD1708"/>
      <c r="CE1708"/>
      <c r="CF1708"/>
      <c r="CG1708"/>
      <c r="CH1708"/>
      <c r="CI1708"/>
      <c r="CJ1708"/>
      <c r="CK1708"/>
      <c r="CL1708"/>
      <c r="CM1708"/>
      <c r="CN1708"/>
      <c r="CO1708"/>
      <c r="CP1708"/>
      <c r="CQ1708"/>
      <c r="CR1708"/>
      <c r="CS1708"/>
      <c r="CT1708"/>
      <c r="CU1708"/>
      <c r="CV1708"/>
      <c r="CW1708"/>
      <c r="CX1708"/>
      <c r="CY1708"/>
      <c r="CZ1708"/>
      <c r="DA1708"/>
      <c r="DB1708"/>
      <c r="DC1708"/>
      <c r="DD1708"/>
      <c r="DE1708"/>
      <c r="DF1708"/>
      <c r="DG1708"/>
      <c r="DH1708"/>
      <c r="DI1708"/>
      <c r="DJ1708"/>
      <c r="DK1708"/>
      <c r="DL1708"/>
      <c r="DM1708"/>
      <c r="DN1708"/>
      <c r="DO1708"/>
      <c r="DP1708"/>
      <c r="DQ1708"/>
      <c r="DR1708"/>
      <c r="DS1708"/>
      <c r="DT1708"/>
      <c r="DU1708"/>
      <c r="DV1708"/>
      <c r="DW1708"/>
      <c r="DX1708"/>
      <c r="DY1708"/>
      <c r="DZ1708"/>
      <c r="EA1708"/>
      <c r="EB1708"/>
      <c r="EC1708"/>
      <c r="ED1708"/>
      <c r="EE1708"/>
      <c r="EF1708"/>
      <c r="EG1708"/>
      <c r="EH1708"/>
      <c r="EI1708"/>
      <c r="EJ1708"/>
      <c r="EK1708"/>
      <c r="EL1708"/>
      <c r="EM1708"/>
      <c r="EN1708"/>
      <c r="EO1708"/>
      <c r="EP1708"/>
      <c r="EQ1708"/>
      <c r="ER1708"/>
      <c r="ES1708"/>
      <c r="ET1708"/>
      <c r="EU1708"/>
      <c r="EV1708"/>
      <c r="EW1708"/>
      <c r="EX1708"/>
      <c r="EY1708"/>
      <c r="EZ1708"/>
      <c r="FA1708"/>
      <c r="FB1708"/>
      <c r="FC1708"/>
      <c r="FD1708"/>
      <c r="FE1708"/>
      <c r="FF1708"/>
      <c r="FG1708"/>
      <c r="FH1708"/>
      <c r="FI1708"/>
      <c r="FJ1708"/>
      <c r="FK1708"/>
      <c r="FL1708"/>
      <c r="FM1708"/>
      <c r="FN1708"/>
      <c r="FO1708"/>
      <c r="FP1708"/>
      <c r="FQ1708"/>
      <c r="FR1708"/>
      <c r="FS1708"/>
      <c r="FT1708"/>
      <c r="FU1708"/>
      <c r="FV1708"/>
      <c r="FW1708"/>
      <c r="FX1708"/>
      <c r="FY1708"/>
      <c r="FZ1708"/>
      <c r="GA1708"/>
      <c r="GB1708"/>
      <c r="GC1708"/>
      <c r="GD1708"/>
      <c r="GE1708"/>
      <c r="GF1708"/>
      <c r="GG1708"/>
      <c r="GH1708"/>
      <c r="GI1708"/>
      <c r="GJ1708"/>
      <c r="GK1708"/>
      <c r="GL1708"/>
      <c r="GM1708"/>
      <c r="GN1708"/>
      <c r="GO1708"/>
      <c r="GP1708"/>
      <c r="GQ1708"/>
      <c r="GR1708"/>
      <c r="GS1708"/>
      <c r="GT1708"/>
      <c r="GU1708"/>
      <c r="GV1708"/>
      <c r="GW1708"/>
      <c r="GX1708"/>
      <c r="GY1708"/>
      <c r="GZ1708"/>
      <c r="HA1708"/>
      <c r="HB1708"/>
      <c r="HC1708"/>
      <c r="HD1708"/>
      <c r="HE1708"/>
      <c r="HF1708"/>
      <c r="HG1708"/>
      <c r="HH1708"/>
      <c r="HI1708"/>
      <c r="HJ1708"/>
      <c r="HK1708"/>
      <c r="HL1708"/>
      <c r="HM1708"/>
      <c r="HN1708"/>
      <c r="HO1708"/>
      <c r="HP1708"/>
      <c r="HQ1708"/>
      <c r="HR1708"/>
      <c r="HS1708"/>
      <c r="HT1708"/>
      <c r="HU1708"/>
      <c r="HV1708"/>
      <c r="HW1708"/>
      <c r="HX1708"/>
      <c r="HY1708"/>
      <c r="HZ1708"/>
      <c r="IA1708"/>
      <c r="IB1708"/>
      <c r="IC1708"/>
      <c r="ID1708"/>
      <c r="IE1708"/>
      <c r="IF1708"/>
      <c r="IG1708"/>
      <c r="IH1708"/>
      <c r="II1708"/>
      <c r="IJ1708"/>
      <c r="IK1708"/>
      <c r="IL1708"/>
      <c r="IM1708"/>
      <c r="IN1708"/>
      <c r="IO1708"/>
      <c r="IP1708"/>
      <c r="IQ1708"/>
      <c r="IR1708"/>
      <c r="IS1708"/>
      <c r="IT1708"/>
      <c r="IU1708"/>
      <c r="IV1708"/>
    </row>
    <row r="1709" spans="1:256" s="4" customFormat="1" ht="12.75">
      <c r="A1709" s="1"/>
      <c r="B1709" s="2"/>
      <c r="C1709" s="3"/>
      <c r="F1709" s="3"/>
      <c r="G1709" s="3"/>
      <c r="H1709" s="3"/>
      <c r="I1709" s="3"/>
      <c r="J1709" s="3"/>
      <c r="Q1709" s="8"/>
      <c r="R1709"/>
      <c r="S1709"/>
      <c r="T1709"/>
      <c r="U1709"/>
      <c r="V1709"/>
      <c r="W1709"/>
      <c r="X1709"/>
      <c r="Y1709"/>
      <c r="Z1709"/>
      <c r="AA1709"/>
      <c r="AB1709"/>
      <c r="AC1709"/>
      <c r="AD1709"/>
      <c r="AE1709"/>
      <c r="AF1709"/>
      <c r="AG1709"/>
      <c r="AH1709"/>
      <c r="AI1709"/>
      <c r="AJ1709"/>
      <c r="AK1709"/>
      <c r="AL1709"/>
      <c r="AM1709"/>
      <c r="AN1709"/>
      <c r="AO1709"/>
      <c r="AP1709"/>
      <c r="AQ1709"/>
      <c r="AR1709"/>
      <c r="AS1709"/>
      <c r="AT1709"/>
      <c r="AU1709"/>
      <c r="AV1709"/>
      <c r="AW1709"/>
      <c r="AX1709"/>
      <c r="AY1709"/>
      <c r="AZ1709"/>
      <c r="BA1709"/>
      <c r="BB1709"/>
      <c r="BC1709"/>
      <c r="BD1709"/>
      <c r="BE1709"/>
      <c r="BF1709"/>
      <c r="BG1709"/>
      <c r="BH1709"/>
      <c r="BI1709"/>
      <c r="BJ1709"/>
      <c r="BK1709"/>
      <c r="BL1709"/>
      <c r="BM1709"/>
      <c r="BN1709"/>
      <c r="BO1709"/>
      <c r="BP1709"/>
      <c r="BQ1709"/>
      <c r="BR1709"/>
      <c r="BS1709"/>
      <c r="BT1709"/>
      <c r="BU1709"/>
      <c r="BV1709"/>
      <c r="BW1709"/>
      <c r="BX1709"/>
      <c r="BY1709"/>
      <c r="BZ1709"/>
      <c r="CA1709"/>
      <c r="CB1709"/>
      <c r="CC1709"/>
      <c r="CD1709"/>
      <c r="CE1709"/>
      <c r="CF1709"/>
      <c r="CG1709"/>
      <c r="CH1709"/>
      <c r="CI1709"/>
      <c r="CJ1709"/>
      <c r="CK1709"/>
      <c r="CL1709"/>
      <c r="CM1709"/>
      <c r="CN1709"/>
      <c r="CO1709"/>
      <c r="CP1709"/>
      <c r="CQ1709"/>
      <c r="CR1709"/>
      <c r="CS1709"/>
      <c r="CT1709"/>
      <c r="CU1709"/>
      <c r="CV1709"/>
      <c r="CW1709"/>
      <c r="CX1709"/>
      <c r="CY1709"/>
      <c r="CZ1709"/>
      <c r="DA1709"/>
      <c r="DB1709"/>
      <c r="DC1709"/>
      <c r="DD1709"/>
      <c r="DE1709"/>
      <c r="DF1709"/>
      <c r="DG1709"/>
      <c r="DH1709"/>
      <c r="DI1709"/>
      <c r="DJ1709"/>
      <c r="DK1709"/>
      <c r="DL1709"/>
      <c r="DM1709"/>
      <c r="DN1709"/>
      <c r="DO1709"/>
      <c r="DP1709"/>
      <c r="DQ1709"/>
      <c r="DR1709"/>
      <c r="DS1709"/>
      <c r="DT1709"/>
      <c r="DU1709"/>
      <c r="DV1709"/>
      <c r="DW1709"/>
      <c r="DX1709"/>
      <c r="DY1709"/>
      <c r="DZ1709"/>
      <c r="EA1709"/>
      <c r="EB1709"/>
      <c r="EC1709"/>
      <c r="ED1709"/>
      <c r="EE1709"/>
      <c r="EF1709"/>
      <c r="EG1709"/>
      <c r="EH1709"/>
      <c r="EI1709"/>
      <c r="EJ1709"/>
      <c r="EK1709"/>
      <c r="EL1709"/>
      <c r="EM1709"/>
      <c r="EN1709"/>
      <c r="EO1709"/>
      <c r="EP1709"/>
      <c r="EQ1709"/>
      <c r="ER1709"/>
      <c r="ES1709"/>
      <c r="ET1709"/>
      <c r="EU1709"/>
      <c r="EV1709"/>
      <c r="EW1709"/>
      <c r="EX1709"/>
      <c r="EY1709"/>
      <c r="EZ1709"/>
      <c r="FA1709"/>
      <c r="FB1709"/>
      <c r="FC1709"/>
      <c r="FD1709"/>
      <c r="FE1709"/>
      <c r="FF1709"/>
      <c r="FG1709"/>
      <c r="FH1709"/>
      <c r="FI1709"/>
      <c r="FJ1709"/>
      <c r="FK1709"/>
      <c r="FL1709"/>
      <c r="FM1709"/>
      <c r="FN1709"/>
      <c r="FO1709"/>
      <c r="FP1709"/>
      <c r="FQ1709"/>
      <c r="FR1709"/>
      <c r="FS1709"/>
      <c r="FT1709"/>
      <c r="FU1709"/>
      <c r="FV1709"/>
      <c r="FW1709"/>
      <c r="FX1709"/>
      <c r="FY1709"/>
      <c r="FZ1709"/>
      <c r="GA1709"/>
      <c r="GB1709"/>
      <c r="GC1709"/>
      <c r="GD1709"/>
      <c r="GE1709"/>
      <c r="GF1709"/>
      <c r="GG1709"/>
      <c r="GH1709"/>
      <c r="GI1709"/>
      <c r="GJ1709"/>
      <c r="GK1709"/>
      <c r="GL1709"/>
      <c r="GM1709"/>
      <c r="GN1709"/>
      <c r="GO1709"/>
      <c r="GP1709"/>
      <c r="GQ1709"/>
      <c r="GR1709"/>
      <c r="GS1709"/>
      <c r="GT1709"/>
      <c r="GU1709"/>
      <c r="GV1709"/>
      <c r="GW1709"/>
      <c r="GX1709"/>
      <c r="GY1709"/>
      <c r="GZ1709"/>
      <c r="HA1709"/>
      <c r="HB1709"/>
      <c r="HC1709"/>
      <c r="HD1709"/>
      <c r="HE1709"/>
      <c r="HF1709"/>
      <c r="HG1709"/>
      <c r="HH1709"/>
      <c r="HI1709"/>
      <c r="HJ1709"/>
      <c r="HK1709"/>
      <c r="HL1709"/>
      <c r="HM1709"/>
      <c r="HN1709"/>
      <c r="HO1709"/>
      <c r="HP1709"/>
      <c r="HQ1709"/>
      <c r="HR1709"/>
      <c r="HS1709"/>
      <c r="HT1709"/>
      <c r="HU1709"/>
      <c r="HV1709"/>
      <c r="HW1709"/>
      <c r="HX1709"/>
      <c r="HY1709"/>
      <c r="HZ1709"/>
      <c r="IA1709"/>
      <c r="IB1709"/>
      <c r="IC1709"/>
      <c r="ID1709"/>
      <c r="IE1709"/>
      <c r="IF1709"/>
      <c r="IG1709"/>
      <c r="IH1709"/>
      <c r="II1709"/>
      <c r="IJ1709"/>
      <c r="IK1709"/>
      <c r="IL1709"/>
      <c r="IM1709"/>
      <c r="IN1709"/>
      <c r="IO1709"/>
      <c r="IP1709"/>
      <c r="IQ1709"/>
      <c r="IR1709"/>
      <c r="IS1709"/>
      <c r="IT1709"/>
      <c r="IU1709"/>
      <c r="IV1709"/>
    </row>
    <row r="1710" spans="1:256" s="4" customFormat="1" ht="12.75">
      <c r="A1710" s="1"/>
      <c r="B1710" s="2"/>
      <c r="C1710" s="3"/>
      <c r="F1710" s="3"/>
      <c r="G1710" s="3"/>
      <c r="H1710" s="3"/>
      <c r="I1710" s="3"/>
      <c r="J1710" s="3"/>
      <c r="Q1710" s="8"/>
      <c r="R1710"/>
      <c r="S1710"/>
      <c r="T1710"/>
      <c r="U1710"/>
      <c r="V1710"/>
      <c r="W1710"/>
      <c r="X1710"/>
      <c r="Y1710"/>
      <c r="Z1710"/>
      <c r="AA1710"/>
      <c r="AB1710"/>
      <c r="AC1710"/>
      <c r="AD1710"/>
      <c r="AE1710"/>
      <c r="AF1710"/>
      <c r="AG1710"/>
      <c r="AH1710"/>
      <c r="AI1710"/>
      <c r="AJ1710"/>
      <c r="AK1710"/>
      <c r="AL1710"/>
      <c r="AM1710"/>
      <c r="AN1710"/>
      <c r="AO1710"/>
      <c r="AP1710"/>
      <c r="AQ1710"/>
      <c r="AR1710"/>
      <c r="AS1710"/>
      <c r="AT1710"/>
      <c r="AU1710"/>
      <c r="AV1710"/>
      <c r="AW1710"/>
      <c r="AX1710"/>
      <c r="AY1710"/>
      <c r="AZ1710"/>
      <c r="BA1710"/>
      <c r="BB1710"/>
      <c r="BC1710"/>
      <c r="BD1710"/>
      <c r="BE1710"/>
      <c r="BF1710"/>
      <c r="BG1710"/>
      <c r="BH1710"/>
      <c r="BI1710"/>
      <c r="BJ1710"/>
      <c r="BK1710"/>
      <c r="BL1710"/>
      <c r="BM1710"/>
      <c r="BN1710"/>
      <c r="BO1710"/>
      <c r="BP1710"/>
      <c r="BQ1710"/>
      <c r="BR1710"/>
      <c r="BS1710"/>
      <c r="BT1710"/>
      <c r="BU1710"/>
      <c r="BV1710"/>
      <c r="BW1710"/>
      <c r="BX1710"/>
      <c r="BY1710"/>
      <c r="BZ1710"/>
      <c r="CA1710"/>
      <c r="CB1710"/>
      <c r="CC1710"/>
      <c r="CD1710"/>
      <c r="CE1710"/>
      <c r="CF1710"/>
      <c r="CG1710"/>
      <c r="CH1710"/>
      <c r="CI1710"/>
      <c r="CJ1710"/>
      <c r="CK1710"/>
      <c r="CL1710"/>
      <c r="CM1710"/>
      <c r="CN1710"/>
      <c r="CO1710"/>
      <c r="CP1710"/>
      <c r="CQ1710"/>
      <c r="CR1710"/>
      <c r="CS1710"/>
      <c r="CT1710"/>
      <c r="CU1710"/>
      <c r="CV1710"/>
      <c r="CW1710"/>
      <c r="CX1710"/>
      <c r="CY1710"/>
      <c r="CZ1710"/>
      <c r="DA1710"/>
      <c r="DB1710"/>
      <c r="DC1710"/>
      <c r="DD1710"/>
      <c r="DE1710"/>
      <c r="DF1710"/>
      <c r="DG1710"/>
      <c r="DH1710"/>
      <c r="DI1710"/>
      <c r="DJ1710"/>
      <c r="DK1710"/>
      <c r="DL1710"/>
      <c r="DM1710"/>
      <c r="DN1710"/>
      <c r="DO1710"/>
      <c r="DP1710"/>
      <c r="DQ1710"/>
      <c r="DR1710"/>
      <c r="DS1710"/>
      <c r="DT1710"/>
      <c r="DU1710"/>
      <c r="DV1710"/>
      <c r="DW1710"/>
      <c r="DX1710"/>
      <c r="DY1710"/>
      <c r="DZ1710"/>
      <c r="EA1710"/>
      <c r="EB1710"/>
      <c r="EC1710"/>
      <c r="ED1710"/>
      <c r="EE1710"/>
      <c r="EF1710"/>
      <c r="EG1710"/>
      <c r="EH1710"/>
      <c r="EI1710"/>
      <c r="EJ1710"/>
      <c r="EK1710"/>
      <c r="EL1710"/>
      <c r="EM1710"/>
      <c r="EN1710"/>
      <c r="EO1710"/>
      <c r="EP1710"/>
      <c r="EQ1710"/>
      <c r="ER1710"/>
      <c r="ES1710"/>
      <c r="ET1710"/>
      <c r="EU1710"/>
      <c r="EV1710"/>
      <c r="EW1710"/>
      <c r="EX1710"/>
      <c r="EY1710"/>
      <c r="EZ1710"/>
      <c r="FA1710"/>
      <c r="FB1710"/>
      <c r="FC1710"/>
      <c r="FD1710"/>
      <c r="FE1710"/>
      <c r="FF1710"/>
      <c r="FG1710"/>
      <c r="FH1710"/>
      <c r="FI1710"/>
      <c r="FJ1710"/>
      <c r="FK1710"/>
      <c r="FL1710"/>
      <c r="FM1710"/>
      <c r="FN1710"/>
      <c r="FO1710"/>
      <c r="FP1710"/>
      <c r="FQ1710"/>
      <c r="FR1710"/>
      <c r="FS1710"/>
      <c r="FT1710"/>
      <c r="FU1710"/>
      <c r="FV1710"/>
      <c r="FW1710"/>
      <c r="FX1710"/>
      <c r="FY1710"/>
      <c r="FZ1710"/>
      <c r="GA1710"/>
      <c r="GB1710"/>
      <c r="GC1710"/>
      <c r="GD1710"/>
      <c r="GE1710"/>
      <c r="GF1710"/>
      <c r="GG1710"/>
      <c r="GH1710"/>
      <c r="GI1710"/>
      <c r="GJ1710"/>
      <c r="GK1710"/>
      <c r="GL1710"/>
      <c r="GM1710"/>
      <c r="GN1710"/>
      <c r="GO1710"/>
      <c r="GP1710"/>
      <c r="GQ1710"/>
      <c r="GR1710"/>
      <c r="GS1710"/>
      <c r="GT1710"/>
      <c r="GU1710"/>
      <c r="GV1710"/>
      <c r="GW1710"/>
      <c r="GX1710"/>
      <c r="GY1710"/>
      <c r="GZ1710"/>
      <c r="HA1710"/>
      <c r="HB1710"/>
      <c r="HC1710"/>
      <c r="HD1710"/>
      <c r="HE1710"/>
      <c r="HF1710"/>
      <c r="HG1710"/>
      <c r="HH1710"/>
      <c r="HI1710"/>
      <c r="HJ1710"/>
      <c r="HK1710"/>
      <c r="HL1710"/>
      <c r="HM1710"/>
      <c r="HN1710"/>
      <c r="HO1710"/>
      <c r="HP1710"/>
      <c r="HQ1710"/>
      <c r="HR1710"/>
      <c r="HS1710"/>
      <c r="HT1710"/>
      <c r="HU1710"/>
      <c r="HV1710"/>
      <c r="HW1710"/>
      <c r="HX1710"/>
      <c r="HY1710"/>
      <c r="HZ1710"/>
      <c r="IA1710"/>
      <c r="IB1710"/>
      <c r="IC1710"/>
      <c r="ID1710"/>
      <c r="IE1710"/>
      <c r="IF1710"/>
      <c r="IG1710"/>
      <c r="IH1710"/>
      <c r="II1710"/>
      <c r="IJ1710"/>
      <c r="IK1710"/>
      <c r="IL1710"/>
      <c r="IM1710"/>
      <c r="IN1710"/>
      <c r="IO1710"/>
      <c r="IP1710"/>
      <c r="IQ1710"/>
      <c r="IR1710"/>
      <c r="IS1710"/>
      <c r="IT1710"/>
      <c r="IU1710"/>
      <c r="IV1710"/>
    </row>
    <row r="1711" spans="1:256" s="4" customFormat="1" ht="12.75">
      <c r="A1711" s="1"/>
      <c r="B1711" s="2"/>
      <c r="C1711" s="3"/>
      <c r="F1711" s="3"/>
      <c r="G1711" s="3"/>
      <c r="H1711" s="3"/>
      <c r="I1711" s="3"/>
      <c r="J1711" s="3"/>
      <c r="Q1711" s="8"/>
      <c r="R1711"/>
      <c r="S1711"/>
      <c r="T1711"/>
      <c r="U1711"/>
      <c r="V1711"/>
      <c r="W1711"/>
      <c r="X1711"/>
      <c r="Y1711"/>
      <c r="Z1711"/>
      <c r="AA1711"/>
      <c r="AB1711"/>
      <c r="AC1711"/>
      <c r="AD1711"/>
      <c r="AE1711"/>
      <c r="AF1711"/>
      <c r="AG1711"/>
      <c r="AH1711"/>
      <c r="AI1711"/>
      <c r="AJ1711"/>
      <c r="AK1711"/>
      <c r="AL1711"/>
      <c r="AM1711"/>
      <c r="AN1711"/>
      <c r="AO1711"/>
      <c r="AP1711"/>
      <c r="AQ1711"/>
      <c r="AR1711"/>
      <c r="AS1711"/>
      <c r="AT1711"/>
      <c r="AU1711"/>
      <c r="AV1711"/>
      <c r="AW1711"/>
      <c r="AX1711"/>
      <c r="AY1711"/>
      <c r="AZ1711"/>
      <c r="BA1711"/>
      <c r="BB1711"/>
      <c r="BC1711"/>
      <c r="BD1711"/>
      <c r="BE1711"/>
      <c r="BF1711"/>
      <c r="BG1711"/>
      <c r="BH1711"/>
      <c r="BI1711"/>
      <c r="BJ1711"/>
      <c r="BK1711"/>
      <c r="BL1711"/>
      <c r="BM1711"/>
      <c r="BN1711"/>
      <c r="BO1711"/>
      <c r="BP1711"/>
      <c r="BQ1711"/>
      <c r="BR1711"/>
      <c r="BS1711"/>
      <c r="BT1711"/>
      <c r="BU1711"/>
      <c r="BV1711"/>
      <c r="BW1711"/>
      <c r="BX1711"/>
      <c r="BY1711"/>
      <c r="BZ1711"/>
      <c r="CA1711"/>
      <c r="CB1711"/>
      <c r="CC1711"/>
      <c r="CD1711"/>
      <c r="CE1711"/>
      <c r="CF1711"/>
      <c r="CG1711"/>
      <c r="CH1711"/>
      <c r="CI1711"/>
      <c r="CJ1711"/>
      <c r="CK1711"/>
      <c r="CL1711"/>
      <c r="CM1711"/>
      <c r="CN1711"/>
      <c r="CO1711"/>
      <c r="CP1711"/>
      <c r="CQ1711"/>
      <c r="CR1711"/>
      <c r="CS1711"/>
      <c r="CT1711"/>
      <c r="CU1711"/>
      <c r="CV1711"/>
      <c r="CW1711"/>
      <c r="CX1711"/>
      <c r="CY1711"/>
      <c r="CZ1711"/>
      <c r="DA1711"/>
      <c r="DB1711"/>
      <c r="DC1711"/>
      <c r="DD1711"/>
      <c r="DE1711"/>
      <c r="DF1711"/>
      <c r="DG1711"/>
      <c r="DH1711"/>
      <c r="DI1711"/>
      <c r="DJ1711"/>
      <c r="DK1711"/>
      <c r="DL1711"/>
      <c r="DM1711"/>
      <c r="DN1711"/>
      <c r="DO1711"/>
      <c r="DP1711"/>
      <c r="DQ1711"/>
      <c r="DR1711"/>
      <c r="DS1711"/>
      <c r="DT1711"/>
      <c r="DU1711"/>
      <c r="DV1711"/>
      <c r="DW1711"/>
      <c r="DX1711"/>
      <c r="DY1711"/>
      <c r="DZ1711"/>
      <c r="EA1711"/>
      <c r="EB1711"/>
      <c r="EC1711"/>
      <c r="ED1711"/>
      <c r="EE1711"/>
      <c r="EF1711"/>
      <c r="EG1711"/>
      <c r="EH1711"/>
      <c r="EI1711"/>
      <c r="EJ1711"/>
      <c r="EK1711"/>
      <c r="EL1711"/>
      <c r="EM1711"/>
      <c r="EN1711"/>
      <c r="EO1711"/>
      <c r="EP1711"/>
      <c r="EQ1711"/>
      <c r="ER1711"/>
      <c r="ES1711"/>
      <c r="ET1711"/>
      <c r="EU1711"/>
      <c r="EV1711"/>
      <c r="EW1711"/>
      <c r="EX1711"/>
      <c r="EY1711"/>
      <c r="EZ1711"/>
      <c r="FA1711"/>
      <c r="FB1711"/>
      <c r="FC1711"/>
      <c r="FD1711"/>
      <c r="FE1711"/>
      <c r="FF1711"/>
      <c r="FG1711"/>
      <c r="FH1711"/>
      <c r="FI1711"/>
      <c r="FJ1711"/>
      <c r="FK1711"/>
      <c r="FL1711"/>
      <c r="FM1711"/>
      <c r="FN1711"/>
      <c r="FO1711"/>
      <c r="FP1711"/>
      <c r="FQ1711"/>
      <c r="FR1711"/>
      <c r="FS1711"/>
      <c r="FT1711"/>
      <c r="FU1711"/>
      <c r="FV1711"/>
      <c r="FW1711"/>
      <c r="FX1711"/>
      <c r="FY1711"/>
      <c r="FZ1711"/>
      <c r="GA1711"/>
      <c r="GB1711"/>
      <c r="GC1711"/>
      <c r="GD1711"/>
      <c r="GE1711"/>
      <c r="GF1711"/>
      <c r="GG1711"/>
      <c r="GH1711"/>
      <c r="GI1711"/>
      <c r="GJ1711"/>
      <c r="GK1711"/>
      <c r="GL1711"/>
      <c r="GM1711"/>
      <c r="GN1711"/>
      <c r="GO1711"/>
      <c r="GP1711"/>
      <c r="GQ1711"/>
      <c r="GR1711"/>
      <c r="GS1711"/>
      <c r="GT1711"/>
      <c r="GU1711"/>
      <c r="GV1711"/>
      <c r="GW1711"/>
      <c r="GX1711"/>
      <c r="GY1711"/>
      <c r="GZ1711"/>
      <c r="HA1711"/>
      <c r="HB1711"/>
      <c r="HC1711"/>
      <c r="HD1711"/>
      <c r="HE1711"/>
      <c r="HF1711"/>
      <c r="HG1711"/>
      <c r="HH1711"/>
      <c r="HI1711"/>
      <c r="HJ1711"/>
      <c r="HK1711"/>
      <c r="HL1711"/>
      <c r="HM1711"/>
      <c r="HN1711"/>
      <c r="HO1711"/>
      <c r="HP1711"/>
      <c r="HQ1711"/>
      <c r="HR1711"/>
      <c r="HS1711"/>
      <c r="HT1711"/>
      <c r="HU1711"/>
      <c r="HV1711"/>
      <c r="HW1711"/>
      <c r="HX1711"/>
      <c r="HY1711"/>
      <c r="HZ1711"/>
      <c r="IA1711"/>
      <c r="IB1711"/>
      <c r="IC1711"/>
      <c r="ID1711"/>
      <c r="IE1711"/>
      <c r="IF1711"/>
      <c r="IG1711"/>
      <c r="IH1711"/>
      <c r="II1711"/>
      <c r="IJ1711"/>
      <c r="IK1711"/>
      <c r="IL1711"/>
      <c r="IM1711"/>
      <c r="IN1711"/>
      <c r="IO1711"/>
      <c r="IP1711"/>
      <c r="IQ1711"/>
      <c r="IR1711"/>
      <c r="IS1711"/>
      <c r="IT1711"/>
      <c r="IU1711"/>
      <c r="IV1711"/>
    </row>
    <row r="1712" spans="1:256" s="4" customFormat="1" ht="12.75">
      <c r="A1712" s="1"/>
      <c r="B1712" s="2"/>
      <c r="C1712" s="3"/>
      <c r="F1712" s="3"/>
      <c r="G1712" s="3"/>
      <c r="H1712" s="3"/>
      <c r="I1712" s="3"/>
      <c r="J1712" s="3"/>
      <c r="Q1712" s="8"/>
      <c r="R1712"/>
      <c r="S1712"/>
      <c r="T1712"/>
      <c r="U1712"/>
      <c r="V1712"/>
      <c r="W1712"/>
      <c r="X1712"/>
      <c r="Y1712"/>
      <c r="Z1712"/>
      <c r="AA1712"/>
      <c r="AB1712"/>
      <c r="AC1712"/>
      <c r="AD1712"/>
      <c r="AE1712"/>
      <c r="AF1712"/>
      <c r="AG1712"/>
      <c r="AH1712"/>
      <c r="AI1712"/>
      <c r="AJ1712"/>
      <c r="AK1712"/>
      <c r="AL1712"/>
      <c r="AM1712"/>
      <c r="AN1712"/>
      <c r="AO1712"/>
      <c r="AP1712"/>
      <c r="AQ1712"/>
      <c r="AR1712"/>
      <c r="AS1712"/>
      <c r="AT1712"/>
      <c r="AU1712"/>
      <c r="AV1712"/>
      <c r="AW1712"/>
      <c r="AX1712"/>
      <c r="AY1712"/>
      <c r="AZ1712"/>
      <c r="BA1712"/>
      <c r="BB1712"/>
      <c r="BC1712"/>
      <c r="BD1712"/>
      <c r="BE1712"/>
      <c r="BF1712"/>
      <c r="BG1712"/>
      <c r="BH1712"/>
      <c r="BI1712"/>
      <c r="BJ1712"/>
      <c r="BK1712"/>
      <c r="BL1712"/>
      <c r="BM1712"/>
      <c r="BN1712"/>
      <c r="BO1712"/>
      <c r="BP1712"/>
      <c r="BQ1712"/>
      <c r="BR1712"/>
      <c r="BS1712"/>
      <c r="BT1712"/>
      <c r="BU1712"/>
      <c r="BV1712"/>
      <c r="BW1712"/>
      <c r="BX1712"/>
      <c r="BY1712"/>
      <c r="BZ1712"/>
      <c r="CA1712"/>
      <c r="CB1712"/>
      <c r="CC1712"/>
      <c r="CD1712"/>
      <c r="CE1712"/>
      <c r="CF1712"/>
      <c r="CG1712"/>
      <c r="CH1712"/>
      <c r="CI1712"/>
      <c r="CJ1712"/>
      <c r="CK1712"/>
      <c r="CL1712"/>
      <c r="CM1712"/>
      <c r="CN1712"/>
      <c r="CO1712"/>
      <c r="CP1712"/>
      <c r="CQ1712"/>
      <c r="CR1712"/>
      <c r="CS1712"/>
      <c r="CT1712"/>
      <c r="CU1712"/>
      <c r="CV1712"/>
      <c r="CW1712"/>
      <c r="CX1712"/>
      <c r="CY1712"/>
      <c r="CZ1712"/>
      <c r="DA1712"/>
      <c r="DB1712"/>
      <c r="DC1712"/>
      <c r="DD1712"/>
      <c r="DE1712"/>
      <c r="DF1712"/>
      <c r="DG1712"/>
      <c r="DH1712"/>
      <c r="DI1712"/>
      <c r="DJ1712"/>
      <c r="DK1712"/>
      <c r="DL1712"/>
      <c r="DM1712"/>
      <c r="DN1712"/>
      <c r="DO1712"/>
      <c r="DP1712"/>
      <c r="DQ1712"/>
      <c r="DR1712"/>
      <c r="DS1712"/>
      <c r="DT1712"/>
      <c r="DU1712"/>
      <c r="DV1712"/>
      <c r="DW1712"/>
      <c r="DX1712"/>
      <c r="DY1712"/>
      <c r="DZ1712"/>
      <c r="EA1712"/>
      <c r="EB1712"/>
      <c r="EC1712"/>
      <c r="ED1712"/>
      <c r="EE1712"/>
      <c r="EF1712"/>
      <c r="EG1712"/>
      <c r="EH1712"/>
      <c r="EI1712"/>
      <c r="EJ1712"/>
      <c r="EK1712"/>
      <c r="EL1712"/>
      <c r="EM1712"/>
      <c r="EN1712"/>
      <c r="EO1712"/>
      <c r="EP1712"/>
      <c r="EQ1712"/>
      <c r="ER1712"/>
      <c r="ES1712"/>
      <c r="ET1712"/>
      <c r="EU1712"/>
      <c r="EV1712"/>
      <c r="EW1712"/>
      <c r="EX1712"/>
      <c r="EY1712"/>
      <c r="EZ1712"/>
      <c r="FA1712"/>
      <c r="FB1712"/>
      <c r="FC1712"/>
      <c r="FD1712"/>
      <c r="FE1712"/>
      <c r="FF1712"/>
      <c r="FG1712"/>
      <c r="FH1712"/>
      <c r="FI1712"/>
      <c r="FJ1712"/>
      <c r="FK1712"/>
      <c r="FL1712"/>
      <c r="FM1712"/>
      <c r="FN1712"/>
      <c r="FO1712"/>
      <c r="FP1712"/>
      <c r="FQ1712"/>
      <c r="FR1712"/>
      <c r="FS1712"/>
      <c r="FT1712"/>
      <c r="FU1712"/>
      <c r="FV1712"/>
      <c r="FW1712"/>
      <c r="FX1712"/>
      <c r="FY1712"/>
      <c r="FZ1712"/>
      <c r="GA1712"/>
      <c r="GB1712"/>
      <c r="GC1712"/>
      <c r="GD1712"/>
      <c r="GE1712"/>
      <c r="GF1712"/>
      <c r="GG1712"/>
      <c r="GH1712"/>
      <c r="GI1712"/>
      <c r="GJ1712"/>
      <c r="GK1712"/>
      <c r="GL1712"/>
      <c r="GM1712"/>
      <c r="GN1712"/>
      <c r="GO1712"/>
      <c r="GP1712"/>
      <c r="GQ1712"/>
      <c r="GR1712"/>
      <c r="GS1712"/>
      <c r="GT1712"/>
      <c r="GU1712"/>
      <c r="GV1712"/>
      <c r="GW1712"/>
      <c r="GX1712"/>
      <c r="GY1712"/>
      <c r="GZ1712"/>
      <c r="HA1712"/>
      <c r="HB1712"/>
      <c r="HC1712"/>
      <c r="HD1712"/>
      <c r="HE1712"/>
      <c r="HF1712"/>
      <c r="HG1712"/>
      <c r="HH1712"/>
      <c r="HI1712"/>
      <c r="HJ1712"/>
      <c r="HK1712"/>
      <c r="HL1712"/>
      <c r="HM1712"/>
      <c r="HN1712"/>
      <c r="HO1712"/>
      <c r="HP1712"/>
      <c r="HQ1712"/>
      <c r="HR1712"/>
      <c r="HS1712"/>
      <c r="HT1712"/>
      <c r="HU1712"/>
      <c r="HV1712"/>
      <c r="HW1712"/>
      <c r="HX1712"/>
      <c r="HY1712"/>
      <c r="HZ1712"/>
      <c r="IA1712"/>
      <c r="IB1712"/>
      <c r="IC1712"/>
      <c r="ID1712"/>
      <c r="IE1712"/>
      <c r="IF1712"/>
      <c r="IG1712"/>
      <c r="IH1712"/>
      <c r="II1712"/>
      <c r="IJ1712"/>
      <c r="IK1712"/>
      <c r="IL1712"/>
      <c r="IM1712"/>
      <c r="IN1712"/>
      <c r="IO1712"/>
      <c r="IP1712"/>
      <c r="IQ1712"/>
      <c r="IR1712"/>
      <c r="IS1712"/>
      <c r="IT1712"/>
      <c r="IU1712"/>
      <c r="IV1712"/>
    </row>
    <row r="1713" spans="1:256" s="4" customFormat="1" ht="12.75">
      <c r="A1713" s="1"/>
      <c r="B1713" s="2"/>
      <c r="C1713" s="3"/>
      <c r="F1713" s="3"/>
      <c r="G1713" s="3"/>
      <c r="H1713" s="3"/>
      <c r="I1713" s="3"/>
      <c r="J1713" s="3"/>
      <c r="Q1713" s="8"/>
      <c r="R1713"/>
      <c r="S1713"/>
      <c r="T1713"/>
      <c r="U1713"/>
      <c r="V1713"/>
      <c r="W1713"/>
      <c r="X1713"/>
      <c r="Y1713"/>
      <c r="Z1713"/>
      <c r="AA1713"/>
      <c r="AB1713"/>
      <c r="AC1713"/>
      <c r="AD1713"/>
      <c r="AE1713"/>
      <c r="AF1713"/>
      <c r="AG1713"/>
      <c r="AH1713"/>
      <c r="AI1713"/>
      <c r="AJ1713"/>
      <c r="AK1713"/>
      <c r="AL1713"/>
      <c r="AM1713"/>
      <c r="AN1713"/>
      <c r="AO1713"/>
      <c r="AP1713"/>
      <c r="AQ1713"/>
      <c r="AR1713"/>
      <c r="AS1713"/>
      <c r="AT1713"/>
      <c r="AU1713"/>
      <c r="AV1713"/>
      <c r="AW1713"/>
      <c r="AX1713"/>
      <c r="AY1713"/>
      <c r="AZ1713"/>
      <c r="BA1713"/>
      <c r="BB1713"/>
      <c r="BC1713"/>
      <c r="BD1713"/>
      <c r="BE1713"/>
      <c r="BF1713"/>
      <c r="BG1713"/>
      <c r="BH1713"/>
      <c r="BI1713"/>
      <c r="BJ1713"/>
      <c r="BK1713"/>
      <c r="BL1713"/>
      <c r="BM1713"/>
      <c r="BN1713"/>
      <c r="BO1713"/>
      <c r="BP1713"/>
      <c r="BQ1713"/>
      <c r="BR1713"/>
      <c r="BS1713"/>
      <c r="BT1713"/>
      <c r="BU1713"/>
      <c r="BV1713"/>
      <c r="BW1713"/>
      <c r="BX1713"/>
      <c r="BY1713"/>
      <c r="BZ1713"/>
      <c r="CA1713"/>
      <c r="CB1713"/>
      <c r="CC1713"/>
      <c r="CD1713"/>
      <c r="CE1713"/>
      <c r="CF1713"/>
      <c r="CG1713"/>
      <c r="CH1713"/>
      <c r="CI1713"/>
      <c r="CJ1713"/>
      <c r="CK1713"/>
      <c r="CL1713"/>
      <c r="CM1713"/>
      <c r="CN1713"/>
      <c r="CO1713"/>
      <c r="CP1713"/>
      <c r="CQ1713"/>
      <c r="CR1713"/>
      <c r="CS1713"/>
      <c r="CT1713"/>
      <c r="CU1713"/>
      <c r="CV1713"/>
      <c r="CW1713"/>
      <c r="CX1713"/>
      <c r="CY1713"/>
      <c r="CZ1713"/>
      <c r="DA1713"/>
      <c r="DB1713"/>
      <c r="DC1713"/>
      <c r="DD1713"/>
      <c r="DE1713"/>
      <c r="DF1713"/>
      <c r="DG1713"/>
      <c r="DH1713"/>
      <c r="DI1713"/>
      <c r="DJ1713"/>
      <c r="DK1713"/>
      <c r="DL1713"/>
      <c r="DM1713"/>
      <c r="DN1713"/>
      <c r="DO1713"/>
      <c r="DP1713"/>
      <c r="DQ1713"/>
      <c r="DR1713"/>
      <c r="DS1713"/>
      <c r="DT1713"/>
      <c r="DU1713"/>
      <c r="DV1713"/>
      <c r="DW1713"/>
      <c r="DX1713"/>
      <c r="DY1713"/>
      <c r="DZ1713"/>
      <c r="EA1713"/>
      <c r="EB1713"/>
      <c r="EC1713"/>
      <c r="ED1713"/>
      <c r="EE1713"/>
      <c r="EF1713"/>
      <c r="EG1713"/>
      <c r="EH1713"/>
      <c r="EI1713"/>
      <c r="EJ1713"/>
      <c r="EK1713"/>
      <c r="EL1713"/>
      <c r="EM1713"/>
      <c r="EN1713"/>
      <c r="EO1713"/>
      <c r="EP1713"/>
      <c r="EQ1713"/>
      <c r="ER1713"/>
      <c r="ES1713"/>
      <c r="ET1713"/>
      <c r="EU1713"/>
      <c r="EV1713"/>
      <c r="EW1713"/>
      <c r="EX1713"/>
      <c r="EY1713"/>
      <c r="EZ1713"/>
      <c r="FA1713"/>
      <c r="FB1713"/>
      <c r="FC1713"/>
      <c r="FD1713"/>
      <c r="FE1713"/>
      <c r="FF1713"/>
      <c r="FG1713"/>
      <c r="FH1713"/>
      <c r="FI1713"/>
      <c r="FJ1713"/>
      <c r="FK1713"/>
      <c r="FL1713"/>
      <c r="FM1713"/>
      <c r="FN1713"/>
      <c r="FO1713"/>
      <c r="FP1713"/>
      <c r="FQ1713"/>
      <c r="FR1713"/>
      <c r="FS1713"/>
      <c r="FT1713"/>
      <c r="FU1713"/>
      <c r="FV1713"/>
      <c r="FW1713"/>
      <c r="FX1713"/>
      <c r="FY1713"/>
      <c r="FZ1713"/>
      <c r="GA1713"/>
      <c r="GB1713"/>
      <c r="GC1713"/>
      <c r="GD1713"/>
      <c r="GE1713"/>
      <c r="GF1713"/>
      <c r="GG1713"/>
      <c r="GH1713"/>
      <c r="GI1713"/>
      <c r="GJ1713"/>
      <c r="GK1713"/>
      <c r="GL1713"/>
      <c r="GM1713"/>
      <c r="GN1713"/>
      <c r="GO1713"/>
      <c r="GP1713"/>
      <c r="GQ1713"/>
      <c r="GR1713"/>
      <c r="GS1713"/>
      <c r="GT1713"/>
      <c r="GU1713"/>
      <c r="GV1713"/>
      <c r="GW1713"/>
      <c r="GX1713"/>
      <c r="GY1713"/>
      <c r="GZ1713"/>
      <c r="HA1713"/>
      <c r="HB1713"/>
      <c r="HC1713"/>
      <c r="HD1713"/>
      <c r="HE1713"/>
      <c r="HF1713"/>
      <c r="HG1713"/>
      <c r="HH1713"/>
      <c r="HI1713"/>
      <c r="HJ1713"/>
      <c r="HK1713"/>
      <c r="HL1713"/>
      <c r="HM1713"/>
      <c r="HN1713"/>
      <c r="HO1713"/>
      <c r="HP1713"/>
      <c r="HQ1713"/>
      <c r="HR1713"/>
      <c r="HS1713"/>
      <c r="HT1713"/>
      <c r="HU1713"/>
      <c r="HV1713"/>
      <c r="HW1713"/>
      <c r="HX1713"/>
      <c r="HY1713"/>
      <c r="HZ1713"/>
      <c r="IA1713"/>
      <c r="IB1713"/>
      <c r="IC1713"/>
      <c r="ID1713"/>
      <c r="IE1713"/>
      <c r="IF1713"/>
      <c r="IG1713"/>
      <c r="IH1713"/>
      <c r="II1713"/>
      <c r="IJ1713"/>
      <c r="IK1713"/>
      <c r="IL1713"/>
      <c r="IM1713"/>
      <c r="IN1713"/>
      <c r="IO1713"/>
      <c r="IP1713"/>
      <c r="IQ1713"/>
      <c r="IR1713"/>
      <c r="IS1713"/>
      <c r="IT1713"/>
      <c r="IU1713"/>
      <c r="IV1713"/>
    </row>
    <row r="1714" spans="1:256" s="4" customFormat="1" ht="12.75">
      <c r="A1714" s="1"/>
      <c r="B1714" s="2"/>
      <c r="C1714" s="3"/>
      <c r="F1714" s="3"/>
      <c r="G1714" s="3"/>
      <c r="H1714" s="3"/>
      <c r="I1714" s="3"/>
      <c r="J1714" s="3"/>
      <c r="Q1714" s="8"/>
      <c r="R1714"/>
      <c r="S1714"/>
      <c r="T1714"/>
      <c r="U1714"/>
      <c r="V1714"/>
      <c r="W1714"/>
      <c r="X1714"/>
      <c r="Y1714"/>
      <c r="Z1714"/>
      <c r="AA1714"/>
      <c r="AB1714"/>
      <c r="AC1714"/>
      <c r="AD1714"/>
      <c r="AE1714"/>
      <c r="AF1714"/>
      <c r="AG1714"/>
      <c r="AH1714"/>
      <c r="AI1714"/>
      <c r="AJ1714"/>
      <c r="AK1714"/>
      <c r="AL1714"/>
      <c r="AM1714"/>
      <c r="AN1714"/>
      <c r="AO1714"/>
      <c r="AP1714"/>
      <c r="AQ1714"/>
      <c r="AR1714"/>
      <c r="AS1714"/>
      <c r="AT1714"/>
      <c r="AU1714"/>
      <c r="AV1714"/>
      <c r="AW1714"/>
      <c r="AX1714"/>
      <c r="AY1714"/>
      <c r="AZ1714"/>
      <c r="BA1714"/>
      <c r="BB1714"/>
      <c r="BC1714"/>
      <c r="BD1714"/>
      <c r="BE1714"/>
      <c r="BF1714"/>
      <c r="BG1714"/>
      <c r="BH1714"/>
      <c r="BI1714"/>
      <c r="BJ1714"/>
      <c r="BK1714"/>
      <c r="BL1714"/>
      <c r="BM1714"/>
      <c r="BN1714"/>
      <c r="BO1714"/>
      <c r="BP1714"/>
      <c r="BQ1714"/>
      <c r="BR1714"/>
      <c r="BS1714"/>
      <c r="BT1714"/>
      <c r="BU1714"/>
      <c r="BV1714"/>
      <c r="BW1714"/>
      <c r="BX1714"/>
      <c r="BY1714"/>
      <c r="BZ1714"/>
      <c r="CA1714"/>
      <c r="CB1714"/>
      <c r="CC1714"/>
      <c r="CD1714"/>
      <c r="CE1714"/>
      <c r="CF1714"/>
      <c r="CG1714"/>
      <c r="CH1714"/>
      <c r="CI1714"/>
      <c r="CJ1714"/>
      <c r="CK1714"/>
      <c r="CL1714"/>
      <c r="CM1714"/>
      <c r="CN1714"/>
      <c r="CO1714"/>
      <c r="CP1714"/>
      <c r="CQ1714"/>
      <c r="CR1714"/>
      <c r="CS1714"/>
      <c r="CT1714"/>
      <c r="CU1714"/>
      <c r="CV1714"/>
      <c r="CW1714"/>
      <c r="CX1714"/>
      <c r="CY1714"/>
      <c r="CZ1714"/>
      <c r="DA1714"/>
      <c r="DB1714"/>
      <c r="DC1714"/>
      <c r="DD1714"/>
      <c r="DE1714"/>
      <c r="DF1714"/>
      <c r="DG1714"/>
      <c r="DH1714"/>
      <c r="DI1714"/>
      <c r="DJ1714"/>
      <c r="DK1714"/>
      <c r="DL1714"/>
      <c r="DM1714"/>
      <c r="DN1714"/>
      <c r="DO1714"/>
      <c r="DP1714"/>
      <c r="DQ1714"/>
      <c r="DR1714"/>
      <c r="DS1714"/>
      <c r="DT1714"/>
      <c r="DU1714"/>
      <c r="DV1714"/>
      <c r="DW1714"/>
      <c r="DX1714"/>
      <c r="DY1714"/>
      <c r="DZ1714"/>
      <c r="EA1714"/>
      <c r="EB1714"/>
      <c r="EC1714"/>
      <c r="ED1714"/>
      <c r="EE1714"/>
      <c r="EF1714"/>
      <c r="EG1714"/>
      <c r="EH1714"/>
      <c r="EI1714"/>
      <c r="EJ1714"/>
      <c r="EK1714"/>
      <c r="EL1714"/>
      <c r="EM1714"/>
      <c r="EN1714"/>
      <c r="EO1714"/>
      <c r="EP1714"/>
      <c r="EQ1714"/>
      <c r="ER1714"/>
      <c r="ES1714"/>
      <c r="ET1714"/>
      <c r="EU1714"/>
      <c r="EV1714"/>
      <c r="EW1714"/>
      <c r="EX1714"/>
      <c r="EY1714"/>
      <c r="EZ1714"/>
      <c r="FA1714"/>
      <c r="FB1714"/>
      <c r="FC1714"/>
      <c r="FD1714"/>
      <c r="FE1714"/>
      <c r="FF1714"/>
      <c r="FG1714"/>
      <c r="FH1714"/>
      <c r="FI1714"/>
      <c r="FJ1714"/>
      <c r="FK1714"/>
      <c r="FL1714"/>
      <c r="FM1714"/>
      <c r="FN1714"/>
      <c r="FO1714"/>
      <c r="FP1714"/>
      <c r="FQ1714"/>
      <c r="FR1714"/>
      <c r="FS1714"/>
      <c r="FT1714"/>
      <c r="FU1714"/>
      <c r="FV1714"/>
      <c r="FW1714"/>
      <c r="FX1714"/>
      <c r="FY1714"/>
      <c r="FZ1714"/>
      <c r="GA1714"/>
      <c r="GB1714"/>
      <c r="GC1714"/>
      <c r="GD1714"/>
      <c r="GE1714"/>
      <c r="GF1714"/>
      <c r="GG1714"/>
      <c r="GH1714"/>
      <c r="GI1714"/>
      <c r="GJ1714"/>
      <c r="GK1714"/>
      <c r="GL1714"/>
      <c r="GM1714"/>
      <c r="GN1714"/>
      <c r="GO1714"/>
      <c r="GP1714"/>
      <c r="GQ1714"/>
      <c r="GR1714"/>
      <c r="GS1714"/>
      <c r="GT1714"/>
      <c r="GU1714"/>
      <c r="GV1714"/>
      <c r="GW1714"/>
      <c r="GX1714"/>
      <c r="GY1714"/>
      <c r="GZ1714"/>
      <c r="HA1714"/>
      <c r="HB1714"/>
      <c r="HC1714"/>
      <c r="HD1714"/>
      <c r="HE1714"/>
      <c r="HF1714"/>
      <c r="HG1714"/>
      <c r="HH1714"/>
      <c r="HI1714"/>
      <c r="HJ1714"/>
      <c r="HK1714"/>
      <c r="HL1714"/>
      <c r="HM1714"/>
      <c r="HN1714"/>
      <c r="HO1714"/>
      <c r="HP1714"/>
      <c r="HQ1714"/>
      <c r="HR1714"/>
      <c r="HS1714"/>
      <c r="HT1714"/>
      <c r="HU1714"/>
      <c r="HV1714"/>
      <c r="HW1714"/>
      <c r="HX1714"/>
      <c r="HY1714"/>
      <c r="HZ1714"/>
      <c r="IA1714"/>
      <c r="IB1714"/>
      <c r="IC1714"/>
      <c r="ID1714"/>
      <c r="IE1714"/>
      <c r="IF1714"/>
      <c r="IG1714"/>
      <c r="IH1714"/>
      <c r="II1714"/>
      <c r="IJ1714"/>
      <c r="IK1714"/>
      <c r="IL1714"/>
      <c r="IM1714"/>
      <c r="IN1714"/>
      <c r="IO1714"/>
      <c r="IP1714"/>
      <c r="IQ1714"/>
      <c r="IR1714"/>
      <c r="IS1714"/>
      <c r="IT1714"/>
      <c r="IU1714"/>
      <c r="IV1714"/>
    </row>
    <row r="1715" spans="1:256" s="4" customFormat="1" ht="12.75">
      <c r="A1715" s="1"/>
      <c r="B1715" s="2"/>
      <c r="C1715" s="3"/>
      <c r="F1715" s="3"/>
      <c r="G1715" s="3"/>
      <c r="H1715" s="3"/>
      <c r="I1715" s="3"/>
      <c r="J1715" s="3"/>
      <c r="Q1715" s="8"/>
      <c r="R1715"/>
      <c r="S1715"/>
      <c r="T1715"/>
      <c r="U1715"/>
      <c r="V1715"/>
      <c r="W1715"/>
      <c r="X1715"/>
      <c r="Y1715"/>
      <c r="Z1715"/>
      <c r="AA1715"/>
      <c r="AB1715"/>
      <c r="AC1715"/>
      <c r="AD1715"/>
      <c r="AE1715"/>
      <c r="AF1715"/>
      <c r="AG1715"/>
      <c r="AH1715"/>
      <c r="AI1715"/>
      <c r="AJ1715"/>
      <c r="AK1715"/>
      <c r="AL1715"/>
      <c r="AM1715"/>
      <c r="AN1715"/>
      <c r="AO1715"/>
      <c r="AP1715"/>
      <c r="AQ1715"/>
      <c r="AR1715"/>
      <c r="AS1715"/>
      <c r="AT1715"/>
      <c r="AU1715"/>
      <c r="AV1715"/>
      <c r="AW1715"/>
      <c r="AX1715"/>
      <c r="AY1715"/>
      <c r="AZ1715"/>
      <c r="BA1715"/>
      <c r="BB1715"/>
      <c r="BC1715"/>
      <c r="BD1715"/>
      <c r="BE1715"/>
      <c r="BF1715"/>
      <c r="BG1715"/>
      <c r="BH1715"/>
      <c r="BI1715"/>
      <c r="BJ1715"/>
      <c r="BK1715"/>
      <c r="BL1715"/>
      <c r="BM1715"/>
      <c r="BN1715"/>
      <c r="BO1715"/>
      <c r="BP1715"/>
      <c r="BQ1715"/>
      <c r="BR1715"/>
      <c r="BS1715"/>
      <c r="BT1715"/>
      <c r="BU1715"/>
      <c r="BV1715"/>
      <c r="BW1715"/>
      <c r="BX1715"/>
      <c r="BY1715"/>
      <c r="BZ1715"/>
      <c r="CA1715"/>
      <c r="CB1715"/>
      <c r="CC1715"/>
      <c r="CD1715"/>
      <c r="CE1715"/>
      <c r="CF1715"/>
      <c r="CG1715"/>
      <c r="CH1715"/>
      <c r="CI1715"/>
      <c r="CJ1715"/>
      <c r="CK1715"/>
      <c r="CL1715"/>
      <c r="CM1715"/>
      <c r="CN1715"/>
      <c r="CO1715"/>
      <c r="CP1715"/>
      <c r="CQ1715"/>
      <c r="CR1715"/>
      <c r="CS1715"/>
      <c r="CT1715"/>
      <c r="CU1715"/>
      <c r="CV1715"/>
      <c r="CW1715"/>
      <c r="CX1715"/>
      <c r="CY1715"/>
      <c r="CZ1715"/>
      <c r="DA1715"/>
      <c r="DB1715"/>
      <c r="DC1715"/>
      <c r="DD1715"/>
      <c r="DE1715"/>
      <c r="DF1715"/>
      <c r="DG1715"/>
      <c r="DH1715"/>
      <c r="DI1715"/>
      <c r="DJ1715"/>
      <c r="DK1715"/>
      <c r="DL1715"/>
      <c r="DM1715"/>
      <c r="DN1715"/>
      <c r="DO1715"/>
      <c r="DP1715"/>
      <c r="DQ1715"/>
      <c r="DR1715"/>
      <c r="DS1715"/>
      <c r="DT1715"/>
      <c r="DU1715"/>
      <c r="DV1715"/>
      <c r="DW1715"/>
      <c r="DX1715"/>
      <c r="DY1715"/>
      <c r="DZ1715"/>
      <c r="EA1715"/>
      <c r="EB1715"/>
      <c r="EC1715"/>
      <c r="ED1715"/>
      <c r="EE1715"/>
      <c r="EF1715"/>
      <c r="EG1715"/>
      <c r="EH1715"/>
      <c r="EI1715"/>
      <c r="EJ1715"/>
      <c r="EK1715"/>
      <c r="EL1715"/>
      <c r="EM1715"/>
      <c r="EN1715"/>
      <c r="EO1715"/>
      <c r="EP1715"/>
      <c r="EQ1715"/>
      <c r="ER1715"/>
      <c r="ES1715"/>
      <c r="ET1715"/>
      <c r="EU1715"/>
      <c r="EV1715"/>
      <c r="EW1715"/>
      <c r="EX1715"/>
      <c r="EY1715"/>
      <c r="EZ1715"/>
      <c r="FA1715"/>
      <c r="FB1715"/>
      <c r="FC1715"/>
      <c r="FD1715"/>
      <c r="FE1715"/>
      <c r="FF1715"/>
      <c r="FG1715"/>
      <c r="FH1715"/>
      <c r="FI1715"/>
      <c r="FJ1715"/>
      <c r="FK1715"/>
      <c r="FL1715"/>
      <c r="FM1715"/>
      <c r="FN1715"/>
      <c r="FO1715"/>
      <c r="FP1715"/>
      <c r="FQ1715"/>
      <c r="FR1715"/>
      <c r="FS1715"/>
      <c r="FT1715"/>
      <c r="FU1715"/>
      <c r="FV1715"/>
      <c r="FW1715"/>
      <c r="FX1715"/>
      <c r="FY1715"/>
      <c r="FZ1715"/>
      <c r="GA1715"/>
      <c r="GB1715"/>
      <c r="GC1715"/>
      <c r="GD1715"/>
      <c r="GE1715"/>
      <c r="GF1715"/>
      <c r="GG1715"/>
      <c r="GH1715"/>
      <c r="GI1715"/>
      <c r="GJ1715"/>
      <c r="GK1715"/>
      <c r="GL1715"/>
      <c r="GM1715"/>
      <c r="GN1715"/>
      <c r="GO1715"/>
      <c r="GP1715"/>
      <c r="GQ1715"/>
      <c r="GR1715"/>
      <c r="GS1715"/>
      <c r="GT1715"/>
      <c r="GU1715"/>
      <c r="GV1715"/>
      <c r="GW1715"/>
      <c r="GX1715"/>
      <c r="GY1715"/>
      <c r="GZ1715"/>
      <c r="HA1715"/>
      <c r="HB1715"/>
      <c r="HC1715"/>
      <c r="HD1715"/>
      <c r="HE1715"/>
      <c r="HF1715"/>
      <c r="HG1715"/>
      <c r="HH1715"/>
      <c r="HI1715"/>
      <c r="HJ1715"/>
      <c r="HK1715"/>
      <c r="HL1715"/>
      <c r="HM1715"/>
      <c r="HN1715"/>
      <c r="HO1715"/>
      <c r="HP1715"/>
      <c r="HQ1715"/>
      <c r="HR1715"/>
      <c r="HS1715"/>
      <c r="HT1715"/>
      <c r="HU1715"/>
      <c r="HV1715"/>
      <c r="HW1715"/>
      <c r="HX1715"/>
      <c r="HY1715"/>
      <c r="HZ1715"/>
      <c r="IA1715"/>
      <c r="IB1715"/>
      <c r="IC1715"/>
      <c r="ID1715"/>
      <c r="IE1715"/>
      <c r="IF1715"/>
      <c r="IG1715"/>
      <c r="IH1715"/>
      <c r="II1715"/>
      <c r="IJ1715"/>
      <c r="IK1715"/>
      <c r="IL1715"/>
      <c r="IM1715"/>
      <c r="IN1715"/>
      <c r="IO1715"/>
      <c r="IP1715"/>
      <c r="IQ1715"/>
      <c r="IR1715"/>
      <c r="IS1715"/>
      <c r="IT1715"/>
      <c r="IU1715"/>
      <c r="IV1715"/>
    </row>
    <row r="1716" spans="1:256" s="4" customFormat="1" ht="12.75">
      <c r="A1716" s="1"/>
      <c r="B1716" s="2"/>
      <c r="C1716" s="3"/>
      <c r="F1716" s="3"/>
      <c r="G1716" s="3"/>
      <c r="H1716" s="3"/>
      <c r="I1716" s="3"/>
      <c r="J1716" s="3"/>
      <c r="Q1716" s="8"/>
      <c r="R1716"/>
      <c r="S1716"/>
      <c r="T1716"/>
      <c r="U1716"/>
      <c r="V1716"/>
      <c r="W1716"/>
      <c r="X1716"/>
      <c r="Y1716"/>
      <c r="Z1716"/>
      <c r="AA1716"/>
      <c r="AB1716"/>
      <c r="AC1716"/>
      <c r="AD1716"/>
      <c r="AE1716"/>
      <c r="AF1716"/>
      <c r="AG1716"/>
      <c r="AH1716"/>
      <c r="AI1716"/>
      <c r="AJ1716"/>
      <c r="AK1716"/>
      <c r="AL1716"/>
      <c r="AM1716"/>
      <c r="AN1716"/>
      <c r="AO1716"/>
      <c r="AP1716"/>
      <c r="AQ1716"/>
      <c r="AR1716"/>
      <c r="AS1716"/>
      <c r="AT1716"/>
      <c r="AU1716"/>
      <c r="AV1716"/>
      <c r="AW1716"/>
      <c r="AX1716"/>
      <c r="AY1716"/>
      <c r="AZ1716"/>
      <c r="BA1716"/>
      <c r="BB1716"/>
      <c r="BC1716"/>
      <c r="BD1716"/>
      <c r="BE1716"/>
      <c r="BF1716"/>
      <c r="BG1716"/>
      <c r="BH1716"/>
      <c r="BI1716"/>
      <c r="BJ1716"/>
      <c r="BK1716"/>
      <c r="BL1716"/>
      <c r="BM1716"/>
      <c r="BN1716"/>
      <c r="BO1716"/>
      <c r="BP1716"/>
      <c r="BQ1716"/>
      <c r="BR1716"/>
      <c r="BS1716"/>
      <c r="BT1716"/>
      <c r="BU1716"/>
      <c r="BV1716"/>
      <c r="BW1716"/>
      <c r="BX1716"/>
      <c r="BY1716"/>
      <c r="BZ1716"/>
      <c r="CA1716"/>
      <c r="CB1716"/>
      <c r="CC1716"/>
      <c r="CD1716"/>
      <c r="CE1716"/>
      <c r="CF1716"/>
      <c r="CG1716"/>
      <c r="CH1716"/>
      <c r="CI1716"/>
      <c r="CJ1716"/>
      <c r="CK1716"/>
      <c r="CL1716"/>
      <c r="CM1716"/>
      <c r="CN1716"/>
      <c r="CO1716"/>
      <c r="CP1716"/>
      <c r="CQ1716"/>
      <c r="CR1716"/>
      <c r="CS1716"/>
      <c r="CT1716"/>
      <c r="CU1716"/>
      <c r="CV1716"/>
      <c r="CW1716"/>
      <c r="CX1716"/>
      <c r="CY1716"/>
      <c r="CZ1716"/>
      <c r="DA1716"/>
      <c r="DB1716"/>
      <c r="DC1716"/>
      <c r="DD1716"/>
      <c r="DE1716"/>
      <c r="DF1716"/>
      <c r="DG1716"/>
      <c r="DH1716"/>
      <c r="DI1716"/>
      <c r="DJ1716"/>
      <c r="DK1716"/>
      <c r="DL1716"/>
      <c r="DM1716"/>
      <c r="DN1716"/>
      <c r="DO1716"/>
      <c r="DP1716"/>
      <c r="DQ1716"/>
      <c r="DR1716"/>
      <c r="DS1716"/>
      <c r="DT1716"/>
      <c r="DU1716"/>
      <c r="DV1716"/>
      <c r="DW1716"/>
      <c r="DX1716"/>
      <c r="DY1716"/>
      <c r="DZ1716"/>
      <c r="EA1716"/>
      <c r="EB1716"/>
      <c r="EC1716"/>
      <c r="ED1716"/>
      <c r="EE1716"/>
      <c r="EF1716"/>
      <c r="EG1716"/>
      <c r="EH1716"/>
      <c r="EI1716"/>
      <c r="EJ1716"/>
      <c r="EK1716"/>
      <c r="EL1716"/>
      <c r="EM1716"/>
      <c r="EN1716"/>
      <c r="EO1716"/>
      <c r="EP1716"/>
      <c r="EQ1716"/>
      <c r="ER1716"/>
      <c r="ES1716"/>
      <c r="ET1716"/>
      <c r="EU1716"/>
      <c r="EV1716"/>
      <c r="EW1716"/>
      <c r="EX1716"/>
      <c r="EY1716"/>
      <c r="EZ1716"/>
      <c r="FA1716"/>
      <c r="FB1716"/>
      <c r="FC1716"/>
      <c r="FD1716"/>
      <c r="FE1716"/>
      <c r="FF1716"/>
      <c r="FG1716"/>
      <c r="FH1716"/>
      <c r="FI1716"/>
      <c r="FJ1716"/>
      <c r="FK1716"/>
      <c r="FL1716"/>
      <c r="FM1716"/>
      <c r="FN1716"/>
      <c r="FO1716"/>
      <c r="FP1716"/>
      <c r="FQ1716"/>
      <c r="FR1716"/>
      <c r="FS1716"/>
      <c r="FT1716"/>
      <c r="FU1716"/>
      <c r="FV1716"/>
      <c r="FW1716"/>
      <c r="FX1716"/>
      <c r="FY1716"/>
      <c r="FZ1716"/>
      <c r="GA1716"/>
      <c r="GB1716"/>
      <c r="GC1716"/>
      <c r="GD1716"/>
      <c r="GE1716"/>
      <c r="GF1716"/>
      <c r="GG1716"/>
      <c r="GH1716"/>
      <c r="GI1716"/>
      <c r="GJ1716"/>
      <c r="GK1716"/>
      <c r="GL1716"/>
      <c r="GM1716"/>
      <c r="GN1716"/>
      <c r="GO1716"/>
      <c r="GP1716"/>
      <c r="GQ1716"/>
      <c r="GR1716"/>
      <c r="GS1716"/>
      <c r="GT1716"/>
      <c r="GU1716"/>
      <c r="GV1716"/>
      <c r="GW1716"/>
      <c r="GX1716"/>
      <c r="GY1716"/>
      <c r="GZ1716"/>
      <c r="HA1716"/>
      <c r="HB1716"/>
      <c r="HC1716"/>
      <c r="HD1716"/>
      <c r="HE1716"/>
      <c r="HF1716"/>
      <c r="HG1716"/>
      <c r="HH1716"/>
      <c r="HI1716"/>
      <c r="HJ1716"/>
      <c r="HK1716"/>
      <c r="HL1716"/>
      <c r="HM1716"/>
      <c r="HN1716"/>
      <c r="HO1716"/>
      <c r="HP1716"/>
      <c r="HQ1716"/>
      <c r="HR1716"/>
      <c r="HS1716"/>
      <c r="HT1716"/>
      <c r="HU1716"/>
      <c r="HV1716"/>
      <c r="HW1716"/>
      <c r="HX1716"/>
      <c r="HY1716"/>
      <c r="HZ1716"/>
      <c r="IA1716"/>
      <c r="IB1716"/>
      <c r="IC1716"/>
      <c r="ID1716"/>
      <c r="IE1716"/>
      <c r="IF1716"/>
      <c r="IG1716"/>
      <c r="IH1716"/>
      <c r="II1716"/>
      <c r="IJ1716"/>
      <c r="IK1716"/>
      <c r="IL1716"/>
      <c r="IM1716"/>
      <c r="IN1716"/>
      <c r="IO1716"/>
      <c r="IP1716"/>
      <c r="IQ1716"/>
      <c r="IR1716"/>
      <c r="IS1716"/>
      <c r="IT1716"/>
      <c r="IU1716"/>
      <c r="IV1716"/>
    </row>
    <row r="1717" spans="1:256" s="4" customFormat="1" ht="12.75">
      <c r="A1717" s="1"/>
      <c r="B1717" s="2"/>
      <c r="C1717" s="3"/>
      <c r="F1717" s="3"/>
      <c r="G1717" s="3"/>
      <c r="H1717" s="3"/>
      <c r="I1717" s="3"/>
      <c r="J1717" s="3"/>
      <c r="Q1717" s="8"/>
      <c r="R1717"/>
      <c r="S1717"/>
      <c r="T1717"/>
      <c r="U1717"/>
      <c r="V1717"/>
      <c r="W1717"/>
      <c r="X1717"/>
      <c r="Y1717"/>
      <c r="Z1717"/>
      <c r="AA1717"/>
      <c r="AB1717"/>
      <c r="AC1717"/>
      <c r="AD1717"/>
      <c r="AE1717"/>
      <c r="AF1717"/>
      <c r="AG1717"/>
      <c r="AH1717"/>
      <c r="AI1717"/>
      <c r="AJ1717"/>
      <c r="AK1717"/>
      <c r="AL1717"/>
      <c r="AM1717"/>
      <c r="AN1717"/>
      <c r="AO1717"/>
      <c r="AP1717"/>
      <c r="AQ1717"/>
      <c r="AR1717"/>
      <c r="AS1717"/>
      <c r="AT1717"/>
      <c r="AU1717"/>
      <c r="AV1717"/>
      <c r="AW1717"/>
      <c r="AX1717"/>
      <c r="AY1717"/>
      <c r="AZ1717"/>
      <c r="BA1717"/>
      <c r="BB1717"/>
      <c r="BC1717"/>
      <c r="BD1717"/>
      <c r="BE1717"/>
      <c r="BF1717"/>
      <c r="BG1717"/>
      <c r="BH1717"/>
      <c r="BI1717"/>
      <c r="BJ1717"/>
      <c r="BK1717"/>
      <c r="BL1717"/>
      <c r="BM1717"/>
      <c r="BN1717"/>
      <c r="BO1717"/>
      <c r="BP1717"/>
      <c r="BQ1717"/>
      <c r="BR1717"/>
      <c r="BS1717"/>
      <c r="BT1717"/>
      <c r="BU1717"/>
      <c r="BV1717"/>
      <c r="BW1717"/>
      <c r="BX1717"/>
      <c r="BY1717"/>
      <c r="BZ1717"/>
      <c r="CA1717"/>
      <c r="CB1717"/>
      <c r="CC1717"/>
      <c r="CD1717"/>
      <c r="CE1717"/>
      <c r="CF1717"/>
      <c r="CG1717"/>
      <c r="CH1717"/>
      <c r="CI1717"/>
      <c r="CJ1717"/>
      <c r="CK1717"/>
      <c r="CL1717"/>
      <c r="CM1717"/>
      <c r="CN1717"/>
      <c r="CO1717"/>
      <c r="CP1717"/>
      <c r="CQ1717"/>
      <c r="CR1717"/>
      <c r="CS1717"/>
      <c r="CT1717"/>
      <c r="CU1717"/>
      <c r="CV1717"/>
      <c r="CW1717"/>
      <c r="CX1717"/>
      <c r="CY1717"/>
      <c r="CZ1717"/>
      <c r="DA1717"/>
      <c r="DB1717"/>
      <c r="DC1717"/>
      <c r="DD1717"/>
      <c r="DE1717"/>
      <c r="DF1717"/>
      <c r="DG1717"/>
      <c r="DH1717"/>
      <c r="DI1717"/>
      <c r="DJ1717"/>
      <c r="DK1717"/>
      <c r="DL1717"/>
      <c r="DM1717"/>
      <c r="DN1717"/>
      <c r="DO1717"/>
      <c r="DP1717"/>
      <c r="DQ1717"/>
      <c r="DR1717"/>
      <c r="DS1717"/>
      <c r="DT1717"/>
      <c r="DU1717"/>
      <c r="DV1717"/>
      <c r="DW1717"/>
      <c r="DX1717"/>
      <c r="DY1717"/>
      <c r="DZ1717"/>
      <c r="EA1717"/>
      <c r="EB1717"/>
      <c r="EC1717"/>
      <c r="ED1717"/>
      <c r="EE1717"/>
      <c r="EF1717"/>
      <c r="EG1717"/>
      <c r="EH1717"/>
      <c r="EI1717"/>
      <c r="EJ1717"/>
      <c r="EK1717"/>
      <c r="EL1717"/>
      <c r="EM1717"/>
      <c r="EN1717"/>
      <c r="EO1717"/>
      <c r="EP1717"/>
      <c r="EQ1717"/>
      <c r="ER1717"/>
      <c r="ES1717"/>
      <c r="ET1717"/>
      <c r="EU1717"/>
      <c r="EV1717"/>
      <c r="EW1717"/>
      <c r="EX1717"/>
      <c r="EY1717"/>
      <c r="EZ1717"/>
      <c r="FA1717"/>
      <c r="FB1717"/>
      <c r="FC1717"/>
      <c r="FD1717"/>
      <c r="FE1717"/>
      <c r="FF1717"/>
      <c r="FG1717"/>
      <c r="FH1717"/>
      <c r="FI1717"/>
      <c r="FJ1717"/>
      <c r="FK1717"/>
      <c r="FL1717"/>
      <c r="FM1717"/>
      <c r="FN1717"/>
      <c r="FO1717"/>
      <c r="FP1717"/>
      <c r="FQ1717"/>
      <c r="FR1717"/>
      <c r="FS1717"/>
      <c r="FT1717"/>
      <c r="FU1717"/>
      <c r="FV1717"/>
      <c r="FW1717"/>
      <c r="FX1717"/>
      <c r="FY1717"/>
      <c r="FZ1717"/>
      <c r="GA1717"/>
      <c r="GB1717"/>
      <c r="GC1717"/>
      <c r="GD1717"/>
      <c r="GE1717"/>
      <c r="GF1717"/>
      <c r="GG1717"/>
      <c r="GH1717"/>
      <c r="GI1717"/>
      <c r="GJ1717"/>
      <c r="GK1717"/>
      <c r="GL1717"/>
      <c r="GM1717"/>
      <c r="GN1717"/>
      <c r="GO1717"/>
      <c r="GP1717"/>
      <c r="GQ1717"/>
      <c r="GR1717"/>
      <c r="GS1717"/>
      <c r="GT1717"/>
      <c r="GU1717"/>
      <c r="GV1717"/>
      <c r="GW1717"/>
      <c r="GX1717"/>
      <c r="GY1717"/>
      <c r="GZ1717"/>
      <c r="HA1717"/>
      <c r="HB1717"/>
      <c r="HC1717"/>
      <c r="HD1717"/>
      <c r="HE1717"/>
      <c r="HF1717"/>
      <c r="HG1717"/>
      <c r="HH1717"/>
      <c r="HI1717"/>
      <c r="HJ1717"/>
      <c r="HK1717"/>
      <c r="HL1717"/>
      <c r="HM1717"/>
      <c r="HN1717"/>
      <c r="HO1717"/>
      <c r="HP1717"/>
      <c r="HQ1717"/>
      <c r="HR1717"/>
      <c r="HS1717"/>
      <c r="HT1717"/>
      <c r="HU1717"/>
      <c r="HV1717"/>
      <c r="HW1717"/>
      <c r="HX1717"/>
      <c r="HY1717"/>
      <c r="HZ1717"/>
      <c r="IA1717"/>
      <c r="IB1717"/>
      <c r="IC1717"/>
      <c r="ID1717"/>
      <c r="IE1717"/>
      <c r="IF1717"/>
      <c r="IG1717"/>
      <c r="IH1717"/>
      <c r="II1717"/>
      <c r="IJ1717"/>
      <c r="IK1717"/>
      <c r="IL1717"/>
      <c r="IM1717"/>
      <c r="IN1717"/>
      <c r="IO1717"/>
      <c r="IP1717"/>
      <c r="IQ1717"/>
      <c r="IR1717"/>
      <c r="IS1717"/>
      <c r="IT1717"/>
      <c r="IU1717"/>
      <c r="IV1717"/>
    </row>
    <row r="1718" spans="1:256" s="4" customFormat="1" ht="12.75">
      <c r="A1718" s="1"/>
      <c r="B1718" s="2"/>
      <c r="C1718" s="3"/>
      <c r="F1718" s="3"/>
      <c r="G1718" s="3"/>
      <c r="H1718" s="3"/>
      <c r="I1718" s="3"/>
      <c r="J1718" s="3"/>
      <c r="Q1718" s="8"/>
      <c r="R1718"/>
      <c r="S1718"/>
      <c r="T1718"/>
      <c r="U1718"/>
      <c r="V1718"/>
      <c r="W1718"/>
      <c r="X1718"/>
      <c r="Y1718"/>
      <c r="Z1718"/>
      <c r="AA1718"/>
      <c r="AB1718"/>
      <c r="AC1718"/>
      <c r="AD1718"/>
      <c r="AE1718"/>
      <c r="AF1718"/>
      <c r="AG1718"/>
      <c r="AH1718"/>
      <c r="AI1718"/>
      <c r="AJ1718"/>
      <c r="AK1718"/>
      <c r="AL1718"/>
      <c r="AM1718"/>
      <c r="AN1718"/>
      <c r="AO1718"/>
      <c r="AP1718"/>
      <c r="AQ1718"/>
      <c r="AR1718"/>
      <c r="AS1718"/>
      <c r="AT1718"/>
      <c r="AU1718"/>
      <c r="AV1718"/>
      <c r="AW1718"/>
      <c r="AX1718"/>
      <c r="AY1718"/>
      <c r="AZ1718"/>
      <c r="BA1718"/>
      <c r="BB1718"/>
      <c r="BC1718"/>
      <c r="BD1718"/>
      <c r="BE1718"/>
      <c r="BF1718"/>
      <c r="BG1718"/>
      <c r="BH1718"/>
      <c r="BI1718"/>
      <c r="BJ1718"/>
      <c r="BK1718"/>
      <c r="BL1718"/>
      <c r="BM1718"/>
      <c r="BN1718"/>
      <c r="BO1718"/>
      <c r="BP1718"/>
      <c r="BQ1718"/>
      <c r="BR1718"/>
      <c r="BS1718"/>
      <c r="BT1718"/>
      <c r="BU1718"/>
      <c r="BV1718"/>
      <c r="BW1718"/>
      <c r="BX1718"/>
      <c r="BY1718"/>
      <c r="BZ1718"/>
      <c r="CA1718"/>
      <c r="CB1718"/>
      <c r="CC1718"/>
      <c r="CD1718"/>
      <c r="CE1718"/>
      <c r="CF1718"/>
      <c r="CG1718"/>
      <c r="CH1718"/>
      <c r="CI1718"/>
      <c r="CJ1718"/>
      <c r="CK1718"/>
      <c r="CL1718"/>
      <c r="CM1718"/>
      <c r="CN1718"/>
      <c r="CO1718"/>
      <c r="CP1718"/>
      <c r="CQ1718"/>
      <c r="CR1718"/>
      <c r="CS1718"/>
      <c r="CT1718"/>
      <c r="CU1718"/>
      <c r="CV1718"/>
      <c r="CW1718"/>
      <c r="CX1718"/>
      <c r="CY1718"/>
      <c r="CZ1718"/>
      <c r="DA1718"/>
      <c r="DB1718"/>
      <c r="DC1718"/>
      <c r="DD1718"/>
      <c r="DE1718"/>
      <c r="DF1718"/>
      <c r="DG1718"/>
      <c r="DH1718"/>
      <c r="DI1718"/>
      <c r="DJ1718"/>
      <c r="DK1718"/>
      <c r="DL1718"/>
      <c r="DM1718"/>
      <c r="DN1718"/>
      <c r="DO1718"/>
      <c r="DP1718"/>
      <c r="DQ1718"/>
      <c r="DR1718"/>
      <c r="DS1718"/>
      <c r="DT1718"/>
      <c r="DU1718"/>
      <c r="DV1718"/>
      <c r="DW1718"/>
      <c r="DX1718"/>
      <c r="DY1718"/>
      <c r="DZ1718"/>
      <c r="EA1718"/>
      <c r="EB1718"/>
      <c r="EC1718"/>
      <c r="ED1718"/>
      <c r="EE1718"/>
      <c r="EF1718"/>
      <c r="EG1718"/>
      <c r="EH1718"/>
      <c r="EI1718"/>
      <c r="EJ1718"/>
      <c r="EK1718"/>
      <c r="EL1718"/>
      <c r="EM1718"/>
      <c r="EN1718"/>
      <c r="EO1718"/>
      <c r="EP1718"/>
      <c r="EQ1718"/>
      <c r="ER1718"/>
      <c r="ES1718"/>
      <c r="ET1718"/>
      <c r="EU1718"/>
      <c r="EV1718"/>
      <c r="EW1718"/>
      <c r="EX1718"/>
      <c r="EY1718"/>
      <c r="EZ1718"/>
      <c r="FA1718"/>
      <c r="FB1718"/>
      <c r="FC1718"/>
      <c r="FD1718"/>
      <c r="FE1718"/>
      <c r="FF1718"/>
      <c r="FG1718"/>
      <c r="FH1718"/>
      <c r="FI1718"/>
      <c r="FJ1718"/>
      <c r="FK1718"/>
      <c r="FL1718"/>
      <c r="FM1718"/>
      <c r="FN1718"/>
      <c r="FO1718"/>
      <c r="FP1718"/>
      <c r="FQ1718"/>
      <c r="FR1718"/>
      <c r="FS1718"/>
      <c r="FT1718"/>
      <c r="FU1718"/>
      <c r="FV1718"/>
      <c r="FW1718"/>
      <c r="FX1718"/>
      <c r="FY1718"/>
      <c r="FZ1718"/>
      <c r="GA1718"/>
      <c r="GB1718"/>
      <c r="GC1718"/>
      <c r="GD1718"/>
      <c r="GE1718"/>
      <c r="GF1718"/>
      <c r="GG1718"/>
      <c r="GH1718"/>
      <c r="GI1718"/>
      <c r="GJ1718"/>
      <c r="GK1718"/>
      <c r="GL1718"/>
      <c r="GM1718"/>
      <c r="GN1718"/>
      <c r="GO1718"/>
      <c r="GP1718"/>
      <c r="GQ1718"/>
      <c r="GR1718"/>
      <c r="GS1718"/>
      <c r="GT1718"/>
      <c r="GU1718"/>
      <c r="GV1718"/>
      <c r="GW1718"/>
      <c r="GX1718"/>
      <c r="GY1718"/>
      <c r="GZ1718"/>
      <c r="HA1718"/>
      <c r="HB1718"/>
      <c r="HC1718"/>
      <c r="HD1718"/>
      <c r="HE1718"/>
      <c r="HF1718"/>
      <c r="HG1718"/>
      <c r="HH1718"/>
      <c r="HI1718"/>
      <c r="HJ1718"/>
      <c r="HK1718"/>
      <c r="HL1718"/>
      <c r="HM1718"/>
      <c r="HN1718"/>
      <c r="HO1718"/>
      <c r="HP1718"/>
      <c r="HQ1718"/>
      <c r="HR1718"/>
      <c r="HS1718"/>
      <c r="HT1718"/>
      <c r="HU1718"/>
      <c r="HV1718"/>
      <c r="HW1718"/>
      <c r="HX1718"/>
      <c r="HY1718"/>
      <c r="HZ1718"/>
      <c r="IA1718"/>
      <c r="IB1718"/>
      <c r="IC1718"/>
      <c r="ID1718"/>
      <c r="IE1718"/>
      <c r="IF1718"/>
      <c r="IG1718"/>
      <c r="IH1718"/>
      <c r="II1718"/>
      <c r="IJ1718"/>
      <c r="IK1718"/>
      <c r="IL1718"/>
      <c r="IM1718"/>
      <c r="IN1718"/>
      <c r="IO1718"/>
      <c r="IP1718"/>
      <c r="IQ1718"/>
      <c r="IR1718"/>
      <c r="IS1718"/>
      <c r="IT1718"/>
      <c r="IU1718"/>
      <c r="IV1718"/>
    </row>
    <row r="1719" spans="1:256" s="4" customFormat="1" ht="12.75">
      <c r="A1719" s="1"/>
      <c r="B1719" s="2"/>
      <c r="C1719" s="3"/>
      <c r="F1719" s="3"/>
      <c r="G1719" s="3"/>
      <c r="H1719" s="3"/>
      <c r="I1719" s="3"/>
      <c r="J1719" s="3"/>
      <c r="Q1719" s="8"/>
      <c r="R1719"/>
      <c r="S1719"/>
      <c r="T1719"/>
      <c r="U1719"/>
      <c r="V1719"/>
      <c r="W1719"/>
      <c r="X1719"/>
      <c r="Y1719"/>
      <c r="Z1719"/>
      <c r="AA1719"/>
      <c r="AB1719"/>
      <c r="AC1719"/>
      <c r="AD1719"/>
      <c r="AE1719"/>
      <c r="AF1719"/>
      <c r="AG1719"/>
      <c r="AH1719"/>
      <c r="AI1719"/>
      <c r="AJ1719"/>
      <c r="AK1719"/>
      <c r="AL1719"/>
      <c r="AM1719"/>
      <c r="AN1719"/>
      <c r="AO1719"/>
      <c r="AP1719"/>
      <c r="AQ1719"/>
      <c r="AR1719"/>
      <c r="AS1719"/>
      <c r="AT1719"/>
      <c r="AU1719"/>
      <c r="AV1719"/>
      <c r="AW1719"/>
      <c r="AX1719"/>
      <c r="AY1719"/>
      <c r="AZ1719"/>
      <c r="BA1719"/>
      <c r="BB1719"/>
      <c r="BC1719"/>
      <c r="BD1719"/>
      <c r="BE1719"/>
      <c r="BF1719"/>
      <c r="BG1719"/>
      <c r="BH1719"/>
      <c r="BI1719"/>
      <c r="BJ1719"/>
      <c r="BK1719"/>
      <c r="BL1719"/>
      <c r="BM1719"/>
      <c r="BN1719"/>
      <c r="BO1719"/>
      <c r="BP1719"/>
      <c r="BQ1719"/>
      <c r="BR1719"/>
      <c r="BS1719"/>
      <c r="BT1719"/>
      <c r="BU1719"/>
      <c r="BV1719"/>
      <c r="BW1719"/>
      <c r="BX1719"/>
      <c r="BY1719"/>
      <c r="BZ1719"/>
      <c r="CA1719"/>
      <c r="CB1719"/>
      <c r="CC1719"/>
      <c r="CD1719"/>
      <c r="CE1719"/>
      <c r="CF1719"/>
      <c r="CG1719"/>
      <c r="CH1719"/>
      <c r="CI1719"/>
      <c r="CJ1719"/>
      <c r="CK1719"/>
      <c r="CL1719"/>
      <c r="CM1719"/>
      <c r="CN1719"/>
      <c r="CO1719"/>
      <c r="CP1719"/>
      <c r="CQ1719"/>
      <c r="CR1719"/>
      <c r="CS1719"/>
      <c r="CT1719"/>
      <c r="CU1719"/>
      <c r="CV1719"/>
      <c r="CW1719"/>
      <c r="CX1719"/>
      <c r="CY1719"/>
      <c r="CZ1719"/>
      <c r="DA1719"/>
      <c r="DB1719"/>
      <c r="DC1719"/>
      <c r="DD1719"/>
      <c r="DE1719"/>
      <c r="DF1719"/>
      <c r="DG1719"/>
      <c r="DH1719"/>
      <c r="DI1719"/>
      <c r="DJ1719"/>
      <c r="DK1719"/>
      <c r="DL1719"/>
      <c r="DM1719"/>
      <c r="DN1719"/>
      <c r="DO1719"/>
      <c r="DP1719"/>
      <c r="DQ1719"/>
      <c r="DR1719"/>
      <c r="DS1719"/>
      <c r="DT1719"/>
      <c r="DU1719"/>
      <c r="DV1719"/>
      <c r="DW1719"/>
      <c r="DX1719"/>
      <c r="DY1719"/>
      <c r="DZ1719"/>
      <c r="EA1719"/>
      <c r="EB1719"/>
      <c r="EC1719"/>
      <c r="ED1719"/>
      <c r="EE1719"/>
      <c r="EF1719"/>
      <c r="EG1719"/>
      <c r="EH1719"/>
      <c r="EI1719"/>
      <c r="EJ1719"/>
      <c r="EK1719"/>
      <c r="EL1719"/>
      <c r="EM1719"/>
      <c r="EN1719"/>
      <c r="EO1719"/>
      <c r="EP1719"/>
      <c r="EQ1719"/>
      <c r="ER1719"/>
      <c r="ES1719"/>
      <c r="ET1719"/>
      <c r="EU1719"/>
      <c r="EV1719"/>
      <c r="EW1719"/>
      <c r="EX1719"/>
      <c r="EY1719"/>
      <c r="EZ1719"/>
      <c r="FA1719"/>
      <c r="FB1719"/>
      <c r="FC1719"/>
      <c r="FD1719"/>
      <c r="FE1719"/>
      <c r="FF1719"/>
      <c r="FG1719"/>
      <c r="FH1719"/>
      <c r="FI1719"/>
      <c r="FJ1719"/>
      <c r="FK1719"/>
      <c r="FL1719"/>
      <c r="FM1719"/>
      <c r="FN1719"/>
      <c r="FO1719"/>
      <c r="FP1719"/>
      <c r="FQ1719"/>
      <c r="FR1719"/>
      <c r="FS1719"/>
      <c r="FT1719"/>
      <c r="FU1719"/>
      <c r="FV1719"/>
      <c r="FW1719"/>
      <c r="FX1719"/>
      <c r="FY1719"/>
      <c r="FZ1719"/>
      <c r="GA1719"/>
      <c r="GB1719"/>
      <c r="GC1719"/>
      <c r="GD1719"/>
      <c r="GE1719"/>
      <c r="GF1719"/>
      <c r="GG1719"/>
      <c r="GH1719"/>
      <c r="GI1719"/>
      <c r="GJ1719"/>
      <c r="GK1719"/>
      <c r="GL1719"/>
      <c r="GM1719"/>
      <c r="GN1719"/>
      <c r="GO1719"/>
      <c r="GP1719"/>
      <c r="GQ1719"/>
      <c r="GR1719"/>
      <c r="GS1719"/>
      <c r="GT1719"/>
      <c r="GU1719"/>
      <c r="GV1719"/>
      <c r="GW1719"/>
      <c r="GX1719"/>
      <c r="GY1719"/>
      <c r="GZ1719"/>
      <c r="HA1719"/>
      <c r="HB1719"/>
      <c r="HC1719"/>
      <c r="HD1719"/>
      <c r="HE1719"/>
      <c r="HF1719"/>
      <c r="HG1719"/>
      <c r="HH1719"/>
      <c r="HI1719"/>
      <c r="HJ1719"/>
      <c r="HK1719"/>
      <c r="HL1719"/>
      <c r="HM1719"/>
      <c r="HN1719"/>
      <c r="HO1719"/>
      <c r="HP1719"/>
      <c r="HQ1719"/>
      <c r="HR1719"/>
      <c r="HS1719"/>
      <c r="HT1719"/>
      <c r="HU1719"/>
      <c r="HV1719"/>
      <c r="HW1719"/>
      <c r="HX1719"/>
      <c r="HY1719"/>
      <c r="HZ1719"/>
      <c r="IA1719"/>
      <c r="IB1719"/>
      <c r="IC1719"/>
      <c r="ID1719"/>
      <c r="IE1719"/>
      <c r="IF1719"/>
      <c r="IG1719"/>
      <c r="IH1719"/>
      <c r="II1719"/>
      <c r="IJ1719"/>
      <c r="IK1719"/>
      <c r="IL1719"/>
      <c r="IM1719"/>
      <c r="IN1719"/>
      <c r="IO1719"/>
      <c r="IP1719"/>
      <c r="IQ1719"/>
      <c r="IR1719"/>
      <c r="IS1719"/>
      <c r="IT1719"/>
      <c r="IU1719"/>
      <c r="IV1719"/>
    </row>
    <row r="1720" spans="1:256" s="4" customFormat="1" ht="12.75">
      <c r="A1720" s="1"/>
      <c r="B1720" s="2"/>
      <c r="C1720" s="3"/>
      <c r="F1720" s="3"/>
      <c r="G1720" s="3"/>
      <c r="H1720" s="3"/>
      <c r="I1720" s="3"/>
      <c r="J1720" s="3"/>
      <c r="Q1720" s="8"/>
      <c r="R1720"/>
      <c r="S1720"/>
      <c r="T1720"/>
      <c r="U1720"/>
      <c r="V1720"/>
      <c r="W1720"/>
      <c r="X1720"/>
      <c r="Y1720"/>
      <c r="Z1720"/>
      <c r="AA1720"/>
      <c r="AB1720"/>
      <c r="AC1720"/>
      <c r="AD1720"/>
      <c r="AE1720"/>
      <c r="AF1720"/>
      <c r="AG1720"/>
      <c r="AH1720"/>
      <c r="AI1720"/>
      <c r="AJ1720"/>
      <c r="AK1720"/>
      <c r="AL1720"/>
      <c r="AM1720"/>
      <c r="AN1720"/>
      <c r="AO1720"/>
      <c r="AP1720"/>
      <c r="AQ1720"/>
      <c r="AR1720"/>
      <c r="AS1720"/>
      <c r="AT1720"/>
      <c r="AU1720"/>
      <c r="AV1720"/>
      <c r="AW1720"/>
      <c r="AX1720"/>
      <c r="AY1720"/>
      <c r="AZ1720"/>
      <c r="BA1720"/>
      <c r="BB1720"/>
      <c r="BC1720"/>
      <c r="BD1720"/>
      <c r="BE1720"/>
      <c r="BF1720"/>
      <c r="BG1720"/>
      <c r="BH1720"/>
      <c r="BI1720"/>
      <c r="BJ1720"/>
      <c r="BK1720"/>
      <c r="BL1720"/>
      <c r="BM1720"/>
      <c r="BN1720"/>
      <c r="BO1720"/>
      <c r="BP1720"/>
      <c r="BQ1720"/>
      <c r="BR1720"/>
      <c r="BS1720"/>
      <c r="BT1720"/>
      <c r="BU1720"/>
      <c r="BV1720"/>
      <c r="BW1720"/>
      <c r="BX1720"/>
      <c r="BY1720"/>
      <c r="BZ1720"/>
      <c r="CA1720"/>
      <c r="CB1720"/>
      <c r="CC1720"/>
      <c r="CD1720"/>
      <c r="CE1720"/>
      <c r="CF1720"/>
      <c r="CG1720"/>
      <c r="CH1720"/>
      <c r="CI1720"/>
      <c r="CJ1720"/>
      <c r="CK1720"/>
      <c r="CL1720"/>
      <c r="CM1720"/>
      <c r="CN1720"/>
      <c r="CO1720"/>
      <c r="CP1720"/>
      <c r="CQ1720"/>
      <c r="CR1720"/>
      <c r="CS1720"/>
      <c r="CT1720"/>
      <c r="CU1720"/>
      <c r="CV1720"/>
      <c r="CW1720"/>
      <c r="CX1720"/>
      <c r="CY1720"/>
      <c r="CZ1720"/>
      <c r="DA1720"/>
      <c r="DB1720"/>
      <c r="DC1720"/>
      <c r="DD1720"/>
      <c r="DE1720"/>
      <c r="DF1720"/>
      <c r="DG1720"/>
      <c r="DH1720"/>
      <c r="DI1720"/>
      <c r="DJ1720"/>
      <c r="DK1720"/>
      <c r="DL1720"/>
      <c r="DM1720"/>
      <c r="DN1720"/>
      <c r="DO1720"/>
      <c r="DP1720"/>
      <c r="DQ1720"/>
      <c r="DR1720"/>
      <c r="DS1720"/>
      <c r="DT1720"/>
      <c r="DU1720"/>
      <c r="DV1720"/>
      <c r="DW1720"/>
      <c r="DX1720"/>
      <c r="DY1720"/>
      <c r="DZ1720"/>
      <c r="EA1720"/>
      <c r="EB1720"/>
      <c r="EC1720"/>
      <c r="ED1720"/>
      <c r="EE1720"/>
      <c r="EF1720"/>
      <c r="EG1720"/>
      <c r="EH1720"/>
      <c r="EI1720"/>
      <c r="EJ1720"/>
      <c r="EK1720"/>
      <c r="EL1720"/>
      <c r="EM1720"/>
      <c r="EN1720"/>
      <c r="EO1720"/>
      <c r="EP1720"/>
      <c r="EQ1720"/>
      <c r="ER1720"/>
      <c r="ES1720"/>
      <c r="ET1720"/>
      <c r="EU1720"/>
      <c r="EV1720"/>
      <c r="EW1720"/>
      <c r="EX1720"/>
      <c r="EY1720"/>
      <c r="EZ1720"/>
      <c r="FA1720"/>
      <c r="FB1720"/>
      <c r="FC1720"/>
      <c r="FD1720"/>
      <c r="FE1720"/>
      <c r="FF1720"/>
      <c r="FG1720"/>
      <c r="FH1720"/>
      <c r="FI1720"/>
      <c r="FJ1720"/>
      <c r="FK1720"/>
      <c r="FL1720"/>
      <c r="FM1720"/>
      <c r="FN1720"/>
      <c r="FO1720"/>
      <c r="FP1720"/>
      <c r="FQ1720"/>
      <c r="FR1720"/>
      <c r="FS1720"/>
      <c r="FT1720"/>
      <c r="FU1720"/>
      <c r="FV1720"/>
      <c r="FW1720"/>
      <c r="FX1720"/>
      <c r="FY1720"/>
      <c r="FZ1720"/>
      <c r="GA1720"/>
      <c r="GB1720"/>
      <c r="GC1720"/>
      <c r="GD1720"/>
      <c r="GE1720"/>
      <c r="GF1720"/>
      <c r="GG1720"/>
      <c r="GH1720"/>
      <c r="GI1720"/>
      <c r="GJ1720"/>
      <c r="GK1720"/>
      <c r="GL1720"/>
      <c r="GM1720"/>
      <c r="GN1720"/>
      <c r="GO1720"/>
      <c r="GP1720"/>
      <c r="GQ1720"/>
      <c r="GR1720"/>
      <c r="GS1720"/>
      <c r="GT1720"/>
      <c r="GU1720"/>
      <c r="GV1720"/>
      <c r="GW1720"/>
      <c r="GX1720"/>
      <c r="GY1720"/>
      <c r="GZ1720"/>
      <c r="HA1720"/>
      <c r="HB1720"/>
      <c r="HC1720"/>
      <c r="HD1720"/>
      <c r="HE1720"/>
      <c r="HF1720"/>
      <c r="HG1720"/>
      <c r="HH1720"/>
      <c r="HI1720"/>
      <c r="HJ1720"/>
      <c r="HK1720"/>
      <c r="HL1720"/>
      <c r="HM1720"/>
      <c r="HN1720"/>
      <c r="HO1720"/>
      <c r="HP1720"/>
      <c r="HQ1720"/>
      <c r="HR1720"/>
      <c r="HS1720"/>
      <c r="HT1720"/>
      <c r="HU1720"/>
      <c r="HV1720"/>
      <c r="HW1720"/>
      <c r="HX1720"/>
      <c r="HY1720"/>
      <c r="HZ1720"/>
      <c r="IA1720"/>
      <c r="IB1720"/>
      <c r="IC1720"/>
      <c r="ID1720"/>
      <c r="IE1720"/>
      <c r="IF1720"/>
      <c r="IG1720"/>
      <c r="IH1720"/>
      <c r="II1720"/>
      <c r="IJ1720"/>
      <c r="IK1720"/>
      <c r="IL1720"/>
      <c r="IM1720"/>
      <c r="IN1720"/>
      <c r="IO1720"/>
      <c r="IP1720"/>
      <c r="IQ1720"/>
      <c r="IR1720"/>
      <c r="IS1720"/>
      <c r="IT1720"/>
      <c r="IU1720"/>
      <c r="IV1720"/>
    </row>
  </sheetData>
  <sheetProtection/>
  <mergeCells count="2">
    <mergeCell ref="B2:Q2"/>
    <mergeCell ref="B3:Q5"/>
  </mergeCells>
  <hyperlinks>
    <hyperlink ref="Q7" r:id="rId1" display="supervision.recursosfisicos@subredsur.gov.co"/>
    <hyperlink ref="Q9" r:id="rId2" display="supervision.recursosfisicos@subredsur.gov.co"/>
    <hyperlink ref="Q10" r:id="rId3" display="supervision.recursosfisicos@subredsur.gov.co"/>
    <hyperlink ref="Q15" r:id="rId4" display="supervision.recursosfisicos@subredsur.gov.co"/>
    <hyperlink ref="Q16" r:id="rId5" display="supervision.recursosfisicos@subredsur.gov.co"/>
    <hyperlink ref="Q17" r:id="rId6" display="supervision.recursosfisicos@subredsur.gov.co"/>
    <hyperlink ref="Q18" r:id="rId7" display="supervision.recursosfisicos@subredsur.gov.co"/>
    <hyperlink ref="Q19" r:id="rId8" display="supervision.recursosfisicos@subredsur.gov.co"/>
    <hyperlink ref="Q20" r:id="rId9" display="supervision.recursosfisicos@subredsur.gov.co"/>
    <hyperlink ref="Q21" r:id="rId10" display="supervision.recursosfisicos@subredsur.gov.co"/>
    <hyperlink ref="Q8" r:id="rId11" display="supervision.recursosfisicos@subredsur.gov.co"/>
    <hyperlink ref="Q11" r:id="rId12" display="supervision.recursosfisicos@subredsur.gov.co"/>
    <hyperlink ref="Q12" r:id="rId13" display="supervision.recursosfisicos@subredsur.gov.co"/>
    <hyperlink ref="Q13" r:id="rId14" display="supervision.recursosfisicos@subredsur.gov.co"/>
    <hyperlink ref="Q22" r:id="rId15" display="lider.biomedico.administrativo@subredsur.gov.co"/>
    <hyperlink ref="Q23" r:id="rId16" display="lider.biomedico.administrativo@subredsur.gov.co"/>
    <hyperlink ref="Q24" r:id="rId17" display="lider.biomedico.administrativo@subredsur.gov.co"/>
    <hyperlink ref="Q25" r:id="rId18" display="lider.biomedico.administrativo@subredsur.gov.co"/>
    <hyperlink ref="Q26" r:id="rId19" display="lider.biomedico.administrativo@subredsur.gov.co"/>
    <hyperlink ref="Q27" r:id="rId20" display="lider.biomedico.administrativo@subredsur.gov.co"/>
    <hyperlink ref="Q29" r:id="rId21" display="lider.biomedico.administrativo@subredsur.gov.co"/>
    <hyperlink ref="Q30" r:id="rId22" display="lider.biomedico.administrativo@subredsur.gov.co"/>
    <hyperlink ref="Q31" r:id="rId23" display="lider.biomedico.administrativo@subredsur.gov.co"/>
    <hyperlink ref="Q32" r:id="rId24" display="lider.biomedico.administrativo@subredsur.gov.co"/>
    <hyperlink ref="Q33" r:id="rId25" display="lider.biomedico.administrativo@subredsur.gov.co"/>
    <hyperlink ref="Q34" r:id="rId26" display="lider.biomedico.administrativo@subredsur.gov.co"/>
    <hyperlink ref="Q35" r:id="rId27" display="lider.biomedico.administrativo@subredsur.gov.co"/>
    <hyperlink ref="Q36" r:id="rId28" display="lider.biomedico.administrativo@subredsur.gov.co"/>
    <hyperlink ref="Q37" r:id="rId29" display="lider.biomedico.administrativo@subredsur.gov.co"/>
    <hyperlink ref="Q38" r:id="rId30" display="lider.biomedico.administrativo@subredsur.gov.co"/>
    <hyperlink ref="Q39" r:id="rId31" display="lider.biomedico.administrativo@subredsur.gov.co"/>
    <hyperlink ref="Q40" r:id="rId32" display="lider.biomedico.administrativo@subredsur.gov.co"/>
    <hyperlink ref="Q41" r:id="rId33" display="lider.biomedico.administrativo@subredsur.gov.co"/>
    <hyperlink ref="Q42" r:id="rId34" display="lider.biomedico.administrativo@subredsur.gov.co"/>
    <hyperlink ref="Q43" r:id="rId35" display="lider.biomedico.administrativo@subredsur.gov.co"/>
    <hyperlink ref="Q44" r:id="rId36" display="lider.biomedico.administrativo@subredsur.gov.co"/>
    <hyperlink ref="Q45" r:id="rId37" display="lider.biomedico.administrativo@subredsur.gov.co"/>
    <hyperlink ref="Q28" r:id="rId38" display="lider.biomedico.administrativo@subredsur.gov.co"/>
    <hyperlink ref="Q46" r:id="rId39" display="lider.biomedico.administrativo@subredsur.gov.co"/>
    <hyperlink ref="Q47" r:id="rId40" display="lider.biomedico.administrativo@subredsur.gov.co"/>
    <hyperlink ref="Q61" r:id="rId41" display="gestionsuministros@subredsur.gov.co"/>
    <hyperlink ref="Q62" r:id="rId42" display="gestionsuministros@subredsur.gov.co"/>
    <hyperlink ref="Q63:Q64" r:id="rId43" display="gestionsuministros@subredsur.gov.co"/>
    <hyperlink ref="Q67" r:id="rId44" display="gestionsuministros@subredsur.gov.co"/>
    <hyperlink ref="Q65" r:id="rId45" display="comprasmedicoquirurgicos@subredsur.gov.co"/>
    <hyperlink ref="Q66" r:id="rId46" display="comprasmedicoquirurgicos@subredsur.gov.co"/>
    <hyperlink ref="Q68" r:id="rId47" display="comprasmedicoquirurgicos@subredsur.gov.co"/>
    <hyperlink ref="Q70:Q74" r:id="rId48" display="comprasmedicoquirurgicos@subredsur.gov.co"/>
    <hyperlink ref="Q69" r:id="rId49" display="comprasmedicoquirurgicos@subredsur.gov.co"/>
    <hyperlink ref="Q48" r:id="rId50" display="lider.biomedico.administrativo@subredsur.gov.co"/>
    <hyperlink ref="Q75" r:id="rId51" display="recursos.fisicos@subredsur.gov.co"/>
    <hyperlink ref="Q60" r:id="rId52" display="responsabilidadsocial.eje@subredsur.gov.co"/>
    <hyperlink ref="Q76" r:id="rId53" display="transporte@subredsur.gov.co"/>
    <hyperlink ref="Q77" r:id="rId54" display="transporte@subredsur.gov.co"/>
    <hyperlink ref="Q78" r:id="rId55" display="transporte@subredsur.gov.co"/>
    <hyperlink ref="Q79" r:id="rId56" display="transporte@subredsur.gov.co"/>
    <hyperlink ref="Q80" r:id="rId57" display="transporte@subredsur.gov.co"/>
    <hyperlink ref="Q81" r:id="rId58" display="transporte@subredsur.gov.co"/>
    <hyperlink ref="Q82" r:id="rId59" display="transporte@subredsur.gov.co"/>
    <hyperlink ref="Q83" r:id="rId60" display="referentes.mantenimiento@subredsur.gov.co"/>
    <hyperlink ref="Q84" r:id="rId61" display="referentes.mantenimiento@subredsur.gov.co"/>
    <hyperlink ref="Q85" r:id="rId62" display="referentes.mantenimiento@subredsur.gov.co"/>
    <hyperlink ref="Q86" r:id="rId63" display="referentes.mantenimiento@subredsur.gov.co"/>
    <hyperlink ref="Q87" r:id="rId64" display="referentes.mantenimiento@subredsur.gov.co"/>
    <hyperlink ref="Q88" r:id="rId65" display="activos.fijos@subredsur.gov.co"/>
    <hyperlink ref="Q89" r:id="rId66" display="servicios.basicos@subredsur.gov.co"/>
    <hyperlink ref="Q90" r:id="rId67" display="servicios.basicos@subredsur.gov.co"/>
    <hyperlink ref="Q91" r:id="rId68" display="servicios.basicos@subredsur.gov.co"/>
    <hyperlink ref="Q92" r:id="rId69" display="gestionambiental@subredsur.gov.co"/>
    <hyperlink ref="Q93" r:id="rId70" display="jefe.calidad@subredsur.gov.co"/>
    <hyperlink ref="Q123" r:id="rId71" display="jefe.participacionsocial@subredsur.gov.co"/>
    <hyperlink ref="Q124" r:id="rId72" display="jefe.participacionsocial@subredsur.gov.co"/>
    <hyperlink ref="Q126" r:id="rId73" display="jefe.sistemastics@subredsur.gov.co"/>
    <hyperlink ref="Q127" r:id="rId74" display="jefe.sistemastics@subredsur.gov.co"/>
    <hyperlink ref="Q128" r:id="rId75" display="jefe.sistemastics@subredsur.gov.co"/>
    <hyperlink ref="Q129" r:id="rId76" display="jefe.sistemastics@subredsur.gov.co"/>
    <hyperlink ref="Q130" r:id="rId77" display="jefe.sistemastics@subredsur.gov.co"/>
    <hyperlink ref="Q131" r:id="rId78" display="jefe.sistemastics@subredsur.gov.co"/>
    <hyperlink ref="Q132" r:id="rId79" display="jefe.sistemastics@subredsur.gov.co"/>
    <hyperlink ref="Q133" r:id="rId80" display="jefe.sistemastics@subredsur.gov.co"/>
    <hyperlink ref="Q134" r:id="rId81" display="jefe.sistemastics@subredsur.gov.co"/>
    <hyperlink ref="Q135" r:id="rId82" display="jefe.sistemastics@subredsur.gov.co"/>
    <hyperlink ref="Q136" r:id="rId83" display="jefe.sistemastics@subredsur.gov.co"/>
    <hyperlink ref="Q137" r:id="rId84" display="jefe.sistemastics@subredsur.gov.co"/>
    <hyperlink ref="Q148" r:id="rId85" display="dir.contratacion@subredsur.gov.co"/>
    <hyperlink ref="Q149" r:id="rId86" display="dir.contratacion@subredsur.gov.co"/>
    <hyperlink ref="Q150" r:id="rId87" display="dir.contratacion@subredsur.gov.co"/>
    <hyperlink ref="Q151" r:id="rId88" display="dir.contratacion@subredsur.gov.co"/>
    <hyperlink ref="Q152" r:id="rId89" display="dir.contratacion@subredsur.gov.co"/>
    <hyperlink ref="Q125" r:id="rId90" display="asesor.gerencia1@subredsur.gov.co"/>
    <hyperlink ref="Q138" r:id="rId91" display="dir.talentohumano@subredsur.gov.co"/>
    <hyperlink ref="Q154" r:id="rId92" display="dir.urgencias@subredsur.gov.co"/>
  </hyperlinks>
  <printOptions horizontalCentered="1"/>
  <pageMargins left="0.15748031496062992" right="0.15748031496062992" top="0.7874015748031497" bottom="0.1968503937007874" header="0.5118110236220472" footer="0.5118110236220472"/>
  <pageSetup fitToHeight="1" fitToWidth="1" horizontalDpi="600" verticalDpi="600" orientation="landscape" paperSize="14" scale="10" r:id="rId96"/>
  <rowBreaks count="1" manualBreakCount="1">
    <brk id="41" max="255" man="1"/>
  </rowBreaks>
  <ignoredErrors>
    <ignoredError sqref="I7:I156" unlockedFormula="1"/>
  </ignoredErrors>
  <drawing r:id="rId95"/>
  <legacyDrawing r:id="rId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dcterms:created xsi:type="dcterms:W3CDTF">2023-01-17T13:49:32Z</dcterms:created>
  <dcterms:modified xsi:type="dcterms:W3CDTF">2023-01-17T19:50:01Z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