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53222"/>
  <mc:AlternateContent xmlns:mc="http://schemas.openxmlformats.org/markup-compatibility/2006">
    <mc:Choice Requires="x15">
      <x15ac:absPath xmlns:x15ac="http://schemas.microsoft.com/office/spreadsheetml/2010/11/ac" url="E:\2021\6. Plan anticorrupción\PAAC\Versión 3\"/>
    </mc:Choice>
  </mc:AlternateContent>
  <bookViews>
    <workbookView xWindow="0" yWindow="0" windowWidth="28800" windowHeight="12440"/>
  </bookViews>
  <sheets>
    <sheet name="PAAC 2021" sheetId="1" r:id="rId1"/>
    <sheet name="Estrategia Racionaliz Tramites"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B13" i="1" s="1"/>
  <c r="B14" i="1" s="1"/>
  <c r="B15" i="1" s="1"/>
</calcChain>
</file>

<file path=xl/comments1.xml><?xml version="1.0" encoding="utf-8"?>
<comments xmlns="http://schemas.openxmlformats.org/spreadsheetml/2006/main">
  <authors>
    <author>AD1DIN03</author>
  </authors>
  <commentList>
    <comment ref="G53" authorId="0" shapeId="0">
      <text>
        <r>
          <rPr>
            <b/>
            <sz val="9"/>
            <color indexed="81"/>
            <rFont val="Tahoma"/>
            <charset val="1"/>
          </rPr>
          <t>AD1DIN03:</t>
        </r>
        <r>
          <rPr>
            <sz val="9"/>
            <color indexed="81"/>
            <rFont val="Tahoma"/>
            <charset val="1"/>
          </rPr>
          <t xml:space="preserve">
Recoge observación hecha por Control interno en el informe de seguimiento
</t>
        </r>
      </text>
    </comment>
    <comment ref="G54" authorId="0" shapeId="0">
      <text>
        <r>
          <rPr>
            <b/>
            <sz val="9"/>
            <color indexed="81"/>
            <rFont val="Tahoma"/>
            <charset val="1"/>
          </rPr>
          <t>AD1DIN03:</t>
        </r>
        <r>
          <rPr>
            <sz val="9"/>
            <color indexed="81"/>
            <rFont val="Tahoma"/>
            <charset val="1"/>
          </rPr>
          <t xml:space="preserve">
Recoge observación hecha por Control interno en el informe de seguimiento
</t>
        </r>
      </text>
    </comment>
  </commentList>
</comments>
</file>

<file path=xl/sharedStrings.xml><?xml version="1.0" encoding="utf-8"?>
<sst xmlns="http://schemas.openxmlformats.org/spreadsheetml/2006/main" count="465" uniqueCount="347">
  <si>
    <t>SUBRED INTEGRADA DE SERVICIOS DE SALUD SUR E.S.E</t>
  </si>
  <si>
    <t>PROCESO RESPONSABLE DE FORMULACIÓN</t>
  </si>
  <si>
    <t>PROCESO RESPONSABLE DE SEGUIMIENTO</t>
  </si>
  <si>
    <t>OBJETIVO GENERAL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</si>
  <si>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</si>
  <si>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</si>
  <si>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</si>
  <si>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NOMBRE DE PLAN DE TRABAJO</t>
  </si>
  <si>
    <t>Nº</t>
  </si>
  <si>
    <t>COMPONENTE</t>
  </si>
  <si>
    <t>SUBCOMPONENTE</t>
  </si>
  <si>
    <t>ACTIVIDAD</t>
  </si>
  <si>
    <t>FECHA DE TERMINACIÓN</t>
  </si>
  <si>
    <t>Política de Administración del Riesgo de Corrupción</t>
  </si>
  <si>
    <t>Divulgar y Socializar</t>
  </si>
  <si>
    <t>Monitoreo</t>
  </si>
  <si>
    <t>PERIODICIDAD</t>
  </si>
  <si>
    <t>RESPONSABLE</t>
  </si>
  <si>
    <t>META</t>
  </si>
  <si>
    <t xml:space="preserve">PRODUCTO </t>
  </si>
  <si>
    <t>INDICADOR</t>
  </si>
  <si>
    <t>Anual</t>
  </si>
  <si>
    <t>Estructura Administrativa y Direccionamiento Estratégico</t>
  </si>
  <si>
    <t>Fortalecimiento de los Canales de Atención.</t>
  </si>
  <si>
    <t>Talento Humano</t>
  </si>
  <si>
    <t>Oficina de Sistemas de Información - TIC</t>
  </si>
  <si>
    <t xml:space="preserve"> Politica de Integridad y Código de Integridad</t>
  </si>
  <si>
    <t>GESTION DE RIESGOS DE CORRUPCION</t>
  </si>
  <si>
    <t>RENDICION DE CUENTAS</t>
  </si>
  <si>
    <t>MECANISMOS PARA MEJORAR LA ATENCION AL CIUDADANO</t>
  </si>
  <si>
    <t>MECANISMOS PARA LA TRANSPARENCIA Y ACCESO A LA INFORMACION</t>
  </si>
  <si>
    <t>OTRAS INICIATIVAS</t>
  </si>
  <si>
    <t>Oficina de Participacion Comunitaria y Servicio al Ciudadano</t>
  </si>
  <si>
    <t xml:space="preserve">01/01/2020
</t>
  </si>
  <si>
    <t>Aprobado por: Gloria Libia Polania Aguilllon
Jefe Oficina Asesora de Desarrollo Institucional</t>
  </si>
  <si>
    <t>Trimestral</t>
  </si>
  <si>
    <t xml:space="preserve">Semestral </t>
  </si>
  <si>
    <t xml:space="preserve">cuatrimestral </t>
  </si>
  <si>
    <t xml:space="preserve">Mensual </t>
  </si>
  <si>
    <t xml:space="preserve">Trimestral </t>
  </si>
  <si>
    <t xml:space="preserve">Oficina de Participacion Comunitaria y Servicio al Ciudadano- lider de facturación </t>
  </si>
  <si>
    <t xml:space="preserve">Desarrollar actividades en caminadas a prevenir posibles hechos de corrupción y mejorando  la atención al ciudadano , dentro de los procesos de la Subred Integrada de Servicios de Salud Sur E.S.E durante la vigencia del  2021. </t>
  </si>
  <si>
    <t>12-30-2021</t>
  </si>
  <si>
    <t>Anualmente</t>
  </si>
  <si>
    <t>Informe de Gestión de Integridad</t>
  </si>
  <si>
    <t>Campañas de promoción</t>
  </si>
  <si>
    <t xml:space="preserve">Soportes de socializacion de Politica y Código de Integridad </t>
  </si>
  <si>
    <t>100% de Gerentes Publicos (Equipo Directivo) capacitados en Pollitica y Codigo de Integridad en 2021</t>
  </si>
  <si>
    <t xml:space="preserve">Cobertura de  Gerentes Públicos capacitados en Politica y  Código de Integridad
(# de Gerentes Publicos capacitados en Politica y Codigo de Integridad  / total de Gerentes Públicos)*100 </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</si>
  <si>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</si>
  <si>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</si>
  <si>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Cumplimiento de Campañas de promoción de valores del servicio público:
(Campañas ejecutadas/ Campañas programadas)*100</t>
  </si>
  <si>
    <t xml:space="preserve">1 informe del componente de integridad socializado al Comité de Gestión y Desempeño según programacion establecida </t>
  </si>
  <si>
    <t xml:space="preserve">Reportar resultados del componente de Integridad en el marco del Comité de Gestión y Desempeño </t>
  </si>
  <si>
    <t xml:space="preserve">Informe de Gestión de Integridad socializado en comité de Gestión y Desempeño  </t>
  </si>
  <si>
    <t>Politica de Gestión de Riesgos actualizada y publicada en web institucional
(Politica de Gestión de Riesgos actualizada y publicada en web / Politica programada para actualizacion)*100</t>
  </si>
  <si>
    <t>Oficina Asesora de Direccionamiento Estratégico</t>
  </si>
  <si>
    <t>Política de Gestión de Riesgos actualiza</t>
  </si>
  <si>
    <t xml:space="preserve">Anual
</t>
  </si>
  <si>
    <t>Plan Anticorrupción y Atención al Ciudadano 2021</t>
  </si>
  <si>
    <t>Oficina Asesora de Desarrollo Institucional
Lideres de Proceso</t>
  </si>
  <si>
    <t>Oficina Asesora de Desarrollo Institucional
Participación comunitaria y servicio al ciudadano</t>
  </si>
  <si>
    <t xml:space="preserve">Oficina Asesora de Direccionamiento Estratégico
</t>
  </si>
  <si>
    <t>Listados de asistencia
Soportes de socilzacion virtual</t>
  </si>
  <si>
    <t>Listado de resultados de colaboradore evaluados con puntaje
Instumento de evaluacion aplicado</t>
  </si>
  <si>
    <t>Enero</t>
  </si>
  <si>
    <t>Abril</t>
  </si>
  <si>
    <t>Diciembre</t>
  </si>
  <si>
    <t xml:space="preserve">Canales de atención al ciudadano socializados al 100% de los grupos interés </t>
  </si>
  <si>
    <t>Canales de atención al ciudadano socializados a los grupos de interés</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</si>
  <si>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</si>
  <si>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</si>
  <si>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Servidores y colaboradores de líneas de frente capacitados con un nivel de apropiación superior al 85%</t>
  </si>
  <si>
    <t>Cobertura de socialización
(# de colaboradores socializados /# colaboradores programados )*100</t>
  </si>
  <si>
    <t>Cada 2 meses</t>
  </si>
  <si>
    <t>Evaluar la estrategia de conflicto de interes con definicion del plan de trabajo para su desarrollo</t>
  </si>
  <si>
    <t>Publicar la  estrategia de conflicto de interes</t>
  </si>
  <si>
    <t>Continuar con las capacitaciones de la Politica de Integridad actualizada, codigo de integridad y su relacion con los conflictos de interes</t>
  </si>
  <si>
    <t xml:space="preserve">Evaluar el Plan de Integridad </t>
  </si>
  <si>
    <t>Continuar con la medicion de conocimientos sobre Plan Anticorrupcion y Atencion al ciudadano  al grupo de valor colaboradores</t>
  </si>
  <si>
    <t>1 Politica de Gestión de Riesgos actualizada  a mas tardar el 15 de enero de 2021</t>
  </si>
  <si>
    <t>90% de colaboradores socializados  en  la vigencia 2021</t>
  </si>
  <si>
    <t>Transparencia activa y Monitoreo del Acceso a la Información Pública</t>
  </si>
  <si>
    <t xml:space="preserve">Realizar el seguimiento para el cumplimiento de la Ley 1712 de 2014, Decreto 115 de 2015 y Resolución MinTIC 3564 de 2015 en la Subred Sur </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</si>
  <si>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</si>
  <si>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</si>
  <si>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</si>
  <si>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Instrumentos de Gestión de la Información</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</si>
  <si>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</si>
  <si>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</si>
  <si>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</si>
  <si>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</si>
  <si>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 xml:space="preserve">Lograr el 100% de la recoleccion de bases de datos personales </t>
  </si>
  <si>
    <t xml:space="preserve">Consolidado de bases de datos personales </t>
  </si>
  <si>
    <t xml:space="preserve">Numero de bases de datos recolectadas / numero de bases de datos </t>
  </si>
  <si>
    <t xml:space="preserve">Revisar y realimentar la información recolectada por las areas para el registro de las Bases de datos.
</t>
  </si>
  <si>
    <t>Registro</t>
  </si>
  <si>
    <t xml:space="preserve">Numero de bases de datos registradas/ numero de bases de datos </t>
  </si>
  <si>
    <t xml:space="preserve">Realizar la medicion de los registros en la base de datos de acuerdo con los conocimientos sobre Plan Anticorrupcion
</t>
  </si>
  <si>
    <t xml:space="preserve">100% de registro de las bases de datos de datos personales recolectadas </t>
  </si>
  <si>
    <t xml:space="preserve">Recolectar las bases de datos personales de acuerdo a los estandares emitidos por la SIC.
</t>
  </si>
  <si>
    <t>Continuar con la socialización de Politica y Plan anticorrupcion a los colaboradores de USS urbanas y Rurales  (incluye tercerizados)</t>
  </si>
  <si>
    <t>Actualizar la Política de Gestión de Riesgos (tener en cuenta requisitos del informe SCI y recomendaciones OCI)</t>
  </si>
  <si>
    <t>85% de resultados favorables de medicion de conocimientos a colaboradores evaluados en 2021</t>
  </si>
  <si>
    <t>3 reportes de seguimiento del PAAC y Mapa de riesgos de corrupcion desde la II linea de defensa, publicados en la web  por cada cuatrimestre de 2021</t>
  </si>
  <si>
    <t>PAAC y Mapa de riesgos de corrupción de corrupcion con seguimiento de II linea de defensa</t>
  </si>
  <si>
    <t xml:space="preserve">% conocimiento del PAAC 
(# colaboradores con resultados &gt;= al 85% en PAAC/ # de colaboradores evaluados)*100
</t>
  </si>
  <si>
    <t>Cumplimiento de PAAC II linea de defensa
  (total actividades cumplidas por cada componente / total de actividades programadas por cada componente)*100</t>
  </si>
  <si>
    <t>1 Estrategia de Conflictos de Interés  publicada  a mas tardar el 31 de enero de 2021</t>
  </si>
  <si>
    <t>Estrategia de Conflicto de Interes  publicados en web institucional</t>
  </si>
  <si>
    <t xml:space="preserve">Estrategia de Conflicto de Interés  publicado en web institucional
</t>
  </si>
  <si>
    <t>Soportes del Plan de Trabajo  de Conflicto de Interes</t>
  </si>
  <si>
    <t xml:space="preserve">85% de cumplimiento del plan de trabajo de Conflicto de Interes 
</t>
  </si>
  <si>
    <t>Cumplimiento del Plan de trabajo de Integridad
(#actividades cumplidas del Plan de Integridad / # actividades programadas de Plan de Integridad)*100</t>
  </si>
  <si>
    <t>Cumplimiento del Plan de trabajo de Conflicto de Interés
(#actividades cumplidas del Plan de Conflicto de interés/ # actividades programadas de Plan de Conflicto de Interés)*100</t>
  </si>
  <si>
    <t>85% de cumplimiento del Plan de trabajo de Integridad</t>
  </si>
  <si>
    <t>Elaboró: Lideres de cada Componente</t>
  </si>
  <si>
    <t>Revisó:  Referente de Riesgos y Mejoramiento Institucional</t>
  </si>
  <si>
    <t xml:space="preserve">HABEAS DATAS
</t>
  </si>
  <si>
    <t>Evaluar el PAAC y  los riesgos de corrupcion desde la II linea de defensa, analizando la solidez de controles y  publicacion de resultados en web</t>
  </si>
  <si>
    <t>Presentar ante la alta dirección de la Subred informe trimestral del comportamiento de la manifestaciones ciudadanas PQRS incluyendo denuncias por posibles actos de corrupción, para facilitar la toma de decisiones y el desarrollo de iniciativas de mejora.</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</si>
  <si>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</si>
  <si>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</si>
  <si>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</si>
  <si>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</si>
  <si>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Diseñar e implementar una estrategia de divulgación  los  canales de atención al ciudadano a los diferentes grupos de interés de la Subred Sur.</t>
  </si>
  <si>
    <t>Porcentaje de grupos de interés con conocimiento de los canales de atención al ciudadano</t>
  </si>
  <si>
    <t>Resultados del informe de análisis de Barreras de Acceso y mejoras implementadas</t>
  </si>
  <si>
    <t xml:space="preserve">90% de servidores colaboradores de líneas de frente (Informadores y facturadores) capacitados  en  conocimientos, habilidades y actitudes en aspectos de servicio a la ciudadanía y prevención de riesgos de corrupción. </t>
  </si>
  <si>
    <t>Porcentaje de colaboradores de líneas de frente (informadores y facturadores) capacitados  en  conocimientos, habilidades y actitudes en aspectos de servicio a la ciudadanía y prevención de riesgos de corrupción con un nivel de apropiación superior al 85%</t>
  </si>
  <si>
    <t>Normativo y procedimental</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</si>
  <si>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</si>
  <si>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</si>
  <si>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</si>
  <si>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</si>
  <si>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</si>
  <si>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Relacionamiento con el ciudadano</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</si>
  <si>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</si>
  <si>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</si>
  <si>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</si>
  <si>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</si>
  <si>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 xml:space="preserve">Capacitar a servidores y colaboradores de lineas de frente, (Informadores y facturadores)  en  conocimientos,habilidades y actitudes en aspectos de servicio a la ciudadanía y prevención de riesgos de corrupción. </t>
  </si>
  <si>
    <t>Fases de Alistamiento</t>
  </si>
  <si>
    <t xml:space="preserve">
Asignar el área responsable de liderar la rendición de cuentas.
</t>
  </si>
  <si>
    <t xml:space="preserve">Anual </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</si>
  <si>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</si>
  <si>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</si>
  <si>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</si>
  <si>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</si>
  <si>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t>Conformación del equipo líder</t>
  </si>
  <si>
    <t>100%   del Equipo Lider, capacitado  y informado  frente a la Metodologia de Rendición de Cuentas.</t>
  </si>
  <si>
    <t xml:space="preserve">Acta de Conformación y formación metodologica al Equipo Lider Rendición de Cuentas. </t>
  </si>
  <si>
    <t>% De cumplimiento de capacitación y formación del equipo lider de Rendición de Cuentas.</t>
  </si>
  <si>
    <t>Capacitar el equipo líder de Rendición de Cuentas</t>
  </si>
  <si>
    <t>Soporte documental o virtual de capacitación aplicada a lideres de rendicion de cuentas</t>
  </si>
  <si>
    <t>Autodiagnóstico de rendición de cuentas</t>
  </si>
  <si>
    <t>80%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</si>
  <si>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</si>
  <si>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</si>
  <si>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t xml:space="preserve">Linea de base del Autoevaluación enfoque de derechos humanos y paz en la rendicion de cuentas.  </t>
  </si>
  <si>
    <t>Identificar las dependencias y enlaces para la rendición de Cuentas</t>
  </si>
  <si>
    <t>Un informe consolidado de necesidades de Infromación de Rendición de cuentas</t>
  </si>
  <si>
    <t>Documento soporte de Comunicación a lideres de Procesos de resultados de Diagnostico y necesidades de Información, para rendición de cuentas.</t>
  </si>
  <si>
    <t>Numero de necesidades de Información identificadas</t>
  </si>
  <si>
    <t>Identifica de actores y grupos interesados</t>
  </si>
  <si>
    <t>Equipo Lider de Rendición de Cuentas</t>
  </si>
  <si>
    <t>Un informe descriptico de actores y grupos de interés relevantes para el ejercicio de rendición de cuentas</t>
  </si>
  <si>
    <t>Identificación de mapa de actores y grupos interesados.</t>
  </si>
  <si>
    <t>Numero de actores y grupos de valor identificado para la actual Rendición de Cuentas.</t>
  </si>
  <si>
    <t>Análizar de entorno previa al ejercicio de rendicion de cuentas.</t>
  </si>
  <si>
    <t>Un  Diagnostico actual del ejercicio de Rendición de Cuentas, con medición de los 5 entornos (Economia, Social, tecnologico, Cultural, Politico).</t>
  </si>
  <si>
    <t xml:space="preserve">FODA Rendición de Cuentas. </t>
  </si>
  <si>
    <t>Un Documento FODA Publicado.</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</si>
  <si>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</si>
  <si>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</si>
  <si>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</si>
  <si>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</si>
  <si>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Identificar las necesidades de información y diálogo</t>
  </si>
  <si>
    <t>Diseño</t>
  </si>
  <si>
    <t>Elaborar la estrategia de rendición de cuentas basada en enfoque de derechos y paz.</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</si>
  <si>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</si>
  <si>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</si>
  <si>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</si>
  <si>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Elaborar el componente de comunicaciones de la estrategia de rendición de cuentas</t>
  </si>
  <si>
    <t>Direccionamiento Estratégico - Planeación Estratégica.
Participación Comunitaria y Servicio al Ciudadano.
Comunicación Estratégica.</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</si>
  <si>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</si>
  <si>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</si>
  <si>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</si>
  <si>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Identificar Buenas prácticas sobre acciones de comunicación visual en espacios públicos</t>
  </si>
  <si>
    <t>Reralizar una Consulta participativa de la estrategia de rendición de cuentas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</si>
  <si>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</si>
  <si>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</si>
  <si>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</si>
  <si>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Elaborar participativamente de la estrategia de rendición de cuentas</t>
  </si>
  <si>
    <t>Socializar la estrategia de rendición de cuentas</t>
  </si>
  <si>
    <t>Preparación</t>
  </si>
  <si>
    <t>Realizar Consulta a los grupos de interés, para definición de información priorizada.</t>
  </si>
  <si>
    <t>Una matriz  de definición de información priorizada por grupos de interes para ejercicio de  rendición de cuentas.</t>
  </si>
  <si>
    <t xml:space="preserve">Documentos soportes de resultado de la consulta de grupos de valor sobre la priorización de Información para Rendición de Cuentas. </t>
  </si>
  <si>
    <t>Información Priorizada para Rendición de Cuentas.</t>
  </si>
  <si>
    <t>Elaborar del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</si>
  <si>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</si>
  <si>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</si>
  <si>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</si>
  <si>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</si>
  <si>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</si>
  <si>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</si>
  <si>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</si>
  <si>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</si>
  <si>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</si>
  <si>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</si>
  <si>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</si>
  <si>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t xml:space="preserve">Aplicar la  metodologica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</si>
  <si>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</si>
  <si>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</si>
  <si>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</si>
  <si>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</si>
  <si>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</si>
  <si>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</si>
  <si>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</si>
  <si>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</si>
  <si>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</si>
  <si>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</si>
  <si>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</si>
  <si>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</si>
  <si>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t>Elaborar  tablero de control</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</si>
  <si>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</si>
  <si>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</si>
  <si>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</si>
  <si>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</si>
  <si>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t>Seguimiento y Monitoreo</t>
  </si>
  <si>
    <t>Medir el Cumplimiento de seguimiento de compromisos</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</si>
  <si>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</si>
  <si>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</si>
  <si>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</si>
  <si>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Realizar Plan de mejora a los posibles acciones identificadas a mejorar.</t>
  </si>
  <si>
    <t>100% de Cumplimiento  de las acciones de mejora, resultado de la evalaución del ejercicio de Rendición de Cuentas 2020.</t>
  </si>
  <si>
    <t>Matriz de acciones de mejora Rendición de Cuentas 2020.</t>
  </si>
  <si>
    <t>% Cumplimiento de las acciones de mejora de Rendicion de Cuentas 2020.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</si>
  <si>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</si>
  <si>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</si>
  <si>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</si>
  <si>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2020.</t>
  </si>
  <si>
    <t>Documento publicado.</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</si>
  <si>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</si>
  <si>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</si>
  <si>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</si>
  <si>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cumplimeinto de evaluación de Rendición de Cuentas</t>
  </si>
  <si>
    <t>Realizar Evaluación participacitiva de la estrategia de rendición de cuentas</t>
  </si>
  <si>
    <t>Protección de datos personales</t>
  </si>
  <si>
    <t>Identificar los cambios del contexto estratégico institucional como   fuente de entrada  de cambios de versiones del  Mapa de Riesgos de corrupcion y controles asociados</t>
  </si>
  <si>
    <t>Reportar a los grupos de valor los resultados del PAAC institucional y Mapa de riesgos de corrupción</t>
  </si>
  <si>
    <t xml:space="preserve">3 reportes de resultados del PAAC y Mapa de  Riesgos de Corrupcion a los grupos de valor </t>
  </si>
  <si>
    <t>Reportes de resultados del PAAC y Mapa de riesgos de corrupción de corrupcion</t>
  </si>
  <si>
    <t xml:space="preserve">Cumplimiento del PAAC (por componente) y Resultados de Mapa de Riesgos de corrupcion </t>
  </si>
  <si>
    <t>Mapa de riesgos de corrupcion publicado en web con registro de versiones actualizadas y cambios</t>
  </si>
  <si>
    <t>1 mapa de riesgos de corrupcion con  registro del contexto estrategico que origino cambio en versiones</t>
  </si>
  <si>
    <t>Publicación de Mapa de Riesgos de corrupcion con registro de cambios (aplica para versiones actualizadas)</t>
  </si>
  <si>
    <t>Oficina Asesora de Direccionamiento Estratégico y Procesos que intervienen en cada componente</t>
  </si>
  <si>
    <t>Oficina Asesora de Direccionamiento Estratégico - Oficina de Control Interno</t>
  </si>
  <si>
    <t xml:space="preserve">RACIONALIZACIÓN DE TRÁMITES </t>
  </si>
  <si>
    <t xml:space="preserve">Identificación de Tramites </t>
  </si>
  <si>
    <t xml:space="preserve">Portafolio de oferta institucional (trámites y otros procedimientos administrativos) identificado y difundido para los usuarios </t>
  </si>
  <si>
    <t>Revisar de manera periodica,  el ciclo de verificación de los datos de operación y  los trámites y  servicios con suceptibilidad a actualización, en el  Sistema Único de Información de Trámites SUIT, en  Guía de Trámites y Servicios - Bogotá.</t>
  </si>
  <si>
    <t>Oficina Asesora de Desarrollo Institucional- Participación Comunitaria y Servicio al Ciudadano 
Lideres de Proceso</t>
  </si>
  <si>
    <t xml:space="preserve">Documento Diagnostico de verificación y uso de los tramites y servicios, datos de oepración, identificando la necesidad o no de actualización. </t>
  </si>
  <si>
    <t>Oficina Asesora de Desarrollo Institucional- Participación Comunitaria y Servicio al Ciudadano 
Lideres de Procesos Misionales.</t>
  </si>
  <si>
    <t xml:space="preserve">1 Informe de diagnostico del estado actual de tramites y servicios, que visibilice la necesidad o no de actualización. </t>
  </si>
  <si>
    <t>(Número de socializaciones realizadas/ Número de socializaciones programadas) * 100</t>
  </si>
  <si>
    <t xml:space="preserve">Realiza Difundir la oferta de trámites y servicios l grupo de valor usuarios, familia y comunidad </t>
  </si>
  <si>
    <t xml:space="preserve">Realizar actualización en la pagina SUIT, relacionado con la actualizacion de tramites y servicios </t>
  </si>
  <si>
    <t>4 Reportes de actualizacion de Tramites y Servicios en el SUIT.</t>
  </si>
  <si>
    <t xml:space="preserve">Documento evidencia de la Socialización de Portafolio de servicios </t>
  </si>
  <si>
    <t>Numero de reportes de Tramites y Servicios en el SUIT / 4 Reportes de gestión.</t>
  </si>
  <si>
    <t xml:space="preserve">Trimestral - Anual </t>
  </si>
  <si>
    <t>Informes de actualización en el sistema SUIT</t>
  </si>
  <si>
    <t>Numero de diagosticos previos sobre la necesidadd e actualziación de Tramites y Servicios en el SUIT / 4 Reportes de gestión.</t>
  </si>
  <si>
    <t>Gestión y Priorización  de la Racionalización de Trámites</t>
  </si>
  <si>
    <t>Racionalizar los tramites, servicios, y otros procedimientos administrativos definidos por la Entidad</t>
  </si>
  <si>
    <t>Definir con los lideres de los procesos, los tramites y/o servicios que de acuerdo al diagnostico son suceptibles a racionalizar.</t>
  </si>
  <si>
    <t xml:space="preserve"> Tramites y/o servicios definidos para racionalizar en le periodo.</t>
  </si>
  <si>
    <t xml:space="preserve"> Tramites y/o servicios racionalizados efectivamente en el SUIT,  en le periodo.</t>
  </si>
  <si>
    <t xml:space="preserve">Analizar  las barreras de acceso identificadas en los diferentes canales de atención presentados por la ciudadanía PQRS- SIDMA   y generar las acciones de mejora a que haya lugar. </t>
  </si>
  <si>
    <t>Tramite Racionalizado</t>
  </si>
  <si>
    <t>Estrategia Implementada de Racionalización del tramite</t>
  </si>
  <si>
    <t xml:space="preserve"> </t>
  </si>
  <si>
    <t>Subgerencia de Prestación de Servicios de Salud - Direccion de Servicios Ambulatorios</t>
  </si>
  <si>
    <t>31/10/2021</t>
  </si>
  <si>
    <t>18/05/2021</t>
  </si>
  <si>
    <t>Aumento de canales y/o puntos de atención</t>
  </si>
  <si>
    <t>Administrativa</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</si>
  <si>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</si>
  <si>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</si>
  <si>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realiza solicitud de cita para la prestación de servicios en salud en la  modalidad presencial.</t>
  </si>
  <si>
    <t>Inscrito</t>
  </si>
  <si>
    <t>Asignación de cita para la prestación de servicios en salud</t>
  </si>
  <si>
    <t>47444</t>
  </si>
  <si>
    <t>Modelo Único – Hijo</t>
  </si>
  <si>
    <t>Mejora u optimización del proceso o procedimiento asociado al trámite</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</si>
  <si>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</si>
  <si>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(Demanda inducida)
Seguimiento a cohortes de acuerdo al curso de vida individual del usuario para la asignación sugerida de los servicios de protección específica y detección temprana.</t>
  </si>
  <si>
    <t>El usuario realiza solicitud de cita de acuerdo a su necesidad y/o orden medica.</t>
  </si>
  <si>
    <t>Eliminación de requisitos (verificaciones)</t>
  </si>
  <si>
    <t xml:space="preserve">Disminución de los pasos del trámite     
Disminución del tiempo para la gestión de la citas.                </t>
  </si>
  <si>
    <t>Eliminación de solicitud de autorización para la asignación de citas para los servicios de consulta de medicina especializada y odontología especializada para los usuarios de Capital Salud.</t>
  </si>
  <si>
    <t>El usuario requiere autorización para la asignación de cita para servicios de medicina especializada y odontología especializada.</t>
  </si>
  <si>
    <t>Oficina de Sistemas de Información TIC - Proceso Gestión Documental</t>
  </si>
  <si>
    <t>Disponer de mecanismos de seguimiento al estado del trámite</t>
  </si>
  <si>
    <t>Tecnologica</t>
  </si>
  <si>
    <t>El usuario puede realizar  seguimiento al trámite de expedición de copia de historia clínica de manera virtual en tiempo real, lo que ahorra tiempo, dinero y movilidad
Modernización del gestor documental de la entidad</t>
  </si>
  <si>
    <t>Implementar un link o motor de búsqueda que brinde información al usuario, en tiempo real, del estado de la respuesta al trámite</t>
  </si>
  <si>
    <t>El usuario realiza seguimiento al estado del trámite de expedición de copia de historia clínica mediante los canales presencial y correo electrónico</t>
  </si>
  <si>
    <t>Historia clínica</t>
  </si>
  <si>
    <t>47442</t>
  </si>
  <si>
    <t>Justificación</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</si>
  <si>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</si>
  <si>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</si>
  <si>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</si>
  <si>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</si>
  <si>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</si>
  <si>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</si>
  <si>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</si>
  <si>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</si>
  <si>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</si>
  <si>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</si>
  <si>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</si>
  <si>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</si>
  <si>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</si>
  <si>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</si>
  <si>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</si>
  <si>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</si>
  <si>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BOGOTÁ</t>
  </si>
  <si>
    <t>Municipio:</t>
  </si>
  <si>
    <t>Bogotá D.C</t>
  </si>
  <si>
    <t>Departamento:</t>
  </si>
  <si>
    <t>2021</t>
  </si>
  <si>
    <t>Año vigencia:</t>
  </si>
  <si>
    <t>null</t>
  </si>
  <si>
    <t>Sector administrativo:</t>
  </si>
  <si>
    <t>Territorial</t>
  </si>
  <si>
    <t>Orden:</t>
  </si>
  <si>
    <t xml:space="preserve">SUBRED INTEGRADA DE SERVICIOS DE SALUD SUR </t>
  </si>
  <si>
    <t>Nombre de la entidad:</t>
  </si>
  <si>
    <t>Oficina Asesora de Desarrollo Institucional- Participación Comunitaria y Servicio al Ciudadano 
Responsables definidos en Estrategia de Racionalización</t>
  </si>
  <si>
    <t>Numero de tramites identificados para racionalzar  / Numero de tramites efectivamente racionalizados en SUIT.</t>
  </si>
  <si>
    <t>Desarrollar la Estrategia de Racionalización de Tramites definida (Ver pestaña Estrategia Racionaliz Tramites)</t>
  </si>
  <si>
    <t>PLAN ANTICORRUPCIÓN Y ATENCIÓN AL CIUDADANO 2021 - VERSION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</si>
</sst>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11"/>
      <color theme="1"/>
      <name val="Calibri"/>
      <family val="2"/>
      <scheme val="minor"/>
    </font>
    <font>
      <b/>
      <sz val="12"/>
      <name val="Arial"/>
      <family val="2"/>
    </font>
    <font>
      <sz val="12"/>
      <color theme="1"/>
      <name val="Arial"/>
      <family val="2"/>
    </font>
    <font>
      <b/>
      <sz val="12"/>
      <color theme="1"/>
      <name val="Arial"/>
      <family val="2"/>
    </font>
    <font>
      <sz val="12"/>
      <color theme="0"/>
      <name val="Arial"/>
      <family val="2"/>
    </font>
    <font>
      <b/>
      <sz val="9"/>
      <color indexed="81"/>
      <name val="Tahoma"/>
      <charset val="1"/>
    </font>
    <font>
      <sz val="9"/>
      <color indexed="81"/>
      <name val="Tahoma"/>
      <charset val="1"/>
    </font>
    <font>
      <b/>
      <sz val="24"/>
      <color theme="0"/>
      <name val="Arial"/>
      <family val="2"/>
    </font>
    <font>
      <b/>
      <sz val="11"/>
      <name val="Arial"/>
      <family val="2"/>
    </font>
    <font>
      <sz val="10"/>
      <name val="Arial"/>
    </font>
    <font>
      <sz val="10"/>
      <color indexed="8"/>
      <name val="SansSerif"/>
    </font>
    <font>
      <b/>
      <sz val="10"/>
      <color indexed="8"/>
      <name val="SansSerif"/>
    </font>
    <font>
      <b/>
      <sz val="12"/>
      <color indexed="59"/>
      <name val="SansSerif"/>
    </font>
    <font>
      <b/>
      <sz val="12"/>
      <color indexed="8"/>
      <name val="SansSerif"/>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rgb="FFC00000"/>
        <bgColor indexed="64"/>
      </patternFill>
    </fill>
    <fill>
      <patternFill patternType="solid">
        <fgColor theme="7" tint="0.59999389629810485"/>
        <bgColor indexed="64"/>
      </patternFill>
    </fill>
    <fill>
      <patternFill patternType="solid">
        <fgColor indexed="9"/>
        <bgColor indexed="64"/>
      </patternFill>
    </fill>
  </fills>
  <borders count="61">
    <border>
      <left/>
      <right/>
      <top/>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10" fillId="0" borderId="0"/>
  </cellStyleXfs>
  <cellXfs count="241">
    <xf numFmtId="0" fontId="0" fillId="0" borderId="0" xfId="0"/>
    <xf numFmtId="0" fontId="3" fillId="0" borderId="0" xfId="0" applyFont="1" applyFill="1" applyBorder="1" applyAlignment="1">
      <alignment horizontal="left"/>
    </xf>
    <xf numFmtId="0" fontId="3" fillId="0" borderId="0" xfId="0" applyFont="1" applyBorder="1" applyAlignment="1">
      <alignment horizontal="left"/>
    </xf>
    <xf numFmtId="0" fontId="3" fillId="0" borderId="0" xfId="0" applyFont="1" applyAlignment="1">
      <alignment horizontal="left"/>
    </xf>
    <xf numFmtId="0" fontId="3" fillId="3" borderId="0" xfId="0" applyFont="1" applyFill="1" applyAlignment="1">
      <alignment horizontal="left"/>
    </xf>
    <xf numFmtId="0" fontId="3" fillId="4" borderId="0" xfId="0" applyFont="1" applyFill="1" applyAlignment="1">
      <alignment horizontal="left"/>
    </xf>
    <xf numFmtId="0" fontId="5" fillId="3" borderId="0" xfId="0" applyFont="1" applyFill="1" applyAlignment="1">
      <alignment horizontal="left"/>
    </xf>
    <xf numFmtId="0" fontId="5" fillId="5" borderId="0" xfId="0" applyFont="1" applyFill="1" applyAlignment="1">
      <alignment horizontal="left"/>
    </xf>
    <xf numFmtId="0" fontId="3" fillId="0" borderId="12" xfId="0" applyFont="1" applyFill="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center" vertical="center"/>
    </xf>
    <xf numFmtId="0" fontId="2" fillId="0" borderId="8" xfId="0" applyFont="1" applyFill="1" applyBorder="1" applyAlignment="1" applyProtection="1">
      <alignment horizontal="center" vertical="center" wrapText="1"/>
    </xf>
    <xf numFmtId="0" fontId="3" fillId="3" borderId="0" xfId="0" applyFont="1" applyFill="1" applyAlignment="1">
      <alignment horizontal="center" vertical="center"/>
    </xf>
    <xf numFmtId="0" fontId="3" fillId="0" borderId="0" xfId="0" applyFont="1" applyAlignment="1">
      <alignment horizontal="center"/>
    </xf>
    <xf numFmtId="0" fontId="3" fillId="0" borderId="0" xfId="0" applyFont="1" applyFill="1" applyBorder="1" applyAlignment="1">
      <alignment horizontal="center"/>
    </xf>
    <xf numFmtId="0" fontId="3" fillId="0" borderId="0" xfId="0" applyFont="1" applyBorder="1" applyAlignment="1">
      <alignment horizontal="center"/>
    </xf>
    <xf numFmtId="0" fontId="2" fillId="3" borderId="7" xfId="0" applyFont="1" applyFill="1" applyBorder="1" applyAlignment="1" applyProtection="1">
      <alignment horizontal="center" vertical="center" wrapText="1"/>
    </xf>
    <xf numFmtId="0" fontId="3" fillId="0" borderId="0" xfId="0" applyFont="1" applyBorder="1" applyAlignment="1">
      <alignment horizontal="center" wrapText="1"/>
    </xf>
    <xf numFmtId="0" fontId="3" fillId="0" borderId="16" xfId="0" applyFont="1" applyFill="1" applyBorder="1" applyAlignment="1">
      <alignment horizontal="center"/>
    </xf>
    <xf numFmtId="0" fontId="3" fillId="0" borderId="16" xfId="0" applyFont="1" applyBorder="1" applyAlignment="1">
      <alignment horizontal="center"/>
    </xf>
    <xf numFmtId="0" fontId="4" fillId="7" borderId="23" xfId="0" applyFont="1" applyFill="1" applyBorder="1" applyAlignment="1">
      <alignment horizontal="left" vertical="center" wrapText="1"/>
    </xf>
    <xf numFmtId="0" fontId="2" fillId="7" borderId="44"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4" fillId="0" borderId="45" xfId="0" applyFont="1" applyBorder="1" applyAlignment="1">
      <alignment horizontal="center" vertical="center"/>
    </xf>
    <xf numFmtId="14" fontId="2" fillId="3" borderId="24" xfId="0" applyNumberFormat="1" applyFont="1" applyFill="1" applyBorder="1" applyAlignment="1" applyProtection="1">
      <alignment horizontal="center" vertical="center" wrapText="1"/>
    </xf>
    <xf numFmtId="0" fontId="2" fillId="3" borderId="31" xfId="0" applyFont="1" applyFill="1" applyBorder="1" applyAlignment="1" applyProtection="1">
      <alignment horizontal="center"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49" xfId="0" applyFont="1" applyBorder="1" applyAlignment="1">
      <alignment horizontal="center" vertical="center"/>
    </xf>
    <xf numFmtId="14" fontId="4" fillId="3" borderId="7" xfId="0" applyNumberFormat="1" applyFont="1" applyFill="1" applyBorder="1" applyAlignment="1">
      <alignment horizontal="center" vertical="center"/>
    </xf>
    <xf numFmtId="17" fontId="4" fillId="3" borderId="7" xfId="0" applyNumberFormat="1" applyFont="1" applyFill="1" applyBorder="1" applyAlignment="1">
      <alignment horizontal="center" vertical="center"/>
    </xf>
    <xf numFmtId="0" fontId="2" fillId="3" borderId="8" xfId="0" applyFont="1" applyFill="1" applyBorder="1" applyAlignment="1" applyProtection="1">
      <alignment horizontal="center" vertical="center" wrapText="1"/>
    </xf>
    <xf numFmtId="0" fontId="4" fillId="3" borderId="7"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2" fillId="3" borderId="8" xfId="0" applyFont="1" applyFill="1" applyBorder="1" applyAlignment="1" applyProtection="1">
      <alignment horizontal="center" wrapText="1"/>
    </xf>
    <xf numFmtId="0" fontId="4" fillId="3" borderId="7" xfId="0" applyFont="1" applyFill="1" applyBorder="1" applyAlignment="1">
      <alignment horizontal="center" vertical="center"/>
    </xf>
    <xf numFmtId="0" fontId="2" fillId="3" borderId="7" xfId="0" applyFont="1" applyFill="1" applyBorder="1" applyAlignment="1" applyProtection="1">
      <alignment horizontal="center" wrapText="1"/>
    </xf>
    <xf numFmtId="0" fontId="4" fillId="0" borderId="50" xfId="0" applyFont="1" applyBorder="1" applyAlignment="1">
      <alignment horizontal="center" vertical="center"/>
    </xf>
    <xf numFmtId="14" fontId="4" fillId="3" borderId="9" xfId="0" applyNumberFormat="1" applyFont="1" applyFill="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0" borderId="54" xfId="0" applyFont="1" applyBorder="1" applyAlignment="1">
      <alignment horizontal="center" vertical="center"/>
    </xf>
    <xf numFmtId="14" fontId="4" fillId="3" borderId="22"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2" fillId="3" borderId="22" xfId="0" applyFont="1" applyFill="1" applyBorder="1" applyAlignment="1" applyProtection="1">
      <alignment horizontal="center" wrapText="1"/>
    </xf>
    <xf numFmtId="0" fontId="4" fillId="3" borderId="36"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0" xfId="0" applyFont="1" applyAlignment="1">
      <alignment horizontal="left"/>
    </xf>
    <xf numFmtId="14" fontId="4" fillId="3" borderId="24" xfId="0" applyNumberFormat="1" applyFont="1" applyFill="1" applyBorder="1" applyAlignment="1">
      <alignment horizontal="center" vertical="center"/>
    </xf>
    <xf numFmtId="0" fontId="4" fillId="3" borderId="24" xfId="0" applyFont="1" applyFill="1" applyBorder="1" applyAlignment="1">
      <alignment horizontal="center" vertical="center"/>
    </xf>
    <xf numFmtId="0" fontId="4" fillId="3" borderId="0" xfId="0" applyFont="1" applyFill="1" applyAlignment="1">
      <alignment horizontal="left"/>
    </xf>
    <xf numFmtId="0" fontId="9" fillId="3" borderId="7" xfId="0" applyFont="1" applyFill="1" applyBorder="1" applyAlignment="1" applyProtection="1">
      <alignment horizontal="justify" vertical="center" wrapText="1"/>
      <protection locked="0"/>
    </xf>
    <xf numFmtId="0" fontId="9" fillId="0" borderId="7" xfId="0" applyFont="1" applyFill="1" applyBorder="1" applyAlignment="1" applyProtection="1">
      <alignment horizontal="justify" vertical="center" wrapText="1"/>
      <protection locked="0"/>
    </xf>
    <xf numFmtId="0" fontId="9" fillId="0" borderId="26" xfId="0" applyFont="1" applyFill="1" applyBorder="1" applyAlignment="1" applyProtection="1">
      <alignment horizontal="justify" vertical="center" wrapText="1"/>
      <protection locked="0"/>
    </xf>
    <xf numFmtId="0" fontId="4" fillId="3" borderId="24" xfId="0" applyFont="1" applyFill="1" applyBorder="1" applyAlignment="1">
      <alignment horizontal="center" vertical="center" wrapText="1"/>
    </xf>
    <xf numFmtId="0" fontId="4" fillId="3" borderId="7" xfId="0" applyFont="1" applyFill="1" applyBorder="1" applyAlignment="1">
      <alignment horizontal="center" vertical="center" wrapText="1"/>
    </xf>
    <xf numFmtId="14" fontId="4" fillId="3" borderId="7" xfId="0" applyNumberFormat="1" applyFont="1" applyFill="1" applyBorder="1" applyAlignment="1">
      <alignment horizontal="center" vertical="center" wrapText="1"/>
    </xf>
    <xf numFmtId="0" fontId="4" fillId="3" borderId="28" xfId="0" applyFont="1" applyFill="1" applyBorder="1" applyAlignment="1">
      <alignment horizontal="left" vertical="center" wrapText="1"/>
    </xf>
    <xf numFmtId="14" fontId="4" fillId="3" borderId="23" xfId="0" applyNumberFormat="1" applyFont="1" applyFill="1" applyBorder="1" applyAlignment="1">
      <alignment horizontal="center" vertical="center"/>
    </xf>
    <xf numFmtId="0" fontId="4" fillId="3" borderId="23" xfId="0" applyFont="1" applyFill="1" applyBorder="1" applyAlignment="1">
      <alignment horizontal="center" vertical="center" wrapText="1"/>
    </xf>
    <xf numFmtId="0" fontId="2" fillId="3" borderId="23" xfId="0" applyFont="1" applyFill="1" applyBorder="1" applyAlignment="1" applyProtection="1">
      <alignment horizontal="center" vertical="center" wrapText="1"/>
    </xf>
    <xf numFmtId="0" fontId="4" fillId="3" borderId="23"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2" fillId="3" borderId="22" xfId="0" applyFont="1" applyFill="1" applyBorder="1" applyAlignment="1" applyProtection="1">
      <alignment horizontal="center" vertical="center" wrapText="1"/>
    </xf>
    <xf numFmtId="14" fontId="4" fillId="3" borderId="24" xfId="0" applyNumberFormat="1" applyFont="1" applyFill="1" applyBorder="1" applyAlignment="1">
      <alignment horizontal="center" vertical="center" wrapText="1"/>
    </xf>
    <xf numFmtId="0" fontId="4" fillId="3" borderId="7" xfId="0" applyFont="1" applyFill="1" applyBorder="1" applyAlignment="1">
      <alignment horizontal="left" vertical="top" wrapText="1"/>
    </xf>
    <xf numFmtId="0" fontId="4" fillId="3" borderId="24" xfId="0" applyFont="1" applyFill="1" applyBorder="1" applyAlignment="1">
      <alignment horizontal="left" vertical="top" wrapText="1"/>
    </xf>
    <xf numFmtId="9" fontId="4" fillId="3" borderId="26" xfId="1" applyFont="1" applyFill="1" applyBorder="1" applyAlignment="1">
      <alignment horizontal="left" vertical="center" wrapText="1"/>
    </xf>
    <xf numFmtId="0" fontId="2" fillId="3" borderId="51"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4" fillId="0" borderId="24" xfId="0" applyFont="1" applyFill="1" applyBorder="1" applyAlignment="1">
      <alignment horizontal="left" vertical="center" wrapText="1"/>
    </xf>
    <xf numFmtId="0" fontId="2" fillId="0" borderId="51" xfId="0"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3" borderId="24" xfId="0" applyFont="1" applyFill="1" applyBorder="1" applyAlignment="1">
      <alignment horizontal="center" vertical="center" wrapText="1"/>
    </xf>
    <xf numFmtId="0" fontId="2" fillId="3" borderId="7" xfId="0" applyFont="1" applyFill="1" applyBorder="1" applyAlignment="1">
      <alignment horizontal="center" vertical="center" wrapText="1"/>
    </xf>
    <xf numFmtId="14" fontId="4" fillId="3" borderId="9" xfId="0" applyNumberFormat="1" applyFont="1" applyFill="1" applyBorder="1" applyAlignment="1">
      <alignment horizontal="center" vertical="center" wrapText="1"/>
    </xf>
    <xf numFmtId="0" fontId="4" fillId="3" borderId="30" xfId="0" applyFont="1" applyFill="1" applyBorder="1" applyAlignment="1">
      <alignment horizontal="left" vertical="center" wrapText="1"/>
    </xf>
    <xf numFmtId="0" fontId="4" fillId="3" borderId="22" xfId="0" applyFont="1" applyFill="1" applyBorder="1" applyAlignment="1">
      <alignment horizontal="left" vertical="center" wrapText="1"/>
    </xf>
    <xf numFmtId="14" fontId="4" fillId="3" borderId="22" xfId="0" applyNumberFormat="1" applyFont="1" applyFill="1" applyBorder="1" applyAlignment="1">
      <alignment horizontal="center" vertical="center"/>
    </xf>
    <xf numFmtId="14" fontId="4" fillId="3" borderId="7"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23" xfId="0" applyFont="1" applyFill="1" applyBorder="1" applyAlignment="1">
      <alignment horizontal="left" vertical="center" wrapText="1"/>
    </xf>
    <xf numFmtId="0" fontId="2" fillId="3" borderId="7" xfId="0" applyFont="1" applyFill="1" applyBorder="1" applyAlignment="1" applyProtection="1">
      <alignment horizontal="center" vertical="center" wrapText="1"/>
    </xf>
    <xf numFmtId="0" fontId="4" fillId="3" borderId="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37"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9" fillId="0" borderId="24" xfId="0" applyFont="1" applyFill="1" applyBorder="1" applyAlignment="1" applyProtection="1">
      <alignment horizontal="justify" vertical="center" wrapText="1"/>
      <protection locked="0"/>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14" fontId="4" fillId="3" borderId="7" xfId="0" applyNumberFormat="1" applyFont="1" applyFill="1" applyBorder="1" applyAlignment="1">
      <alignment horizontal="center" vertical="center"/>
    </xf>
    <xf numFmtId="0" fontId="2" fillId="3" borderId="58" xfId="0" applyFont="1" applyFill="1" applyBorder="1" applyAlignment="1" applyProtection="1">
      <alignment horizontal="center" vertical="center" wrapText="1"/>
    </xf>
    <xf numFmtId="0" fontId="4" fillId="3" borderId="57"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1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9" fillId="0" borderId="24"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4" fillId="3" borderId="2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8"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2" fillId="7" borderId="18"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4" fillId="3" borderId="31"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3" fillId="7" borderId="7" xfId="0" applyFont="1" applyFill="1" applyBorder="1" applyAlignment="1">
      <alignment horizontal="left" vertical="center" wrapText="1"/>
    </xf>
    <xf numFmtId="0" fontId="3" fillId="7" borderId="9"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33"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8" fillId="6" borderId="38" xfId="0" applyFont="1" applyFill="1" applyBorder="1" applyAlignment="1">
      <alignment horizontal="center" vertical="center"/>
    </xf>
    <xf numFmtId="0" fontId="8" fillId="6" borderId="39" xfId="0" applyFont="1" applyFill="1" applyBorder="1" applyAlignment="1">
      <alignment horizontal="center" vertical="center"/>
    </xf>
    <xf numFmtId="0" fontId="8" fillId="6" borderId="40"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8" fillId="6" borderId="43" xfId="0" applyFont="1" applyFill="1" applyBorder="1" applyAlignment="1">
      <alignment horizontal="center" vertical="center"/>
    </xf>
    <xf numFmtId="0" fontId="3" fillId="7" borderId="23" xfId="0" applyFont="1" applyFill="1" applyBorder="1" applyAlignment="1">
      <alignment horizontal="left" vertical="center" wrapText="1"/>
    </xf>
    <xf numFmtId="0" fontId="3" fillId="7" borderId="37"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4" fillId="7" borderId="15"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32" xfId="0" applyFont="1" applyFill="1" applyBorder="1" applyAlignment="1">
      <alignment horizontal="left" vertical="center" wrapText="1"/>
    </xf>
    <xf numFmtId="14" fontId="4" fillId="3" borderId="22" xfId="0" applyNumberFormat="1" applyFont="1" applyFill="1" applyBorder="1" applyAlignment="1">
      <alignment horizontal="center" vertical="center"/>
    </xf>
    <xf numFmtId="14" fontId="4" fillId="3" borderId="32" xfId="0" applyNumberFormat="1" applyFont="1" applyFill="1" applyBorder="1" applyAlignment="1">
      <alignment horizontal="center" vertical="center"/>
    </xf>
    <xf numFmtId="14" fontId="4" fillId="3" borderId="22"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6"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27" xfId="0" applyFont="1" applyFill="1" applyBorder="1" applyAlignment="1">
      <alignment horizontal="left" vertical="center" wrapText="1"/>
    </xf>
    <xf numFmtId="14" fontId="4" fillId="3" borderId="9" xfId="0" applyNumberFormat="1" applyFont="1" applyFill="1" applyBorder="1" applyAlignment="1">
      <alignment horizontal="center" vertical="center"/>
    </xf>
    <xf numFmtId="0" fontId="4" fillId="3" borderId="29" xfId="0" applyFont="1" applyFill="1" applyBorder="1" applyAlignment="1">
      <alignment horizontal="left" vertical="center" wrapText="1"/>
    </xf>
    <xf numFmtId="0" fontId="4" fillId="3" borderId="9" xfId="0" applyFont="1" applyFill="1" applyBorder="1" applyAlignment="1">
      <alignment horizontal="center" vertical="center" wrapText="1"/>
    </xf>
    <xf numFmtId="0" fontId="2" fillId="3" borderId="7"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protection locked="0"/>
    </xf>
    <xf numFmtId="0" fontId="4" fillId="3" borderId="45"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16" xfId="0" applyFont="1" applyBorder="1" applyAlignment="1">
      <alignment horizontal="left"/>
    </xf>
    <xf numFmtId="0" fontId="3" fillId="0" borderId="0" xfId="0" applyFont="1" applyBorder="1" applyAlignment="1">
      <alignment horizontal="left"/>
    </xf>
    <xf numFmtId="0" fontId="3" fillId="0" borderId="12" xfId="0" applyFont="1" applyBorder="1" applyAlignment="1">
      <alignment horizontal="left"/>
    </xf>
    <xf numFmtId="0" fontId="3" fillId="0" borderId="10" xfId="0" applyFont="1" applyBorder="1" applyAlignment="1">
      <alignment horizontal="left"/>
    </xf>
    <xf numFmtId="0" fontId="3" fillId="0" borderId="13" xfId="0" applyFont="1" applyBorder="1" applyAlignment="1">
      <alignment horizontal="left"/>
    </xf>
    <xf numFmtId="0" fontId="3" fillId="0" borderId="17" xfId="0" applyFont="1" applyBorder="1" applyAlignment="1">
      <alignment horizontal="left"/>
    </xf>
    <xf numFmtId="0" fontId="4" fillId="3" borderId="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2" fillId="3" borderId="9"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4" fillId="3" borderId="39" xfId="0" applyFont="1" applyFill="1" applyBorder="1" applyAlignment="1">
      <alignment horizontal="center" vertical="center" wrapText="1"/>
    </xf>
    <xf numFmtId="0" fontId="10" fillId="0" borderId="0" xfId="2"/>
    <xf numFmtId="0" fontId="11" fillId="8" borderId="59" xfId="2" applyFont="1" applyFill="1" applyBorder="1" applyAlignment="1" applyProtection="1">
      <alignment horizontal="left" vertical="center" wrapText="1"/>
    </xf>
    <xf numFmtId="0" fontId="11" fillId="8" borderId="59" xfId="2" applyFont="1" applyFill="1" applyBorder="1" applyAlignment="1" applyProtection="1">
      <alignment horizontal="center" vertical="center" wrapText="1"/>
    </xf>
    <xf numFmtId="0" fontId="11" fillId="8" borderId="59" xfId="2" applyFont="1" applyFill="1" applyBorder="1" applyAlignment="1" applyProtection="1">
      <alignment horizontal="center" vertical="center" wrapText="1"/>
    </xf>
    <xf numFmtId="0" fontId="11" fillId="8" borderId="59" xfId="2" applyFont="1" applyFill="1" applyBorder="1" applyAlignment="1" applyProtection="1">
      <alignment horizontal="left" vertical="center" wrapText="1"/>
    </xf>
    <xf numFmtId="0" fontId="12" fillId="8" borderId="59" xfId="2" applyFont="1" applyFill="1" applyBorder="1" applyAlignment="1" applyProtection="1">
      <alignment horizontal="center" vertical="center" wrapText="1"/>
    </xf>
    <xf numFmtId="0" fontId="12" fillId="8" borderId="59" xfId="2" applyFont="1" applyFill="1" applyBorder="1" applyAlignment="1" applyProtection="1">
      <alignment horizontal="center" vertical="center" wrapText="1"/>
    </xf>
    <xf numFmtId="0" fontId="11" fillId="8" borderId="0" xfId="2" applyFont="1" applyFill="1" applyBorder="1" applyAlignment="1" applyProtection="1">
      <alignment horizontal="left" vertical="top" wrapText="1"/>
    </xf>
    <xf numFmtId="0" fontId="13" fillId="8" borderId="0" xfId="2" applyFont="1" applyFill="1" applyBorder="1" applyAlignment="1" applyProtection="1">
      <alignment horizontal="center" vertical="center" wrapText="1"/>
    </xf>
    <xf numFmtId="0" fontId="14" fillId="8" borderId="59" xfId="2" applyFont="1" applyFill="1" applyBorder="1" applyAlignment="1" applyProtection="1">
      <alignment horizontal="left" vertical="center" wrapText="1"/>
    </xf>
    <xf numFmtId="0" fontId="14" fillId="8" borderId="0" xfId="2" applyFont="1" applyFill="1" applyBorder="1" applyAlignment="1" applyProtection="1">
      <alignment horizontal="left" vertical="center" wrapText="1"/>
    </xf>
    <xf numFmtId="0" fontId="2" fillId="3" borderId="60"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555625</xdr:colOff>
      <xdr:row>1</xdr:row>
      <xdr:rowOff>95250</xdr:rowOff>
    </xdr:from>
    <xdr:to>
      <xdr:col>6</xdr:col>
      <xdr:colOff>31750</xdr:colOff>
      <xdr:row>3</xdr:row>
      <xdr:rowOff>66014</xdr:rowOff>
    </xdr:to>
    <xdr:pic>
      <xdr:nvPicPr>
        <xdr:cNvPr id="3" name="Imagen 2" descr="Resultado de imagen para subred integrada de servicios de salud s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0" y="285750"/>
          <a:ext cx="4778375" cy="1701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173181</xdr:colOff>
      <xdr:row>2</xdr:row>
      <xdr:rowOff>173182</xdr:rowOff>
    </xdr:from>
    <xdr:to>
      <xdr:col>15</xdr:col>
      <xdr:colOff>3088550</xdr:colOff>
      <xdr:row>2</xdr:row>
      <xdr:rowOff>1402773</xdr:rowOff>
    </xdr:to>
    <xdr:pic>
      <xdr:nvPicPr>
        <xdr:cNvPr id="4" name="Imagen 3" descr="Recorte de pantalla">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43181" y="571500"/>
          <a:ext cx="2915369" cy="12295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242740</xdr:colOff>
      <xdr:row>93</xdr:row>
      <xdr:rowOff>62083</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5367000"/>
          <a:ext cx="10247619" cy="11333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U78"/>
  <sheetViews>
    <sheetView tabSelected="1" zoomScale="70" zoomScaleNormal="70" workbookViewId="0"/>
  </sheetViews>
  <sheetFormatPr baseColWidth="10" defaultColWidth="11.36328125" defaultRowHeight="15.5"/>
  <cols>
    <col min="1" max="1" width="1.90625" style="3" customWidth="1"/>
    <col min="2" max="2" width="19" style="15" customWidth="1"/>
    <col min="3" max="3" width="17.36328125" style="12" customWidth="1"/>
    <col min="4" max="4" width="9.90625" style="12" customWidth="1"/>
    <col min="5" max="5" width="11.6328125" style="3" customWidth="1"/>
    <col min="6" max="6" width="11.90625" style="3" customWidth="1"/>
    <col min="7" max="7" width="23.26953125" style="3" customWidth="1"/>
    <col min="8" max="8" width="22.90625" style="3" customWidth="1"/>
    <col min="9" max="9" width="49.6328125" style="3" customWidth="1"/>
    <col min="10" max="10" width="18.08984375" style="15" customWidth="1"/>
    <col min="11" max="11" width="16" style="15" customWidth="1"/>
    <col min="12" max="12" width="18.90625" style="15" bestFit="1" customWidth="1"/>
    <col min="13" max="13" width="47.08984375" style="15" customWidth="1"/>
    <col min="14" max="14" width="46.90625" style="3" customWidth="1"/>
    <col min="15" max="15" width="36.08984375" style="3" customWidth="1"/>
    <col min="16" max="16" width="51.36328125" style="3" customWidth="1"/>
    <col min="17" max="17" width="11.36328125" style="4"/>
    <col min="18" max="18" width="32.36328125" style="4" customWidth="1"/>
    <col min="19" max="281" width="11.36328125" style="4"/>
    <col min="282" max="16384" width="11.36328125" style="3"/>
  </cols>
  <sheetData>
    <row r="2" spans="2:281" ht="16" thickBot="1"/>
    <row r="3" spans="2:281" ht="120" customHeight="1" thickBot="1">
      <c r="B3" s="159" t="s">
        <v>0</v>
      </c>
      <c r="C3" s="160"/>
      <c r="D3" s="160"/>
      <c r="E3" s="160"/>
      <c r="F3" s="160"/>
      <c r="G3" s="160"/>
      <c r="H3" s="160"/>
      <c r="I3" s="160"/>
      <c r="J3" s="160"/>
      <c r="K3" s="160"/>
      <c r="L3" s="160"/>
      <c r="M3" s="160"/>
      <c r="N3" s="160"/>
      <c r="O3" s="160"/>
      <c r="P3" s="161"/>
    </row>
    <row r="4" spans="2:281" ht="30.5" thickBot="1">
      <c r="B4" s="162" t="s">
        <v>346</v>
      </c>
      <c r="C4" s="163"/>
      <c r="D4" s="163"/>
      <c r="E4" s="163"/>
      <c r="F4" s="163"/>
      <c r="G4" s="163"/>
      <c r="H4" s="163"/>
      <c r="I4" s="163"/>
      <c r="J4" s="163"/>
      <c r="K4" s="163"/>
      <c r="L4" s="163"/>
      <c r="M4" s="163"/>
      <c r="N4" s="163"/>
      <c r="O4" s="163"/>
      <c r="P4" s="164"/>
    </row>
    <row r="5" spans="2:281" ht="75.75" customHeight="1">
      <c r="B5" s="169" t="s">
        <v>7</v>
      </c>
      <c r="C5" s="170"/>
      <c r="D5" s="165" t="s">
        <v>59</v>
      </c>
      <c r="E5" s="165"/>
      <c r="F5" s="165"/>
      <c r="G5" s="165"/>
      <c r="H5" s="22" t="s">
        <v>3</v>
      </c>
      <c r="I5" s="165" t="s">
        <v>41</v>
      </c>
      <c r="J5" s="165"/>
      <c r="K5" s="165"/>
      <c r="L5" s="165"/>
      <c r="M5" s="165"/>
      <c r="N5" s="165"/>
      <c r="O5" s="165"/>
      <c r="P5" s="166"/>
    </row>
    <row r="6" spans="2:281" ht="48" customHeight="1">
      <c r="B6" s="171" t="s">
        <v>1</v>
      </c>
      <c r="C6" s="172"/>
      <c r="D6" s="140" t="s">
        <v>258</v>
      </c>
      <c r="E6" s="140"/>
      <c r="F6" s="140"/>
      <c r="G6" s="140"/>
      <c r="H6" s="180" t="s">
        <v>4</v>
      </c>
      <c r="I6" s="140" t="s">
        <v>5</v>
      </c>
      <c r="J6" s="140"/>
      <c r="K6" s="140"/>
      <c r="L6" s="140"/>
      <c r="M6" s="140"/>
      <c r="N6" s="140"/>
      <c r="O6" s="140"/>
      <c r="P6" s="167"/>
    </row>
    <row r="7" spans="2:281" ht="30" customHeight="1">
      <c r="B7" s="173" t="s">
        <v>2</v>
      </c>
      <c r="C7" s="174"/>
      <c r="D7" s="140" t="s">
        <v>259</v>
      </c>
      <c r="E7" s="140"/>
      <c r="F7" s="140"/>
      <c r="G7" s="140"/>
      <c r="H7" s="180"/>
      <c r="I7" s="140"/>
      <c r="J7" s="140"/>
      <c r="K7" s="140"/>
      <c r="L7" s="140"/>
      <c r="M7" s="140"/>
      <c r="N7" s="140"/>
      <c r="O7" s="140"/>
      <c r="P7" s="167"/>
    </row>
    <row r="8" spans="2:281" ht="27" customHeight="1" thickBot="1">
      <c r="B8" s="175"/>
      <c r="C8" s="176"/>
      <c r="D8" s="141"/>
      <c r="E8" s="141"/>
      <c r="F8" s="141"/>
      <c r="G8" s="141"/>
      <c r="H8" s="181"/>
      <c r="I8" s="141"/>
      <c r="J8" s="141"/>
      <c r="K8" s="141"/>
      <c r="L8" s="141"/>
      <c r="M8" s="141"/>
      <c r="N8" s="141"/>
      <c r="O8" s="141"/>
      <c r="P8" s="168"/>
    </row>
    <row r="9" spans="2:281" ht="16.5" customHeight="1">
      <c r="B9" s="177"/>
      <c r="C9" s="178"/>
      <c r="D9" s="178"/>
      <c r="E9" s="178"/>
      <c r="F9" s="178"/>
      <c r="G9" s="178"/>
      <c r="H9" s="178"/>
      <c r="I9" s="178"/>
      <c r="J9" s="178"/>
      <c r="K9" s="178"/>
      <c r="L9" s="178"/>
      <c r="M9" s="178"/>
      <c r="N9" s="178"/>
      <c r="O9" s="178"/>
      <c r="P9" s="179"/>
    </row>
    <row r="10" spans="2:281" s="12" customFormat="1" ht="65.25" customHeight="1" thickBot="1">
      <c r="B10" s="23" t="s">
        <v>8</v>
      </c>
      <c r="C10" s="137" t="s">
        <v>9</v>
      </c>
      <c r="D10" s="137"/>
      <c r="E10" s="135" t="s">
        <v>10</v>
      </c>
      <c r="F10" s="136"/>
      <c r="G10" s="137" t="s">
        <v>11</v>
      </c>
      <c r="H10" s="137"/>
      <c r="I10" s="137"/>
      <c r="J10" s="24" t="s">
        <v>6</v>
      </c>
      <c r="K10" s="24" t="s">
        <v>12</v>
      </c>
      <c r="L10" s="24" t="s">
        <v>16</v>
      </c>
      <c r="M10" s="24" t="s">
        <v>17</v>
      </c>
      <c r="N10" s="24" t="s">
        <v>18</v>
      </c>
      <c r="O10" s="24" t="s">
        <v>19</v>
      </c>
      <c r="P10" s="24" t="s">
        <v>20</v>
      </c>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c r="IW10" s="14"/>
      <c r="IX10" s="14"/>
      <c r="IY10" s="14"/>
      <c r="IZ10" s="14"/>
      <c r="JA10" s="14"/>
      <c r="JB10" s="14"/>
      <c r="JC10" s="14"/>
      <c r="JD10" s="14"/>
      <c r="JE10" s="14"/>
      <c r="JF10" s="14"/>
      <c r="JG10" s="14"/>
      <c r="JH10" s="14"/>
      <c r="JI10" s="14"/>
      <c r="JJ10" s="14"/>
      <c r="JK10" s="14"/>
      <c r="JL10" s="14"/>
      <c r="JM10" s="14"/>
      <c r="JN10" s="14"/>
      <c r="JO10" s="14"/>
      <c r="JP10" s="14"/>
      <c r="JQ10" s="14"/>
      <c r="JR10" s="14"/>
      <c r="JS10" s="14"/>
      <c r="JT10" s="14"/>
      <c r="JU10" s="14"/>
    </row>
    <row r="11" spans="2:281" ht="105.75" customHeight="1">
      <c r="B11" s="26">
        <v>1</v>
      </c>
      <c r="C11" s="95" t="s">
        <v>27</v>
      </c>
      <c r="D11" s="96"/>
      <c r="E11" s="138" t="s">
        <v>13</v>
      </c>
      <c r="F11" s="139"/>
      <c r="G11" s="133" t="s">
        <v>102</v>
      </c>
      <c r="H11" s="133"/>
      <c r="I11" s="133"/>
      <c r="J11" s="27">
        <v>44197</v>
      </c>
      <c r="K11" s="27">
        <v>44227</v>
      </c>
      <c r="L11" s="25" t="s">
        <v>58</v>
      </c>
      <c r="M11" s="28" t="s">
        <v>56</v>
      </c>
      <c r="N11" s="29" t="s">
        <v>80</v>
      </c>
      <c r="O11" s="29" t="s">
        <v>57</v>
      </c>
      <c r="P11" s="30" t="s">
        <v>55</v>
      </c>
    </row>
    <row r="12" spans="2:281" ht="106.5" customHeight="1">
      <c r="B12" s="31">
        <f>1+B11</f>
        <v>2</v>
      </c>
      <c r="C12" s="97"/>
      <c r="D12" s="98"/>
      <c r="E12" s="99" t="s">
        <v>14</v>
      </c>
      <c r="F12" s="100"/>
      <c r="G12" s="148" t="s">
        <v>101</v>
      </c>
      <c r="H12" s="153"/>
      <c r="I12" s="102"/>
      <c r="J12" s="32">
        <v>43862</v>
      </c>
      <c r="K12" s="32">
        <v>44561</v>
      </c>
      <c r="L12" s="33" t="s">
        <v>37</v>
      </c>
      <c r="M12" s="34" t="s">
        <v>62</v>
      </c>
      <c r="N12" s="35" t="s">
        <v>81</v>
      </c>
      <c r="O12" s="35" t="s">
        <v>63</v>
      </c>
      <c r="P12" s="36" t="s">
        <v>73</v>
      </c>
    </row>
    <row r="13" spans="2:281" ht="83.25" customHeight="1">
      <c r="B13" s="31">
        <f t="shared" ref="B13:B14" si="0">1+B12</f>
        <v>3</v>
      </c>
      <c r="C13" s="97"/>
      <c r="D13" s="98"/>
      <c r="E13" s="97"/>
      <c r="F13" s="98"/>
      <c r="G13" s="148" t="s">
        <v>250</v>
      </c>
      <c r="H13" s="153"/>
      <c r="I13" s="102"/>
      <c r="J13" s="32">
        <v>43862</v>
      </c>
      <c r="K13" s="32">
        <v>44561</v>
      </c>
      <c r="L13" s="33" t="s">
        <v>35</v>
      </c>
      <c r="M13" s="37" t="s">
        <v>61</v>
      </c>
      <c r="N13" s="35" t="s">
        <v>256</v>
      </c>
      <c r="O13" s="35" t="s">
        <v>255</v>
      </c>
      <c r="P13" s="36" t="s">
        <v>257</v>
      </c>
    </row>
    <row r="14" spans="2:281" ht="84" customHeight="1">
      <c r="B14" s="31">
        <f t="shared" si="0"/>
        <v>4</v>
      </c>
      <c r="C14" s="97"/>
      <c r="D14" s="98"/>
      <c r="E14" s="108" t="s">
        <v>15</v>
      </c>
      <c r="F14" s="109"/>
      <c r="G14" s="103" t="s">
        <v>79</v>
      </c>
      <c r="H14" s="103"/>
      <c r="I14" s="103"/>
      <c r="J14" s="32">
        <v>44197</v>
      </c>
      <c r="K14" s="32">
        <v>44561</v>
      </c>
      <c r="L14" s="38" t="s">
        <v>37</v>
      </c>
      <c r="M14" s="39" t="s">
        <v>60</v>
      </c>
      <c r="N14" s="35" t="s">
        <v>103</v>
      </c>
      <c r="O14" s="35" t="s">
        <v>64</v>
      </c>
      <c r="P14" s="36" t="s">
        <v>106</v>
      </c>
    </row>
    <row r="15" spans="2:281" ht="87.75" customHeight="1">
      <c r="B15" s="31">
        <f>1+B14</f>
        <v>5</v>
      </c>
      <c r="C15" s="97"/>
      <c r="D15" s="98"/>
      <c r="E15" s="110"/>
      <c r="F15" s="111"/>
      <c r="G15" s="103" t="s">
        <v>119</v>
      </c>
      <c r="H15" s="103"/>
      <c r="I15" s="103"/>
      <c r="J15" s="32">
        <v>44197</v>
      </c>
      <c r="K15" s="32">
        <v>44561</v>
      </c>
      <c r="L15" s="38" t="s">
        <v>37</v>
      </c>
      <c r="M15" s="39" t="s">
        <v>60</v>
      </c>
      <c r="N15" s="35" t="s">
        <v>104</v>
      </c>
      <c r="O15" s="35" t="s">
        <v>253</v>
      </c>
      <c r="P15" s="36" t="s">
        <v>107</v>
      </c>
    </row>
    <row r="16" spans="2:281" ht="87.75" customHeight="1" thickBot="1">
      <c r="B16" s="45">
        <v>6</v>
      </c>
      <c r="C16" s="97"/>
      <c r="D16" s="98"/>
      <c r="E16" s="110"/>
      <c r="F16" s="111"/>
      <c r="G16" s="117" t="s">
        <v>251</v>
      </c>
      <c r="H16" s="118"/>
      <c r="I16" s="119"/>
      <c r="J16" s="46">
        <v>44197</v>
      </c>
      <c r="K16" s="46">
        <v>44561</v>
      </c>
      <c r="L16" s="47" t="s">
        <v>37</v>
      </c>
      <c r="M16" s="48" t="s">
        <v>60</v>
      </c>
      <c r="N16" s="49" t="s">
        <v>252</v>
      </c>
      <c r="O16" s="50" t="s">
        <v>105</v>
      </c>
      <c r="P16" s="51" t="s">
        <v>254</v>
      </c>
    </row>
    <row r="17" spans="2:281" s="52" customFormat="1" ht="119.25" customHeight="1">
      <c r="B17" s="26">
        <v>7</v>
      </c>
      <c r="C17" s="95" t="s">
        <v>260</v>
      </c>
      <c r="D17" s="96"/>
      <c r="E17" s="115" t="s">
        <v>261</v>
      </c>
      <c r="F17" s="115"/>
      <c r="G17" s="112" t="s">
        <v>263</v>
      </c>
      <c r="H17" s="112"/>
      <c r="I17" s="112"/>
      <c r="J17" s="53">
        <v>44197</v>
      </c>
      <c r="K17" s="53">
        <v>44561</v>
      </c>
      <c r="L17" s="54" t="s">
        <v>274</v>
      </c>
      <c r="M17" s="25" t="s">
        <v>264</v>
      </c>
      <c r="N17" s="29" t="s">
        <v>267</v>
      </c>
      <c r="O17" s="29" t="s">
        <v>265</v>
      </c>
      <c r="P17" s="30" t="s">
        <v>276</v>
      </c>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c r="IW17" s="55"/>
      <c r="IX17" s="55"/>
      <c r="IY17" s="55"/>
      <c r="IZ17" s="55"/>
      <c r="JA17" s="55"/>
      <c r="JB17" s="55"/>
      <c r="JC17" s="55"/>
      <c r="JD17" s="55"/>
      <c r="JE17" s="55"/>
      <c r="JF17" s="55"/>
      <c r="JG17" s="55"/>
      <c r="JH17" s="55"/>
      <c r="JI17" s="55"/>
      <c r="JJ17" s="55"/>
      <c r="JK17" s="55"/>
      <c r="JL17" s="55"/>
      <c r="JM17" s="55"/>
      <c r="JN17" s="55"/>
      <c r="JO17" s="55"/>
      <c r="JP17" s="55"/>
      <c r="JQ17" s="55"/>
      <c r="JR17" s="55"/>
      <c r="JS17" s="55"/>
      <c r="JT17" s="55"/>
      <c r="JU17" s="55"/>
    </row>
    <row r="18" spans="2:281" s="52" customFormat="1" ht="87.75" customHeight="1">
      <c r="B18" s="31">
        <v>8</v>
      </c>
      <c r="C18" s="97"/>
      <c r="D18" s="98"/>
      <c r="E18" s="101"/>
      <c r="F18" s="101"/>
      <c r="G18" s="113" t="s">
        <v>262</v>
      </c>
      <c r="H18" s="113"/>
      <c r="I18" s="113"/>
      <c r="J18" s="32">
        <v>44197</v>
      </c>
      <c r="K18" s="32">
        <v>44561</v>
      </c>
      <c r="L18" s="38" t="s">
        <v>36</v>
      </c>
      <c r="M18" s="18" t="s">
        <v>266</v>
      </c>
      <c r="N18" s="56" t="s">
        <v>269</v>
      </c>
      <c r="O18" s="57" t="s">
        <v>272</v>
      </c>
      <c r="P18" s="58" t="s">
        <v>268</v>
      </c>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c r="IW18" s="55"/>
      <c r="IX18" s="55"/>
      <c r="IY18" s="55"/>
      <c r="IZ18" s="55"/>
      <c r="JA18" s="55"/>
      <c r="JB18" s="55"/>
      <c r="JC18" s="55"/>
      <c r="JD18" s="55"/>
      <c r="JE18" s="55"/>
      <c r="JF18" s="55"/>
      <c r="JG18" s="55"/>
      <c r="JH18" s="55"/>
      <c r="JI18" s="55"/>
      <c r="JJ18" s="55"/>
      <c r="JK18" s="55"/>
      <c r="JL18" s="55"/>
      <c r="JM18" s="55"/>
      <c r="JN18" s="55"/>
      <c r="JO18" s="55"/>
      <c r="JP18" s="55"/>
      <c r="JQ18" s="55"/>
      <c r="JR18" s="55"/>
      <c r="JS18" s="55"/>
      <c r="JT18" s="55"/>
      <c r="JU18" s="55"/>
    </row>
    <row r="19" spans="2:281" s="52" customFormat="1" ht="87.75" customHeight="1" thickBot="1">
      <c r="B19" s="31">
        <v>9</v>
      </c>
      <c r="C19" s="97"/>
      <c r="D19" s="98"/>
      <c r="E19" s="116"/>
      <c r="F19" s="116"/>
      <c r="G19" s="114" t="s">
        <v>270</v>
      </c>
      <c r="H19" s="114"/>
      <c r="I19" s="114"/>
      <c r="J19" s="85">
        <v>44197</v>
      </c>
      <c r="K19" s="85">
        <v>44561</v>
      </c>
      <c r="L19" s="91" t="s">
        <v>274</v>
      </c>
      <c r="M19" s="68" t="s">
        <v>266</v>
      </c>
      <c r="N19" s="84" t="s">
        <v>271</v>
      </c>
      <c r="O19" s="84" t="s">
        <v>275</v>
      </c>
      <c r="P19" s="83" t="s">
        <v>273</v>
      </c>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c r="IY19" s="55"/>
      <c r="IZ19" s="55"/>
      <c r="JA19" s="55"/>
      <c r="JB19" s="55"/>
      <c r="JC19" s="55"/>
      <c r="JD19" s="55"/>
      <c r="JE19" s="55"/>
      <c r="JF19" s="55"/>
      <c r="JG19" s="55"/>
      <c r="JH19" s="55"/>
      <c r="JI19" s="55"/>
      <c r="JJ19" s="55"/>
      <c r="JK19" s="55"/>
      <c r="JL19" s="55"/>
      <c r="JM19" s="55"/>
      <c r="JN19" s="55"/>
      <c r="JO19" s="55"/>
      <c r="JP19" s="55"/>
      <c r="JQ19" s="55"/>
      <c r="JR19" s="55"/>
      <c r="JS19" s="55"/>
      <c r="JT19" s="55"/>
      <c r="JU19" s="55"/>
    </row>
    <row r="20" spans="2:281" s="52" customFormat="1" ht="87.75" customHeight="1">
      <c r="B20" s="31">
        <v>10</v>
      </c>
      <c r="C20" s="97"/>
      <c r="D20" s="216"/>
      <c r="E20" s="201" t="s">
        <v>277</v>
      </c>
      <c r="F20" s="115"/>
      <c r="G20" s="112" t="s">
        <v>279</v>
      </c>
      <c r="H20" s="112"/>
      <c r="I20" s="112"/>
      <c r="J20" s="53">
        <v>44197</v>
      </c>
      <c r="K20" s="53">
        <v>44561</v>
      </c>
      <c r="L20" s="54" t="s">
        <v>274</v>
      </c>
      <c r="M20" s="25" t="s">
        <v>266</v>
      </c>
      <c r="N20" s="94" t="s">
        <v>280</v>
      </c>
      <c r="O20" s="106" t="s">
        <v>275</v>
      </c>
      <c r="P20" s="105" t="s">
        <v>344</v>
      </c>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c r="IY20" s="55"/>
      <c r="IZ20" s="55"/>
      <c r="JA20" s="55"/>
      <c r="JB20" s="55"/>
      <c r="JC20" s="55"/>
      <c r="JD20" s="55"/>
      <c r="JE20" s="55"/>
      <c r="JF20" s="55"/>
      <c r="JG20" s="55"/>
      <c r="JH20" s="55"/>
      <c r="JI20" s="55"/>
      <c r="JJ20" s="55"/>
      <c r="JK20" s="55"/>
      <c r="JL20" s="55"/>
      <c r="JM20" s="55"/>
      <c r="JN20" s="55"/>
      <c r="JO20" s="55"/>
      <c r="JP20" s="55"/>
      <c r="JQ20" s="55"/>
      <c r="JR20" s="55"/>
      <c r="JS20" s="55"/>
      <c r="JT20" s="55"/>
      <c r="JU20" s="55"/>
    </row>
    <row r="21" spans="2:281" s="52" customFormat="1" ht="87.75" customHeight="1" thickBot="1">
      <c r="B21" s="40">
        <v>11</v>
      </c>
      <c r="C21" s="97"/>
      <c r="D21" s="216"/>
      <c r="E21" s="202"/>
      <c r="F21" s="101"/>
      <c r="G21" s="113" t="s">
        <v>278</v>
      </c>
      <c r="H21" s="113"/>
      <c r="I21" s="113"/>
      <c r="J21" s="86">
        <v>44197</v>
      </c>
      <c r="K21" s="86">
        <v>44561</v>
      </c>
      <c r="L21" s="90" t="s">
        <v>274</v>
      </c>
      <c r="M21" s="89" t="s">
        <v>266</v>
      </c>
      <c r="N21" s="57" t="s">
        <v>281</v>
      </c>
      <c r="O21" s="107"/>
      <c r="P21" s="239"/>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c r="IW21" s="55"/>
      <c r="IX21" s="55"/>
      <c r="IY21" s="55"/>
      <c r="IZ21" s="55"/>
      <c r="JA21" s="55"/>
      <c r="JB21" s="55"/>
      <c r="JC21" s="55"/>
      <c r="JD21" s="55"/>
      <c r="JE21" s="55"/>
      <c r="JF21" s="55"/>
      <c r="JG21" s="55"/>
      <c r="JH21" s="55"/>
      <c r="JI21" s="55"/>
      <c r="JJ21" s="55"/>
      <c r="JK21" s="55"/>
      <c r="JL21" s="55"/>
      <c r="JM21" s="55"/>
      <c r="JN21" s="55"/>
      <c r="JO21" s="55"/>
      <c r="JP21" s="55"/>
      <c r="JQ21" s="55"/>
      <c r="JR21" s="55"/>
      <c r="JS21" s="55"/>
      <c r="JT21" s="55"/>
      <c r="JU21" s="55"/>
    </row>
    <row r="22" spans="2:281" s="52" customFormat="1" ht="87.75" customHeight="1" thickBot="1">
      <c r="B22" s="26">
        <v>12</v>
      </c>
      <c r="C22" s="152"/>
      <c r="D22" s="217"/>
      <c r="E22" s="203"/>
      <c r="F22" s="198"/>
      <c r="G22" s="200" t="s">
        <v>345</v>
      </c>
      <c r="H22" s="200"/>
      <c r="I22" s="200"/>
      <c r="J22" s="86">
        <v>44334</v>
      </c>
      <c r="K22" s="86">
        <v>44561</v>
      </c>
      <c r="L22" s="90" t="s">
        <v>274</v>
      </c>
      <c r="M22" s="89" t="s">
        <v>343</v>
      </c>
      <c r="N22" s="87" t="s">
        <v>283</v>
      </c>
      <c r="O22" s="87" t="s">
        <v>284</v>
      </c>
      <c r="P22" s="240"/>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c r="IW22" s="55"/>
      <c r="IX22" s="55"/>
      <c r="IY22" s="55"/>
      <c r="IZ22" s="55"/>
      <c r="JA22" s="55"/>
      <c r="JB22" s="55"/>
      <c r="JC22" s="55"/>
      <c r="JD22" s="55"/>
      <c r="JE22" s="55"/>
      <c r="JF22" s="55"/>
      <c r="JG22" s="55"/>
      <c r="JH22" s="55"/>
      <c r="JI22" s="55"/>
      <c r="JJ22" s="55"/>
      <c r="JK22" s="55"/>
      <c r="JL22" s="55"/>
      <c r="JM22" s="55"/>
      <c r="JN22" s="55"/>
      <c r="JO22" s="55"/>
      <c r="JP22" s="55"/>
      <c r="JQ22" s="55"/>
      <c r="JR22" s="55"/>
      <c r="JS22" s="55"/>
      <c r="JT22" s="55"/>
      <c r="JU22" s="55"/>
    </row>
    <row r="23" spans="2:281" ht="87.75" customHeight="1" thickBot="1">
      <c r="B23" s="31">
        <v>13</v>
      </c>
      <c r="C23" s="95" t="s">
        <v>28</v>
      </c>
      <c r="D23" s="227"/>
      <c r="E23" s="107" t="s">
        <v>142</v>
      </c>
      <c r="F23" s="107"/>
      <c r="G23" s="132" t="s">
        <v>143</v>
      </c>
      <c r="H23" s="132"/>
      <c r="I23" s="132"/>
      <c r="J23" s="63">
        <v>44197</v>
      </c>
      <c r="K23" s="63">
        <v>44227</v>
      </c>
      <c r="L23" s="64" t="s">
        <v>144</v>
      </c>
      <c r="M23" s="65" t="s">
        <v>145</v>
      </c>
      <c r="N23" s="88" t="s">
        <v>146</v>
      </c>
      <c r="O23" s="92" t="s">
        <v>147</v>
      </c>
      <c r="P23" s="93" t="s">
        <v>148</v>
      </c>
    </row>
    <row r="24" spans="2:281" ht="87.75" customHeight="1">
      <c r="B24" s="31">
        <v>14</v>
      </c>
      <c r="C24" s="97"/>
      <c r="D24" s="216"/>
      <c r="E24" s="101"/>
      <c r="F24" s="101"/>
      <c r="G24" s="103" t="s">
        <v>149</v>
      </c>
      <c r="H24" s="103"/>
      <c r="I24" s="103"/>
      <c r="J24" s="32">
        <v>44197</v>
      </c>
      <c r="K24" s="32">
        <v>44227</v>
      </c>
      <c r="L24" s="60" t="s">
        <v>144</v>
      </c>
      <c r="M24" s="18" t="s">
        <v>145</v>
      </c>
      <c r="N24" s="103" t="s">
        <v>150</v>
      </c>
      <c r="O24" s="36" t="s">
        <v>151</v>
      </c>
      <c r="P24" s="193" t="s">
        <v>152</v>
      </c>
    </row>
    <row r="25" spans="2:281" ht="87.75" customHeight="1">
      <c r="B25" s="31">
        <v>15</v>
      </c>
      <c r="C25" s="97"/>
      <c r="D25" s="216"/>
      <c r="E25" s="101"/>
      <c r="F25" s="101"/>
      <c r="G25" s="103" t="s">
        <v>153</v>
      </c>
      <c r="H25" s="103"/>
      <c r="I25" s="103"/>
      <c r="J25" s="32">
        <v>44197</v>
      </c>
      <c r="K25" s="61">
        <v>44286</v>
      </c>
      <c r="L25" s="60" t="s">
        <v>35</v>
      </c>
      <c r="M25" s="18" t="s">
        <v>145</v>
      </c>
      <c r="N25" s="103"/>
      <c r="O25" s="36" t="s">
        <v>154</v>
      </c>
      <c r="P25" s="194"/>
    </row>
    <row r="26" spans="2:281" ht="87.75" customHeight="1" thickBot="1">
      <c r="B26" s="40">
        <v>16</v>
      </c>
      <c r="C26" s="97"/>
      <c r="D26" s="216"/>
      <c r="E26" s="101"/>
      <c r="F26" s="101"/>
      <c r="G26" s="103" t="s">
        <v>155</v>
      </c>
      <c r="H26" s="103"/>
      <c r="I26" s="103"/>
      <c r="J26" s="32">
        <v>44197</v>
      </c>
      <c r="K26" s="32">
        <v>44255</v>
      </c>
      <c r="L26" s="60" t="s">
        <v>144</v>
      </c>
      <c r="M26" s="18" t="s">
        <v>145</v>
      </c>
      <c r="N26" s="35" t="s">
        <v>156</v>
      </c>
      <c r="O26" s="190" t="s">
        <v>157</v>
      </c>
      <c r="P26" s="195" t="s">
        <v>158</v>
      </c>
    </row>
    <row r="27" spans="2:281" ht="87.75" customHeight="1">
      <c r="B27" s="26">
        <v>17</v>
      </c>
      <c r="C27" s="97"/>
      <c r="D27" s="216"/>
      <c r="E27" s="101"/>
      <c r="F27" s="101"/>
      <c r="G27" s="103"/>
      <c r="H27" s="103"/>
      <c r="I27" s="103"/>
      <c r="J27" s="32">
        <v>44197</v>
      </c>
      <c r="K27" s="32">
        <v>44255</v>
      </c>
      <c r="L27" s="60" t="s">
        <v>144</v>
      </c>
      <c r="M27" s="18" t="s">
        <v>145</v>
      </c>
      <c r="N27" s="35" t="s">
        <v>159</v>
      </c>
      <c r="O27" s="190"/>
      <c r="P27" s="194"/>
    </row>
    <row r="28" spans="2:281" ht="87.75" customHeight="1">
      <c r="B28" s="31">
        <v>18</v>
      </c>
      <c r="C28" s="97"/>
      <c r="D28" s="216"/>
      <c r="E28" s="101"/>
      <c r="F28" s="101"/>
      <c r="G28" s="103" t="s">
        <v>160</v>
      </c>
      <c r="H28" s="103"/>
      <c r="I28" s="103"/>
      <c r="J28" s="32">
        <v>44197</v>
      </c>
      <c r="K28" s="32">
        <v>44227</v>
      </c>
      <c r="L28" s="60" t="s">
        <v>144</v>
      </c>
      <c r="M28" s="18" t="s">
        <v>145</v>
      </c>
      <c r="N28" s="35" t="s">
        <v>161</v>
      </c>
      <c r="O28" s="36" t="s">
        <v>162</v>
      </c>
      <c r="P28" s="62" t="s">
        <v>163</v>
      </c>
    </row>
    <row r="29" spans="2:281" ht="87.75" customHeight="1">
      <c r="B29" s="31">
        <v>19</v>
      </c>
      <c r="C29" s="97"/>
      <c r="D29" s="216"/>
      <c r="E29" s="101"/>
      <c r="F29" s="101"/>
      <c r="G29" s="103" t="s">
        <v>164</v>
      </c>
      <c r="H29" s="103"/>
      <c r="I29" s="103"/>
      <c r="J29" s="32">
        <v>44197</v>
      </c>
      <c r="K29" s="32">
        <v>44227</v>
      </c>
      <c r="L29" s="60" t="s">
        <v>144</v>
      </c>
      <c r="M29" s="18" t="s">
        <v>165</v>
      </c>
      <c r="N29" s="35" t="s">
        <v>166</v>
      </c>
      <c r="O29" s="36" t="s">
        <v>167</v>
      </c>
      <c r="P29" s="62" t="s">
        <v>168</v>
      </c>
    </row>
    <row r="30" spans="2:281" ht="87.75" customHeight="1">
      <c r="B30" s="31">
        <v>20</v>
      </c>
      <c r="C30" s="97"/>
      <c r="D30" s="216"/>
      <c r="E30" s="101"/>
      <c r="F30" s="101"/>
      <c r="G30" s="103" t="s">
        <v>169</v>
      </c>
      <c r="H30" s="103"/>
      <c r="I30" s="103"/>
      <c r="J30" s="32">
        <v>44197</v>
      </c>
      <c r="K30" s="32">
        <v>44286</v>
      </c>
      <c r="L30" s="60" t="s">
        <v>144</v>
      </c>
      <c r="M30" s="18" t="s">
        <v>165</v>
      </c>
      <c r="N30" s="35" t="s">
        <v>170</v>
      </c>
      <c r="O30" s="36" t="s">
        <v>171</v>
      </c>
      <c r="P30" s="62" t="s">
        <v>172</v>
      </c>
    </row>
    <row r="31" spans="2:281" ht="87.75" customHeight="1" thickBot="1">
      <c r="B31" s="40">
        <v>21</v>
      </c>
      <c r="C31" s="97"/>
      <c r="D31" s="216"/>
      <c r="E31" s="101"/>
      <c r="F31" s="101"/>
      <c r="G31" s="103" t="s">
        <v>173</v>
      </c>
      <c r="H31" s="103"/>
      <c r="I31" s="103"/>
      <c r="J31" s="104">
        <v>44197</v>
      </c>
      <c r="K31" s="104">
        <v>44286</v>
      </c>
      <c r="L31" s="101" t="s">
        <v>144</v>
      </c>
      <c r="M31" s="199" t="s">
        <v>165</v>
      </c>
      <c r="N31" s="103" t="s">
        <v>174</v>
      </c>
      <c r="O31" s="190" t="s">
        <v>175</v>
      </c>
      <c r="P31" s="195" t="s">
        <v>176</v>
      </c>
    </row>
    <row r="32" spans="2:281" ht="51.75" customHeight="1" thickBot="1">
      <c r="B32" s="26">
        <v>22</v>
      </c>
      <c r="C32" s="97"/>
      <c r="D32" s="216"/>
      <c r="E32" s="101"/>
      <c r="F32" s="101"/>
      <c r="G32" s="154" t="s">
        <v>177</v>
      </c>
      <c r="H32" s="154"/>
      <c r="I32" s="154"/>
      <c r="J32" s="196"/>
      <c r="K32" s="196"/>
      <c r="L32" s="198"/>
      <c r="M32" s="224"/>
      <c r="N32" s="154"/>
      <c r="O32" s="197"/>
      <c r="P32" s="193"/>
    </row>
    <row r="33" spans="2:16" ht="56.25" customHeight="1">
      <c r="B33" s="31">
        <v>23</v>
      </c>
      <c r="C33" s="97"/>
      <c r="D33" s="216"/>
      <c r="E33" s="120" t="s">
        <v>178</v>
      </c>
      <c r="F33" s="120"/>
      <c r="G33" s="132" t="s">
        <v>179</v>
      </c>
      <c r="H33" s="132"/>
      <c r="I33" s="132"/>
      <c r="J33" s="63">
        <v>44197</v>
      </c>
      <c r="K33" s="63">
        <v>44286</v>
      </c>
      <c r="L33" s="64" t="s">
        <v>144</v>
      </c>
      <c r="M33" s="65" t="s">
        <v>165</v>
      </c>
      <c r="N33" s="66" t="s">
        <v>180</v>
      </c>
      <c r="O33" s="66" t="s">
        <v>181</v>
      </c>
      <c r="P33" s="30" t="s">
        <v>182</v>
      </c>
    </row>
    <row r="34" spans="2:16" ht="46.5" customHeight="1">
      <c r="B34" s="31">
        <v>24</v>
      </c>
      <c r="C34" s="97"/>
      <c r="D34" s="216"/>
      <c r="E34" s="120"/>
      <c r="F34" s="120"/>
      <c r="G34" s="103" t="s">
        <v>183</v>
      </c>
      <c r="H34" s="103"/>
      <c r="I34" s="103"/>
      <c r="J34" s="104">
        <v>44197</v>
      </c>
      <c r="K34" s="104">
        <v>44286</v>
      </c>
      <c r="L34" s="101" t="s">
        <v>144</v>
      </c>
      <c r="M34" s="199" t="s">
        <v>184</v>
      </c>
      <c r="N34" s="103" t="s">
        <v>185</v>
      </c>
      <c r="O34" s="103" t="s">
        <v>186</v>
      </c>
      <c r="P34" s="190" t="s">
        <v>187</v>
      </c>
    </row>
    <row r="35" spans="2:16" ht="54" customHeight="1">
      <c r="B35" s="31">
        <v>25</v>
      </c>
      <c r="C35" s="97"/>
      <c r="D35" s="216"/>
      <c r="E35" s="120"/>
      <c r="F35" s="120"/>
      <c r="G35" s="103" t="s">
        <v>188</v>
      </c>
      <c r="H35" s="103"/>
      <c r="I35" s="103"/>
      <c r="J35" s="104"/>
      <c r="K35" s="104"/>
      <c r="L35" s="101"/>
      <c r="M35" s="199"/>
      <c r="N35" s="103"/>
      <c r="O35" s="103"/>
      <c r="P35" s="190"/>
    </row>
    <row r="36" spans="2:16" ht="50.25" customHeight="1" thickBot="1">
      <c r="B36" s="40">
        <v>26</v>
      </c>
      <c r="C36" s="97"/>
      <c r="D36" s="216"/>
      <c r="E36" s="120"/>
      <c r="F36" s="120"/>
      <c r="G36" s="103" t="s">
        <v>189</v>
      </c>
      <c r="H36" s="103"/>
      <c r="I36" s="103"/>
      <c r="J36" s="32">
        <v>44197</v>
      </c>
      <c r="K36" s="32">
        <v>44286</v>
      </c>
      <c r="L36" s="60" t="s">
        <v>144</v>
      </c>
      <c r="M36" s="18" t="s">
        <v>165</v>
      </c>
      <c r="N36" s="103" t="s">
        <v>190</v>
      </c>
      <c r="O36" s="103" t="s">
        <v>191</v>
      </c>
      <c r="P36" s="190" t="s">
        <v>192</v>
      </c>
    </row>
    <row r="37" spans="2:16" ht="54" customHeight="1">
      <c r="B37" s="26">
        <v>27</v>
      </c>
      <c r="C37" s="97"/>
      <c r="D37" s="216"/>
      <c r="E37" s="120"/>
      <c r="F37" s="120"/>
      <c r="G37" s="103" t="s">
        <v>193</v>
      </c>
      <c r="H37" s="103"/>
      <c r="I37" s="103"/>
      <c r="J37" s="32">
        <v>44197</v>
      </c>
      <c r="K37" s="32">
        <v>44286</v>
      </c>
      <c r="L37" s="60" t="s">
        <v>144</v>
      </c>
      <c r="M37" s="18" t="s">
        <v>165</v>
      </c>
      <c r="N37" s="103"/>
      <c r="O37" s="103"/>
      <c r="P37" s="190"/>
    </row>
    <row r="38" spans="2:16" ht="87.75" customHeight="1" thickBot="1">
      <c r="B38" s="31">
        <v>28</v>
      </c>
      <c r="C38" s="97"/>
      <c r="D38" s="216"/>
      <c r="E38" s="121"/>
      <c r="F38" s="121"/>
      <c r="G38" s="134" t="s">
        <v>194</v>
      </c>
      <c r="H38" s="134"/>
      <c r="I38" s="134"/>
      <c r="J38" s="46">
        <v>44197</v>
      </c>
      <c r="K38" s="46">
        <v>44286</v>
      </c>
      <c r="L38" s="67" t="s">
        <v>144</v>
      </c>
      <c r="M38" s="68" t="s">
        <v>165</v>
      </c>
      <c r="N38" s="134"/>
      <c r="O38" s="134"/>
      <c r="P38" s="182"/>
    </row>
    <row r="39" spans="2:16" ht="87.75" customHeight="1">
      <c r="B39" s="31">
        <v>29</v>
      </c>
      <c r="C39" s="97"/>
      <c r="D39" s="216"/>
      <c r="E39" s="122" t="s">
        <v>195</v>
      </c>
      <c r="F39" s="123"/>
      <c r="G39" s="158" t="s">
        <v>196</v>
      </c>
      <c r="H39" s="133"/>
      <c r="I39" s="133"/>
      <c r="J39" s="53">
        <v>44197</v>
      </c>
      <c r="K39" s="53">
        <v>44286</v>
      </c>
      <c r="L39" s="59" t="s">
        <v>144</v>
      </c>
      <c r="M39" s="28" t="s">
        <v>184</v>
      </c>
      <c r="N39" s="29" t="s">
        <v>197</v>
      </c>
      <c r="O39" s="29" t="s">
        <v>198</v>
      </c>
      <c r="P39" s="30" t="s">
        <v>199</v>
      </c>
    </row>
    <row r="40" spans="2:16" ht="87.75" customHeight="1">
      <c r="B40" s="31">
        <v>30</v>
      </c>
      <c r="C40" s="97"/>
      <c r="D40" s="216"/>
      <c r="E40" s="124"/>
      <c r="F40" s="125"/>
      <c r="G40" s="102" t="s">
        <v>200</v>
      </c>
      <c r="H40" s="103"/>
      <c r="I40" s="103"/>
      <c r="J40" s="32">
        <v>44197</v>
      </c>
      <c r="K40" s="32">
        <v>44286</v>
      </c>
      <c r="L40" s="60" t="s">
        <v>144</v>
      </c>
      <c r="M40" s="34" t="s">
        <v>165</v>
      </c>
      <c r="N40" s="35" t="s">
        <v>201</v>
      </c>
      <c r="O40" s="35" t="s">
        <v>202</v>
      </c>
      <c r="P40" s="36" t="s">
        <v>203</v>
      </c>
    </row>
    <row r="41" spans="2:16" ht="87.75" customHeight="1" thickBot="1">
      <c r="B41" s="40">
        <v>31</v>
      </c>
      <c r="C41" s="97"/>
      <c r="D41" s="216"/>
      <c r="E41" s="124"/>
      <c r="F41" s="125"/>
      <c r="G41" s="102" t="s">
        <v>204</v>
      </c>
      <c r="H41" s="103"/>
      <c r="I41" s="103"/>
      <c r="J41" s="32">
        <v>44197</v>
      </c>
      <c r="K41" s="32">
        <v>44286</v>
      </c>
      <c r="L41" s="60" t="s">
        <v>144</v>
      </c>
      <c r="M41" s="34" t="s">
        <v>184</v>
      </c>
      <c r="N41" s="35" t="s">
        <v>205</v>
      </c>
      <c r="O41" s="35" t="s">
        <v>206</v>
      </c>
      <c r="P41" s="36" t="s">
        <v>207</v>
      </c>
    </row>
    <row r="42" spans="2:16" ht="87.75" customHeight="1" thickBot="1">
      <c r="B42" s="26">
        <v>32</v>
      </c>
      <c r="C42" s="97"/>
      <c r="D42" s="216"/>
      <c r="E42" s="124"/>
      <c r="F42" s="125"/>
      <c r="G42" s="102" t="s">
        <v>208</v>
      </c>
      <c r="H42" s="103"/>
      <c r="I42" s="103"/>
      <c r="J42" s="32">
        <v>44197</v>
      </c>
      <c r="K42" s="32">
        <v>44286</v>
      </c>
      <c r="L42" s="60" t="s">
        <v>144</v>
      </c>
      <c r="M42" s="34" t="s">
        <v>184</v>
      </c>
      <c r="N42" s="35" t="s">
        <v>209</v>
      </c>
      <c r="O42" s="35" t="s">
        <v>210</v>
      </c>
      <c r="P42" s="36" t="s">
        <v>211</v>
      </c>
    </row>
    <row r="43" spans="2:16" ht="87.75" customHeight="1" thickBot="1">
      <c r="B43" s="31">
        <v>33</v>
      </c>
      <c r="C43" s="97"/>
      <c r="D43" s="216"/>
      <c r="E43" s="126"/>
      <c r="F43" s="127"/>
      <c r="G43" s="119" t="s">
        <v>212</v>
      </c>
      <c r="H43" s="134"/>
      <c r="I43" s="134"/>
      <c r="J43" s="46">
        <v>44197</v>
      </c>
      <c r="K43" s="46">
        <v>44286</v>
      </c>
      <c r="L43" s="67" t="s">
        <v>144</v>
      </c>
      <c r="M43" s="25" t="s">
        <v>165</v>
      </c>
      <c r="N43" s="50" t="s">
        <v>213</v>
      </c>
      <c r="O43" s="50" t="s">
        <v>214</v>
      </c>
      <c r="P43" s="51" t="s">
        <v>215</v>
      </c>
    </row>
    <row r="44" spans="2:16" ht="87.75" customHeight="1">
      <c r="B44" s="31">
        <v>34</v>
      </c>
      <c r="C44" s="97"/>
      <c r="D44" s="98"/>
      <c r="E44" s="128" t="s">
        <v>216</v>
      </c>
      <c r="F44" s="111"/>
      <c r="G44" s="133" t="s">
        <v>217</v>
      </c>
      <c r="H44" s="133"/>
      <c r="I44" s="133"/>
      <c r="J44" s="53">
        <v>44197</v>
      </c>
      <c r="K44" s="53">
        <v>44286</v>
      </c>
      <c r="L44" s="59" t="s">
        <v>144</v>
      </c>
      <c r="M44" s="25" t="s">
        <v>165</v>
      </c>
      <c r="N44" s="29" t="s">
        <v>218</v>
      </c>
      <c r="O44" s="29" t="s">
        <v>219</v>
      </c>
      <c r="P44" s="30" t="s">
        <v>220</v>
      </c>
    </row>
    <row r="45" spans="2:16" ht="87.75" customHeight="1">
      <c r="B45" s="31">
        <v>35</v>
      </c>
      <c r="C45" s="97"/>
      <c r="D45" s="98"/>
      <c r="E45" s="128"/>
      <c r="F45" s="111"/>
      <c r="G45" s="103" t="s">
        <v>221</v>
      </c>
      <c r="H45" s="103"/>
      <c r="I45" s="103"/>
      <c r="J45" s="32">
        <v>44197</v>
      </c>
      <c r="K45" s="32">
        <v>44286</v>
      </c>
      <c r="L45" s="60" t="s">
        <v>144</v>
      </c>
      <c r="M45" s="18" t="s">
        <v>165</v>
      </c>
      <c r="N45" s="35" t="s">
        <v>222</v>
      </c>
      <c r="O45" s="35" t="s">
        <v>223</v>
      </c>
      <c r="P45" s="36" t="s">
        <v>224</v>
      </c>
    </row>
    <row r="46" spans="2:16" ht="87.75" customHeight="1" thickBot="1">
      <c r="B46" s="40">
        <v>36</v>
      </c>
      <c r="C46" s="97"/>
      <c r="D46" s="98"/>
      <c r="E46" s="128"/>
      <c r="F46" s="111"/>
      <c r="G46" s="134" t="s">
        <v>225</v>
      </c>
      <c r="H46" s="134"/>
      <c r="I46" s="134"/>
      <c r="J46" s="46">
        <v>44197</v>
      </c>
      <c r="K46" s="46">
        <v>44286</v>
      </c>
      <c r="L46" s="67" t="s">
        <v>144</v>
      </c>
      <c r="M46" s="68" t="s">
        <v>226</v>
      </c>
      <c r="N46" s="50" t="s">
        <v>227</v>
      </c>
      <c r="O46" s="50" t="s">
        <v>228</v>
      </c>
      <c r="P46" s="51" t="s">
        <v>229</v>
      </c>
    </row>
    <row r="47" spans="2:16" ht="87.75" customHeight="1">
      <c r="B47" s="26">
        <v>37</v>
      </c>
      <c r="C47" s="97"/>
      <c r="D47" s="98"/>
      <c r="E47" s="129" t="s">
        <v>230</v>
      </c>
      <c r="F47" s="98"/>
      <c r="G47" s="133" t="s">
        <v>231</v>
      </c>
      <c r="H47" s="133"/>
      <c r="I47" s="133"/>
      <c r="J47" s="53">
        <v>44286</v>
      </c>
      <c r="K47" s="69">
        <v>44561</v>
      </c>
      <c r="L47" s="59" t="s">
        <v>144</v>
      </c>
      <c r="M47" s="25" t="s">
        <v>165</v>
      </c>
      <c r="N47" s="29" t="s">
        <v>232</v>
      </c>
      <c r="O47" s="29" t="s">
        <v>233</v>
      </c>
      <c r="P47" s="30" t="s">
        <v>234</v>
      </c>
    </row>
    <row r="48" spans="2:16" ht="87.75" customHeight="1">
      <c r="B48" s="31">
        <v>38</v>
      </c>
      <c r="C48" s="97"/>
      <c r="D48" s="98"/>
      <c r="E48" s="129"/>
      <c r="F48" s="98"/>
      <c r="G48" s="103" t="s">
        <v>235</v>
      </c>
      <c r="H48" s="103"/>
      <c r="I48" s="103"/>
      <c r="J48" s="32">
        <v>44286</v>
      </c>
      <c r="K48" s="61">
        <v>44561</v>
      </c>
      <c r="L48" s="60" t="s">
        <v>144</v>
      </c>
      <c r="M48" s="18" t="s">
        <v>165</v>
      </c>
      <c r="N48" s="35" t="s">
        <v>236</v>
      </c>
      <c r="O48" s="35" t="s">
        <v>237</v>
      </c>
      <c r="P48" s="36" t="s">
        <v>238</v>
      </c>
    </row>
    <row r="49" spans="1:281" ht="87.75" customHeight="1">
      <c r="B49" s="31">
        <v>39</v>
      </c>
      <c r="C49" s="97"/>
      <c r="D49" s="98"/>
      <c r="E49" s="129"/>
      <c r="F49" s="98"/>
      <c r="G49" s="103" t="s">
        <v>239</v>
      </c>
      <c r="H49" s="103"/>
      <c r="I49" s="103"/>
      <c r="J49" s="32">
        <v>44286</v>
      </c>
      <c r="K49" s="61">
        <v>44346</v>
      </c>
      <c r="L49" s="60" t="s">
        <v>144</v>
      </c>
      <c r="M49" s="18" t="s">
        <v>240</v>
      </c>
      <c r="N49" s="35" t="s">
        <v>241</v>
      </c>
      <c r="O49" s="35" t="s">
        <v>242</v>
      </c>
      <c r="P49" s="36" t="s">
        <v>243</v>
      </c>
    </row>
    <row r="50" spans="1:281" ht="87.75" customHeight="1">
      <c r="B50" s="31">
        <v>40</v>
      </c>
      <c r="C50" s="97"/>
      <c r="D50" s="98"/>
      <c r="E50" s="129"/>
      <c r="F50" s="98"/>
      <c r="G50" s="103" t="s">
        <v>244</v>
      </c>
      <c r="H50" s="103"/>
      <c r="I50" s="103"/>
      <c r="J50" s="185">
        <v>44286</v>
      </c>
      <c r="K50" s="187">
        <v>44346</v>
      </c>
      <c r="L50" s="116" t="s">
        <v>144</v>
      </c>
      <c r="M50" s="225" t="s">
        <v>165</v>
      </c>
      <c r="N50" s="134" t="s">
        <v>245</v>
      </c>
      <c r="O50" s="134" t="s">
        <v>246</v>
      </c>
      <c r="P50" s="182" t="s">
        <v>247</v>
      </c>
    </row>
    <row r="51" spans="1:281" ht="87.75" customHeight="1" thickBot="1">
      <c r="B51" s="40">
        <v>41</v>
      </c>
      <c r="C51" s="152"/>
      <c r="D51" s="131"/>
      <c r="E51" s="130"/>
      <c r="F51" s="131"/>
      <c r="G51" s="154" t="s">
        <v>248</v>
      </c>
      <c r="H51" s="154"/>
      <c r="I51" s="154"/>
      <c r="J51" s="186"/>
      <c r="K51" s="188"/>
      <c r="L51" s="189"/>
      <c r="M51" s="226"/>
      <c r="N51" s="184"/>
      <c r="O51" s="184"/>
      <c r="P51" s="183"/>
    </row>
    <row r="52" spans="1:281" s="5" customFormat="1" ht="98.25" customHeight="1">
      <c r="A52" s="4"/>
      <c r="B52" s="26">
        <v>42</v>
      </c>
      <c r="C52" s="95" t="s">
        <v>29</v>
      </c>
      <c r="D52" s="96"/>
      <c r="E52" s="133" t="s">
        <v>22</v>
      </c>
      <c r="F52" s="133"/>
      <c r="G52" s="133" t="s">
        <v>120</v>
      </c>
      <c r="H52" s="133"/>
      <c r="I52" s="133"/>
      <c r="J52" s="53" t="s">
        <v>65</v>
      </c>
      <c r="K52" s="53" t="s">
        <v>67</v>
      </c>
      <c r="L52" s="54" t="s">
        <v>35</v>
      </c>
      <c r="M52" s="25" t="s">
        <v>121</v>
      </c>
      <c r="N52" s="29" t="s">
        <v>122</v>
      </c>
      <c r="O52" s="71" t="s">
        <v>123</v>
      </c>
      <c r="P52" s="30" t="s">
        <v>124</v>
      </c>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row>
    <row r="53" spans="1:281" s="7" customFormat="1" ht="70.5" customHeight="1">
      <c r="A53" s="6"/>
      <c r="B53" s="31">
        <v>43</v>
      </c>
      <c r="C53" s="97"/>
      <c r="D53" s="98"/>
      <c r="E53" s="103" t="s">
        <v>23</v>
      </c>
      <c r="F53" s="103"/>
      <c r="G53" s="103" t="s">
        <v>125</v>
      </c>
      <c r="H53" s="103"/>
      <c r="I53" s="103"/>
      <c r="J53" s="32" t="s">
        <v>65</v>
      </c>
      <c r="K53" s="32" t="s">
        <v>67</v>
      </c>
      <c r="L53" s="38" t="s">
        <v>38</v>
      </c>
      <c r="M53" s="37" t="s">
        <v>32</v>
      </c>
      <c r="N53" s="35" t="s">
        <v>68</v>
      </c>
      <c r="O53" s="35" t="s">
        <v>69</v>
      </c>
      <c r="P53" s="72" t="s">
        <v>126</v>
      </c>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row>
    <row r="54" spans="1:281" ht="105.75" customHeight="1">
      <c r="A54" s="4"/>
      <c r="B54" s="31">
        <v>44</v>
      </c>
      <c r="C54" s="97"/>
      <c r="D54" s="98"/>
      <c r="E54" s="103"/>
      <c r="F54" s="103"/>
      <c r="G54" s="103" t="s">
        <v>282</v>
      </c>
      <c r="H54" s="103"/>
      <c r="I54" s="103"/>
      <c r="J54" s="32" t="s">
        <v>66</v>
      </c>
      <c r="K54" s="32" t="s">
        <v>67</v>
      </c>
      <c r="L54" s="38" t="s">
        <v>39</v>
      </c>
      <c r="M54" s="37" t="s">
        <v>32</v>
      </c>
      <c r="N54" s="35" t="s">
        <v>70</v>
      </c>
      <c r="O54" s="70" t="s">
        <v>71</v>
      </c>
      <c r="P54" s="36" t="s">
        <v>127</v>
      </c>
    </row>
    <row r="55" spans="1:281" ht="132" customHeight="1">
      <c r="A55" s="4"/>
      <c r="B55" s="31">
        <v>45</v>
      </c>
      <c r="C55" s="97"/>
      <c r="D55" s="98"/>
      <c r="E55" s="117" t="s">
        <v>24</v>
      </c>
      <c r="F55" s="119"/>
      <c r="G55" s="148" t="s">
        <v>141</v>
      </c>
      <c r="H55" s="153"/>
      <c r="I55" s="102"/>
      <c r="J55" s="32" t="s">
        <v>65</v>
      </c>
      <c r="K55" s="32" t="s">
        <v>67</v>
      </c>
      <c r="L55" s="38" t="s">
        <v>35</v>
      </c>
      <c r="M55" s="37" t="s">
        <v>40</v>
      </c>
      <c r="N55" s="35" t="s">
        <v>128</v>
      </c>
      <c r="O55" s="35" t="s">
        <v>72</v>
      </c>
      <c r="P55" s="36" t="s">
        <v>129</v>
      </c>
    </row>
    <row r="56" spans="1:281" ht="114.75" customHeight="1" thickBot="1">
      <c r="A56" s="4"/>
      <c r="B56" s="40">
        <v>46</v>
      </c>
      <c r="C56" s="97"/>
      <c r="D56" s="98"/>
      <c r="E56" s="148" t="s">
        <v>130</v>
      </c>
      <c r="F56" s="102"/>
      <c r="G56" s="148" t="s">
        <v>131</v>
      </c>
      <c r="H56" s="153"/>
      <c r="I56" s="102"/>
      <c r="J56" s="32" t="s">
        <v>65</v>
      </c>
      <c r="K56" s="32" t="s">
        <v>67</v>
      </c>
      <c r="L56" s="38" t="s">
        <v>36</v>
      </c>
      <c r="M56" s="37" t="s">
        <v>132</v>
      </c>
      <c r="N56" s="35" t="s">
        <v>133</v>
      </c>
      <c r="O56" s="35" t="s">
        <v>134</v>
      </c>
      <c r="P56" s="36" t="s">
        <v>135</v>
      </c>
    </row>
    <row r="57" spans="1:281" ht="114.75" customHeight="1" thickBot="1">
      <c r="A57" s="4"/>
      <c r="B57" s="26">
        <v>47</v>
      </c>
      <c r="C57" s="152"/>
      <c r="D57" s="131"/>
      <c r="E57" s="149" t="s">
        <v>136</v>
      </c>
      <c r="F57" s="150"/>
      <c r="G57" s="149" t="s">
        <v>137</v>
      </c>
      <c r="H57" s="151"/>
      <c r="I57" s="150"/>
      <c r="J57" s="41" t="s">
        <v>65</v>
      </c>
      <c r="K57" s="41" t="s">
        <v>67</v>
      </c>
      <c r="L57" s="42" t="s">
        <v>35</v>
      </c>
      <c r="M57" s="73" t="s">
        <v>32</v>
      </c>
      <c r="N57" s="43" t="s">
        <v>138</v>
      </c>
      <c r="O57" s="43" t="s">
        <v>139</v>
      </c>
      <c r="P57" s="44" t="s">
        <v>140</v>
      </c>
    </row>
    <row r="58" spans="1:281" ht="114.75" customHeight="1">
      <c r="A58" s="4"/>
      <c r="B58" s="31">
        <v>48</v>
      </c>
      <c r="C58" s="95" t="s">
        <v>30</v>
      </c>
      <c r="D58" s="96"/>
      <c r="E58" s="133" t="s">
        <v>82</v>
      </c>
      <c r="F58" s="133"/>
      <c r="G58" s="133" t="s">
        <v>83</v>
      </c>
      <c r="H58" s="133"/>
      <c r="I58" s="133"/>
      <c r="J58" s="53">
        <v>44197</v>
      </c>
      <c r="K58" s="53">
        <v>44561</v>
      </c>
      <c r="L58" s="54" t="s">
        <v>35</v>
      </c>
      <c r="M58" s="28" t="s">
        <v>25</v>
      </c>
      <c r="N58" s="29" t="s">
        <v>84</v>
      </c>
      <c r="O58" s="29" t="s">
        <v>85</v>
      </c>
      <c r="P58" s="30" t="s">
        <v>86</v>
      </c>
    </row>
    <row r="59" spans="1:281" ht="114.75" customHeight="1" thickBot="1">
      <c r="A59" s="4"/>
      <c r="B59" s="31">
        <v>49</v>
      </c>
      <c r="C59" s="152"/>
      <c r="D59" s="131"/>
      <c r="E59" s="149" t="s">
        <v>87</v>
      </c>
      <c r="F59" s="150"/>
      <c r="G59" s="154" t="s">
        <v>88</v>
      </c>
      <c r="H59" s="154"/>
      <c r="I59" s="154"/>
      <c r="J59" s="41">
        <v>44197</v>
      </c>
      <c r="K59" s="41">
        <v>44377</v>
      </c>
      <c r="L59" s="42" t="s">
        <v>35</v>
      </c>
      <c r="M59" s="73" t="s">
        <v>25</v>
      </c>
      <c r="N59" s="43" t="s">
        <v>89</v>
      </c>
      <c r="O59" s="43" t="s">
        <v>90</v>
      </c>
      <c r="P59" s="44" t="s">
        <v>91</v>
      </c>
    </row>
    <row r="60" spans="1:281" ht="83.25" customHeight="1">
      <c r="A60" s="4"/>
      <c r="B60" s="31">
        <v>50</v>
      </c>
      <c r="C60" s="95" t="s">
        <v>118</v>
      </c>
      <c r="D60" s="96"/>
      <c r="E60" s="142" t="s">
        <v>249</v>
      </c>
      <c r="F60" s="143"/>
      <c r="G60" s="204" t="s">
        <v>100</v>
      </c>
      <c r="H60" s="205"/>
      <c r="I60" s="206"/>
      <c r="J60" s="53">
        <v>44197</v>
      </c>
      <c r="K60" s="53">
        <v>44286</v>
      </c>
      <c r="L60" s="54" t="s">
        <v>35</v>
      </c>
      <c r="M60" s="74" t="s">
        <v>25</v>
      </c>
      <c r="N60" s="75" t="s">
        <v>92</v>
      </c>
      <c r="O60" s="29" t="s">
        <v>93</v>
      </c>
      <c r="P60" s="30" t="s">
        <v>94</v>
      </c>
    </row>
    <row r="61" spans="1:281" ht="114.75" customHeight="1" thickBot="1">
      <c r="A61" s="4"/>
      <c r="B61" s="40">
        <v>51</v>
      </c>
      <c r="C61" s="97"/>
      <c r="D61" s="98"/>
      <c r="E61" s="144"/>
      <c r="F61" s="145"/>
      <c r="G61" s="207" t="s">
        <v>95</v>
      </c>
      <c r="H61" s="208"/>
      <c r="I61" s="209"/>
      <c r="J61" s="32">
        <v>44287</v>
      </c>
      <c r="K61" s="32">
        <v>44377</v>
      </c>
      <c r="L61" s="38" t="s">
        <v>35</v>
      </c>
      <c r="M61" s="13" t="s">
        <v>25</v>
      </c>
      <c r="N61" s="191" t="s">
        <v>99</v>
      </c>
      <c r="O61" s="134" t="s">
        <v>96</v>
      </c>
      <c r="P61" s="182" t="s">
        <v>97</v>
      </c>
    </row>
    <row r="62" spans="1:281" ht="74.25" customHeight="1" thickBot="1">
      <c r="A62" s="4"/>
      <c r="B62" s="26">
        <v>52</v>
      </c>
      <c r="C62" s="152"/>
      <c r="D62" s="131"/>
      <c r="E62" s="146"/>
      <c r="F62" s="147"/>
      <c r="G62" s="155" t="s">
        <v>98</v>
      </c>
      <c r="H62" s="156"/>
      <c r="I62" s="157"/>
      <c r="J62" s="41">
        <v>44378</v>
      </c>
      <c r="K62" s="41">
        <v>44561</v>
      </c>
      <c r="L62" s="42" t="s">
        <v>35</v>
      </c>
      <c r="M62" s="76" t="s">
        <v>25</v>
      </c>
      <c r="N62" s="192"/>
      <c r="O62" s="184"/>
      <c r="P62" s="183"/>
    </row>
    <row r="63" spans="1:281" ht="93.75" customHeight="1">
      <c r="A63" s="4"/>
      <c r="B63" s="31">
        <v>53</v>
      </c>
      <c r="C63" s="95" t="s">
        <v>31</v>
      </c>
      <c r="D63" s="96"/>
      <c r="E63" s="142" t="s">
        <v>26</v>
      </c>
      <c r="F63" s="143"/>
      <c r="G63" s="133" t="s">
        <v>76</v>
      </c>
      <c r="H63" s="133"/>
      <c r="I63" s="133"/>
      <c r="J63" s="69" t="s">
        <v>33</v>
      </c>
      <c r="K63" s="69">
        <v>44227</v>
      </c>
      <c r="L63" s="80" t="s">
        <v>21</v>
      </c>
      <c r="M63" s="28" t="s">
        <v>24</v>
      </c>
      <c r="N63" s="29" t="s">
        <v>108</v>
      </c>
      <c r="O63" s="29" t="s">
        <v>109</v>
      </c>
      <c r="P63" s="30" t="s">
        <v>110</v>
      </c>
    </row>
    <row r="64" spans="1:281" ht="93.75" customHeight="1">
      <c r="A64" s="4"/>
      <c r="B64" s="31">
        <v>54</v>
      </c>
      <c r="C64" s="97"/>
      <c r="D64" s="98"/>
      <c r="E64" s="144"/>
      <c r="F64" s="145"/>
      <c r="G64" s="148" t="s">
        <v>75</v>
      </c>
      <c r="H64" s="153"/>
      <c r="I64" s="102"/>
      <c r="J64" s="61">
        <v>44197</v>
      </c>
      <c r="K64" s="61">
        <v>44196</v>
      </c>
      <c r="L64" s="81" t="s">
        <v>74</v>
      </c>
      <c r="M64" s="34" t="s">
        <v>24</v>
      </c>
      <c r="N64" s="35" t="s">
        <v>112</v>
      </c>
      <c r="O64" s="35" t="s">
        <v>111</v>
      </c>
      <c r="P64" s="36" t="s">
        <v>114</v>
      </c>
    </row>
    <row r="65" spans="1:16" ht="93.75" customHeight="1">
      <c r="A65" s="4"/>
      <c r="B65" s="31">
        <v>55</v>
      </c>
      <c r="C65" s="97"/>
      <c r="D65" s="98"/>
      <c r="E65" s="144"/>
      <c r="F65" s="145"/>
      <c r="G65" s="148" t="s">
        <v>77</v>
      </c>
      <c r="H65" s="153"/>
      <c r="I65" s="102"/>
      <c r="J65" s="61">
        <v>44197</v>
      </c>
      <c r="K65" s="61">
        <v>44561</v>
      </c>
      <c r="L65" s="81" t="s">
        <v>36</v>
      </c>
      <c r="M65" s="34" t="s">
        <v>24</v>
      </c>
      <c r="N65" s="35" t="s">
        <v>47</v>
      </c>
      <c r="O65" s="35" t="s">
        <v>46</v>
      </c>
      <c r="P65" s="36" t="s">
        <v>48</v>
      </c>
    </row>
    <row r="66" spans="1:16" ht="63.75" customHeight="1" thickBot="1">
      <c r="A66" s="4"/>
      <c r="B66" s="40">
        <v>56</v>
      </c>
      <c r="C66" s="97"/>
      <c r="D66" s="98"/>
      <c r="E66" s="144"/>
      <c r="F66" s="145"/>
      <c r="G66" s="148" t="s">
        <v>78</v>
      </c>
      <c r="H66" s="153"/>
      <c r="I66" s="102"/>
      <c r="J66" s="61">
        <v>44197</v>
      </c>
      <c r="K66" s="61" t="s">
        <v>42</v>
      </c>
      <c r="L66" s="81" t="s">
        <v>35</v>
      </c>
      <c r="M66" s="34" t="s">
        <v>24</v>
      </c>
      <c r="N66" s="35" t="s">
        <v>115</v>
      </c>
      <c r="O66" s="35" t="s">
        <v>111</v>
      </c>
      <c r="P66" s="36" t="s">
        <v>113</v>
      </c>
    </row>
    <row r="67" spans="1:16" ht="85.5" customHeight="1">
      <c r="A67" s="4"/>
      <c r="B67" s="26">
        <v>57</v>
      </c>
      <c r="C67" s="97"/>
      <c r="D67" s="98"/>
      <c r="E67" s="144"/>
      <c r="F67" s="145"/>
      <c r="G67" s="103" t="s">
        <v>49</v>
      </c>
      <c r="H67" s="103"/>
      <c r="I67" s="103"/>
      <c r="J67" s="61">
        <v>44197</v>
      </c>
      <c r="K67" s="32">
        <v>44561</v>
      </c>
      <c r="L67" s="81" t="s">
        <v>36</v>
      </c>
      <c r="M67" s="34" t="s">
        <v>24</v>
      </c>
      <c r="N67" s="35" t="s">
        <v>50</v>
      </c>
      <c r="O67" s="35" t="s">
        <v>45</v>
      </c>
      <c r="P67" s="36" t="s">
        <v>51</v>
      </c>
    </row>
    <row r="68" spans="1:16" ht="96" customHeight="1" thickBot="1">
      <c r="A68" s="4"/>
      <c r="B68" s="31">
        <v>58</v>
      </c>
      <c r="C68" s="152"/>
      <c r="D68" s="131"/>
      <c r="E68" s="146"/>
      <c r="F68" s="147"/>
      <c r="G68" s="154" t="s">
        <v>53</v>
      </c>
      <c r="H68" s="154"/>
      <c r="I68" s="154"/>
      <c r="J68" s="82">
        <v>44531</v>
      </c>
      <c r="K68" s="41">
        <v>44561</v>
      </c>
      <c r="L68" s="42" t="s">
        <v>43</v>
      </c>
      <c r="M68" s="73" t="s">
        <v>24</v>
      </c>
      <c r="N68" s="43" t="s">
        <v>52</v>
      </c>
      <c r="O68" s="43" t="s">
        <v>44</v>
      </c>
      <c r="P68" s="44" t="s">
        <v>54</v>
      </c>
    </row>
    <row r="69" spans="1:16" ht="36" customHeight="1">
      <c r="B69" s="16"/>
      <c r="C69" s="78"/>
      <c r="D69" s="78"/>
      <c r="E69" s="1"/>
      <c r="F69" s="1"/>
      <c r="G69" s="1"/>
      <c r="H69" s="1"/>
      <c r="I69" s="1"/>
      <c r="J69" s="16"/>
      <c r="K69" s="16"/>
      <c r="L69" s="16"/>
      <c r="M69" s="16"/>
      <c r="N69" s="1"/>
      <c r="O69" s="1"/>
      <c r="P69" s="8"/>
    </row>
    <row r="70" spans="1:16" ht="38.25" customHeight="1">
      <c r="B70" s="20"/>
      <c r="C70" s="78"/>
      <c r="D70" s="78"/>
      <c r="E70" s="1"/>
      <c r="F70" s="1"/>
      <c r="G70" s="1"/>
      <c r="H70" s="1"/>
      <c r="I70" s="1"/>
      <c r="J70" s="16"/>
      <c r="K70" s="16"/>
      <c r="L70" s="16"/>
      <c r="M70" s="16"/>
      <c r="N70" s="1"/>
      <c r="O70" s="1"/>
      <c r="P70" s="8"/>
    </row>
    <row r="71" spans="1:16" ht="91.5" customHeight="1">
      <c r="B71" s="21"/>
      <c r="C71" s="223" t="s">
        <v>116</v>
      </c>
      <c r="D71" s="223"/>
      <c r="E71" s="223"/>
      <c r="F71" s="2"/>
      <c r="G71" s="2"/>
      <c r="H71" s="218" t="s">
        <v>117</v>
      </c>
      <c r="I71" s="219"/>
      <c r="J71" s="220"/>
      <c r="K71" s="17"/>
      <c r="L71" s="221" t="s">
        <v>34</v>
      </c>
      <c r="M71" s="222"/>
      <c r="N71" s="222"/>
      <c r="O71" s="211"/>
      <c r="P71" s="212"/>
    </row>
    <row r="72" spans="1:16" ht="42.75" customHeight="1">
      <c r="B72" s="21"/>
      <c r="C72" s="77"/>
      <c r="D72" s="77"/>
      <c r="E72" s="9"/>
      <c r="F72" s="2"/>
      <c r="G72" s="2"/>
      <c r="H72" s="10"/>
      <c r="I72" s="2"/>
      <c r="J72" s="17"/>
      <c r="K72" s="17"/>
      <c r="L72" s="19"/>
      <c r="M72" s="17"/>
      <c r="N72" s="2"/>
      <c r="O72" s="2"/>
      <c r="P72" s="11"/>
    </row>
    <row r="73" spans="1:16" ht="42.75" customHeight="1">
      <c r="B73" s="21"/>
      <c r="C73" s="77"/>
      <c r="D73" s="77"/>
      <c r="E73" s="9"/>
      <c r="F73" s="2"/>
      <c r="G73" s="2"/>
      <c r="H73" s="10"/>
      <c r="I73" s="2"/>
      <c r="J73" s="17"/>
      <c r="K73" s="17"/>
      <c r="L73" s="19"/>
      <c r="M73" s="17"/>
      <c r="N73" s="2"/>
      <c r="O73" s="2"/>
      <c r="P73" s="11"/>
    </row>
    <row r="74" spans="1:16" ht="42.75" customHeight="1">
      <c r="B74" s="21"/>
      <c r="C74" s="77"/>
      <c r="D74" s="77"/>
      <c r="E74" s="9"/>
      <c r="F74" s="2"/>
      <c r="G74" s="2"/>
      <c r="H74" s="10"/>
      <c r="I74" s="2"/>
      <c r="J74" s="17"/>
      <c r="K74" s="17"/>
      <c r="L74" s="19"/>
      <c r="M74" s="17"/>
      <c r="N74" s="2"/>
      <c r="O74" s="2"/>
      <c r="P74" s="11"/>
    </row>
    <row r="75" spans="1:16" ht="30" customHeight="1">
      <c r="B75" s="210"/>
      <c r="C75" s="211"/>
      <c r="D75" s="211"/>
      <c r="E75" s="211"/>
      <c r="F75" s="211"/>
      <c r="G75" s="211"/>
      <c r="H75" s="211"/>
      <c r="I75" s="211"/>
      <c r="J75" s="211"/>
      <c r="K75" s="211"/>
      <c r="L75" s="211"/>
      <c r="M75" s="211"/>
      <c r="N75" s="211"/>
      <c r="O75" s="211"/>
      <c r="P75" s="212"/>
    </row>
    <row r="76" spans="1:16" ht="30" customHeight="1">
      <c r="B76" s="210"/>
      <c r="C76" s="211"/>
      <c r="D76" s="211"/>
      <c r="E76" s="211"/>
      <c r="F76" s="211"/>
      <c r="G76" s="211"/>
      <c r="H76" s="211"/>
      <c r="I76" s="211"/>
      <c r="J76" s="211"/>
      <c r="K76" s="211"/>
      <c r="L76" s="211"/>
      <c r="M76" s="211"/>
      <c r="N76" s="211"/>
      <c r="O76" s="211"/>
      <c r="P76" s="212"/>
    </row>
    <row r="77" spans="1:16" ht="16" thickBot="1">
      <c r="B77" s="213"/>
      <c r="C77" s="214"/>
      <c r="D77" s="214"/>
      <c r="E77" s="214"/>
      <c r="F77" s="214"/>
      <c r="G77" s="214"/>
      <c r="H77" s="214"/>
      <c r="I77" s="214"/>
      <c r="J77" s="214"/>
      <c r="K77" s="214"/>
      <c r="L77" s="214"/>
      <c r="M77" s="214"/>
      <c r="N77" s="214"/>
      <c r="O77" s="214"/>
      <c r="P77" s="215"/>
    </row>
    <row r="78" spans="1:16">
      <c r="B78" s="17"/>
      <c r="C78" s="79"/>
      <c r="D78" s="79"/>
      <c r="E78" s="2"/>
      <c r="F78" s="2"/>
      <c r="G78" s="2"/>
      <c r="H78" s="2"/>
      <c r="I78" s="2"/>
      <c r="J78" s="17"/>
      <c r="K78" s="17"/>
      <c r="L78" s="17"/>
      <c r="M78" s="17"/>
      <c r="N78" s="2"/>
      <c r="O78" s="2"/>
      <c r="P78" s="2"/>
    </row>
  </sheetData>
  <mergeCells count="136">
    <mergeCell ref="B75:P77"/>
    <mergeCell ref="C17:D22"/>
    <mergeCell ref="H71:J71"/>
    <mergeCell ref="L71:N71"/>
    <mergeCell ref="O71:P71"/>
    <mergeCell ref="C71:E71"/>
    <mergeCell ref="G35:I35"/>
    <mergeCell ref="G36:I36"/>
    <mergeCell ref="P36:P38"/>
    <mergeCell ref="G37:I37"/>
    <mergeCell ref="G38:I38"/>
    <mergeCell ref="G31:I31"/>
    <mergeCell ref="M31:M32"/>
    <mergeCell ref="G50:I50"/>
    <mergeCell ref="M50:M51"/>
    <mergeCell ref="C23:D51"/>
    <mergeCell ref="P20:P22"/>
    <mergeCell ref="P50:P51"/>
    <mergeCell ref="G48:I48"/>
    <mergeCell ref="G49:I49"/>
    <mergeCell ref="P31:P32"/>
    <mergeCell ref="G32:I32"/>
    <mergeCell ref="G33:I33"/>
    <mergeCell ref="G34:I34"/>
    <mergeCell ref="M34:M35"/>
    <mergeCell ref="P34:P35"/>
    <mergeCell ref="N50:N51"/>
    <mergeCell ref="O50:O51"/>
    <mergeCell ref="C63:D68"/>
    <mergeCell ref="N34:N35"/>
    <mergeCell ref="O34:O35"/>
    <mergeCell ref="N36:N38"/>
    <mergeCell ref="O36:O38"/>
    <mergeCell ref="G15:I15"/>
    <mergeCell ref="J50:J51"/>
    <mergeCell ref="K50:K51"/>
    <mergeCell ref="L50:L51"/>
    <mergeCell ref="O26:O27"/>
    <mergeCell ref="N61:N62"/>
    <mergeCell ref="O61:O62"/>
    <mergeCell ref="K31:K32"/>
    <mergeCell ref="N31:N32"/>
    <mergeCell ref="O31:O32"/>
    <mergeCell ref="N24:N25"/>
    <mergeCell ref="L31:L32"/>
    <mergeCell ref="J31:J32"/>
    <mergeCell ref="G22:I22"/>
    <mergeCell ref="E20:F22"/>
    <mergeCell ref="G67:I67"/>
    <mergeCell ref="G68:I68"/>
    <mergeCell ref="E52:F52"/>
    <mergeCell ref="G52:I52"/>
    <mergeCell ref="G66:I66"/>
    <mergeCell ref="G64:I64"/>
    <mergeCell ref="G63:I63"/>
    <mergeCell ref="P61:P62"/>
    <mergeCell ref="C58:D59"/>
    <mergeCell ref="E58:F58"/>
    <mergeCell ref="G58:I58"/>
    <mergeCell ref="G56:I56"/>
    <mergeCell ref="E53:F54"/>
    <mergeCell ref="G54:I54"/>
    <mergeCell ref="G53:I53"/>
    <mergeCell ref="G55:I55"/>
    <mergeCell ref="C60:D62"/>
    <mergeCell ref="E60:F62"/>
    <mergeCell ref="G60:I60"/>
    <mergeCell ref="G61:I61"/>
    <mergeCell ref="B3:P3"/>
    <mergeCell ref="B4:P4"/>
    <mergeCell ref="I5:P5"/>
    <mergeCell ref="I6:P8"/>
    <mergeCell ref="B5:C5"/>
    <mergeCell ref="B6:C6"/>
    <mergeCell ref="B7:C8"/>
    <mergeCell ref="B9:P9"/>
    <mergeCell ref="D5:G5"/>
    <mergeCell ref="D6:G6"/>
    <mergeCell ref="H6:H8"/>
    <mergeCell ref="E10:F10"/>
    <mergeCell ref="C10:D10"/>
    <mergeCell ref="E11:F11"/>
    <mergeCell ref="G10:I10"/>
    <mergeCell ref="D7:G8"/>
    <mergeCell ref="G11:I11"/>
    <mergeCell ref="E63:F68"/>
    <mergeCell ref="E55:F55"/>
    <mergeCell ref="E56:F56"/>
    <mergeCell ref="E57:F57"/>
    <mergeCell ref="G57:I57"/>
    <mergeCell ref="C52:D57"/>
    <mergeCell ref="G65:I65"/>
    <mergeCell ref="E59:F59"/>
    <mergeCell ref="G59:I59"/>
    <mergeCell ref="G62:I62"/>
    <mergeCell ref="G26:I27"/>
    <mergeCell ref="G28:I28"/>
    <mergeCell ref="G29:I29"/>
    <mergeCell ref="G24:I24"/>
    <mergeCell ref="G25:I25"/>
    <mergeCell ref="G51:I51"/>
    <mergeCell ref="G39:I39"/>
    <mergeCell ref="G40:I40"/>
    <mergeCell ref="E44:F46"/>
    <mergeCell ref="E47:F51"/>
    <mergeCell ref="G23:I23"/>
    <mergeCell ref="G30:I30"/>
    <mergeCell ref="G42:I42"/>
    <mergeCell ref="G44:I44"/>
    <mergeCell ref="G45:I45"/>
    <mergeCell ref="G46:I46"/>
    <mergeCell ref="G47:I47"/>
    <mergeCell ref="G43:I43"/>
    <mergeCell ref="C11:D16"/>
    <mergeCell ref="E12:F13"/>
    <mergeCell ref="L34:L35"/>
    <mergeCell ref="G41:I41"/>
    <mergeCell ref="J34:J35"/>
    <mergeCell ref="K34:K35"/>
    <mergeCell ref="O20:O21"/>
    <mergeCell ref="E14:F16"/>
    <mergeCell ref="G17:I17"/>
    <mergeCell ref="G18:I18"/>
    <mergeCell ref="G19:I19"/>
    <mergeCell ref="E17:F19"/>
    <mergeCell ref="G20:I20"/>
    <mergeCell ref="G21:I21"/>
    <mergeCell ref="G16:I16"/>
    <mergeCell ref="E23:F32"/>
    <mergeCell ref="E33:F38"/>
    <mergeCell ref="E39:F43"/>
    <mergeCell ref="G14:I14"/>
    <mergeCell ref="G12:I12"/>
    <mergeCell ref="G13:I13"/>
    <mergeCell ref="P24:P25"/>
    <mergeCell ref="P26:P27"/>
  </mergeCells>
  <dataValidations disablePrompts="1" count="1">
    <dataValidation allowBlank="1" showErrorMessage="1" sqref="J10:J11">
      <formula1>0</formula1>
      <formula2>0</formula2>
    </dataValidation>
  </dataValidations>
  <printOptions horizontalCentered="1" verticalCentered="1"/>
  <pageMargins left="0.19685039370078741" right="0.51181102362204722" top="0.35433070866141736" bottom="0.15748031496062992" header="0.11811023622047245" footer="0.11811023622047245"/>
  <pageSetup scale="42" fitToHeight="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70" zoomScaleNormal="70" workbookViewId="0">
      <selection activeCell="D18" sqref="D18"/>
    </sheetView>
  </sheetViews>
  <sheetFormatPr baseColWidth="10" defaultColWidth="9.1796875" defaultRowHeight="12.5"/>
  <cols>
    <col min="1" max="1" width="16.81640625" style="228" customWidth="1"/>
    <col min="2" max="2" width="8.81640625" style="228" customWidth="1"/>
    <col min="3" max="3" width="1.1796875" style="228" customWidth="1"/>
    <col min="4" max="4" width="25.1796875" style="228" customWidth="1"/>
    <col min="5" max="5" width="10.81640625" style="228" customWidth="1"/>
    <col min="6" max="6" width="16.81640625" style="228" customWidth="1"/>
    <col min="7" max="7" width="19.54296875" style="228" customWidth="1"/>
    <col min="8" max="8" width="8.81640625" style="228" customWidth="1"/>
    <col min="9" max="9" width="19.453125" style="228" customWidth="1"/>
    <col min="10" max="10" width="4" style="228" customWidth="1"/>
    <col min="11" max="11" width="11.81640625" style="228" customWidth="1"/>
    <col min="12" max="12" width="5" style="228" customWidth="1"/>
    <col min="13" max="13" width="11.7265625" style="228" customWidth="1"/>
    <col min="14" max="14" width="12.26953125" style="228" customWidth="1"/>
    <col min="15" max="15" width="9" style="228" customWidth="1"/>
    <col min="16" max="16" width="16" style="228" customWidth="1"/>
    <col min="17" max="18" width="17" style="228" customWidth="1"/>
    <col min="19" max="16384" width="9.1796875" style="228"/>
  </cols>
  <sheetData>
    <row r="1" spans="1:18" ht="16" customHeight="1" thickBot="1">
      <c r="A1" s="236" t="s">
        <v>330</v>
      </c>
      <c r="B1" s="236"/>
      <c r="C1" s="236"/>
      <c r="D1" s="236"/>
      <c r="E1" s="236"/>
      <c r="F1" s="236"/>
      <c r="G1" s="236"/>
      <c r="H1" s="236"/>
      <c r="I1" s="236"/>
      <c r="J1" s="236"/>
      <c r="K1" s="236"/>
      <c r="L1" s="236"/>
      <c r="M1" s="236"/>
      <c r="N1" s="236"/>
      <c r="O1" s="236"/>
      <c r="P1" s="235"/>
      <c r="Q1" s="235"/>
      <c r="R1" s="235"/>
    </row>
    <row r="2" spans="1:18" ht="25" customHeight="1" thickBot="1">
      <c r="A2" s="238" t="s">
        <v>342</v>
      </c>
      <c r="B2" s="238"/>
      <c r="C2" s="237" t="s">
        <v>341</v>
      </c>
      <c r="D2" s="237"/>
      <c r="E2" s="237"/>
      <c r="F2" s="237"/>
      <c r="G2" s="237"/>
      <c r="H2" s="237"/>
      <c r="I2" s="235"/>
      <c r="J2" s="235"/>
      <c r="K2" s="235"/>
      <c r="L2" s="235"/>
      <c r="M2" s="235"/>
      <c r="N2" s="235"/>
      <c r="O2" s="235"/>
      <c r="P2" s="235"/>
      <c r="Q2" s="235"/>
      <c r="R2" s="235"/>
    </row>
    <row r="3" spans="1:18" ht="9" customHeight="1" thickBot="1">
      <c r="A3" s="235"/>
      <c r="B3" s="235"/>
      <c r="C3" s="235"/>
      <c r="D3" s="235"/>
      <c r="E3" s="235"/>
      <c r="F3" s="235"/>
      <c r="G3" s="235"/>
      <c r="H3" s="235"/>
      <c r="I3" s="235"/>
      <c r="J3" s="235"/>
      <c r="K3" s="238" t="s">
        <v>340</v>
      </c>
      <c r="L3" s="238"/>
      <c r="M3" s="237" t="s">
        <v>339</v>
      </c>
      <c r="N3" s="237"/>
      <c r="O3" s="237"/>
      <c r="P3" s="235"/>
      <c r="Q3" s="235"/>
      <c r="R3" s="235"/>
    </row>
    <row r="4" spans="1:18" ht="16" customHeight="1" thickBot="1">
      <c r="A4" s="238" t="s">
        <v>338</v>
      </c>
      <c r="B4" s="238"/>
      <c r="C4" s="237" t="s">
        <v>337</v>
      </c>
      <c r="D4" s="237"/>
      <c r="E4" s="237"/>
      <c r="F4" s="237"/>
      <c r="G4" s="237"/>
      <c r="H4" s="237"/>
      <c r="I4" s="235"/>
      <c r="J4" s="235"/>
      <c r="K4" s="238"/>
      <c r="L4" s="238"/>
      <c r="M4" s="237"/>
      <c r="N4" s="237"/>
      <c r="O4" s="237"/>
      <c r="P4" s="235"/>
      <c r="Q4" s="235"/>
      <c r="R4" s="235"/>
    </row>
    <row r="5" spans="1:18" ht="9" customHeight="1" thickBot="1">
      <c r="A5" s="238"/>
      <c r="B5" s="238"/>
      <c r="C5" s="237"/>
      <c r="D5" s="237"/>
      <c r="E5" s="237"/>
      <c r="F5" s="237"/>
      <c r="G5" s="237"/>
      <c r="H5" s="237"/>
      <c r="I5" s="235"/>
      <c r="J5" s="235"/>
      <c r="K5" s="235"/>
      <c r="L5" s="235"/>
      <c r="M5" s="235"/>
      <c r="N5" s="235"/>
      <c r="O5" s="235"/>
      <c r="P5" s="235"/>
      <c r="Q5" s="235"/>
      <c r="R5" s="235"/>
    </row>
    <row r="6" spans="1:18" ht="9" customHeight="1" thickBot="1">
      <c r="A6" s="235"/>
      <c r="B6" s="235"/>
      <c r="C6" s="235"/>
      <c r="D6" s="235"/>
      <c r="E6" s="235"/>
      <c r="F6" s="235"/>
      <c r="G6" s="235"/>
      <c r="H6" s="235"/>
      <c r="I6" s="235"/>
      <c r="J6" s="235"/>
      <c r="K6" s="238" t="s">
        <v>336</v>
      </c>
      <c r="L6" s="238"/>
      <c r="M6" s="237" t="s">
        <v>335</v>
      </c>
      <c r="N6" s="237"/>
      <c r="O6" s="237"/>
      <c r="P6" s="235"/>
      <c r="Q6" s="235"/>
      <c r="R6" s="235"/>
    </row>
    <row r="7" spans="1:18" ht="16" customHeight="1" thickBot="1">
      <c r="A7" s="238" t="s">
        <v>334</v>
      </c>
      <c r="B7" s="238"/>
      <c r="C7" s="237" t="s">
        <v>333</v>
      </c>
      <c r="D7" s="237"/>
      <c r="E7" s="237"/>
      <c r="F7" s="237"/>
      <c r="G7" s="237"/>
      <c r="H7" s="237"/>
      <c r="I7" s="235"/>
      <c r="J7" s="235"/>
      <c r="K7" s="238"/>
      <c r="L7" s="238"/>
      <c r="M7" s="237"/>
      <c r="N7" s="237"/>
      <c r="O7" s="237"/>
      <c r="P7" s="235"/>
      <c r="Q7" s="235"/>
      <c r="R7" s="235"/>
    </row>
    <row r="8" spans="1:18" ht="6" customHeight="1" thickBot="1">
      <c r="A8" s="238"/>
      <c r="B8" s="238"/>
      <c r="C8" s="237"/>
      <c r="D8" s="237"/>
      <c r="E8" s="237"/>
      <c r="F8" s="237"/>
      <c r="G8" s="237"/>
      <c r="H8" s="237"/>
      <c r="I8" s="235"/>
      <c r="J8" s="235"/>
      <c r="K8" s="235"/>
      <c r="L8" s="235"/>
      <c r="M8" s="235"/>
      <c r="N8" s="235"/>
      <c r="O8" s="235"/>
      <c r="P8" s="235"/>
      <c r="Q8" s="235"/>
      <c r="R8" s="235"/>
    </row>
    <row r="9" spans="1:18" ht="3" customHeight="1" thickBot="1">
      <c r="A9" s="238"/>
      <c r="B9" s="238"/>
      <c r="C9" s="237"/>
      <c r="D9" s="237"/>
      <c r="E9" s="237"/>
      <c r="F9" s="237"/>
      <c r="G9" s="237"/>
      <c r="H9" s="237"/>
      <c r="I9" s="235"/>
      <c r="J9" s="235"/>
      <c r="K9" s="236" t="s">
        <v>330</v>
      </c>
      <c r="L9" s="236"/>
      <c r="M9" s="236"/>
      <c r="N9" s="236"/>
      <c r="O9" s="236"/>
      <c r="P9" s="235"/>
      <c r="Q9" s="235"/>
      <c r="R9" s="235"/>
    </row>
    <row r="10" spans="1:18" ht="11.15" customHeight="1" thickBot="1">
      <c r="A10" s="235"/>
      <c r="B10" s="235"/>
      <c r="C10" s="235"/>
      <c r="D10" s="235"/>
      <c r="E10" s="235"/>
      <c r="F10" s="235"/>
      <c r="G10" s="235"/>
      <c r="H10" s="235"/>
      <c r="I10" s="235"/>
      <c r="J10" s="235"/>
      <c r="K10" s="236"/>
      <c r="L10" s="236"/>
      <c r="M10" s="236"/>
      <c r="N10" s="236"/>
      <c r="O10" s="236"/>
      <c r="P10" s="235"/>
      <c r="Q10" s="235"/>
      <c r="R10" s="235"/>
    </row>
    <row r="11" spans="1:18" ht="6" customHeight="1" thickBot="1">
      <c r="A11" s="238" t="s">
        <v>332</v>
      </c>
      <c r="B11" s="238"/>
      <c r="C11" s="237" t="s">
        <v>331</v>
      </c>
      <c r="D11" s="237"/>
      <c r="E11" s="237"/>
      <c r="F11" s="237"/>
      <c r="G11" s="237"/>
      <c r="H11" s="237"/>
      <c r="I11" s="235"/>
      <c r="J11" s="235"/>
      <c r="K11" s="236"/>
      <c r="L11" s="236"/>
      <c r="M11" s="236"/>
      <c r="N11" s="236"/>
      <c r="O11" s="236"/>
      <c r="P11" s="235"/>
      <c r="Q11" s="235"/>
      <c r="R11" s="235"/>
    </row>
    <row r="12" spans="1:18" ht="19" customHeight="1" thickBot="1">
      <c r="A12" s="238"/>
      <c r="B12" s="238"/>
      <c r="C12" s="237"/>
      <c r="D12" s="237"/>
      <c r="E12" s="237"/>
      <c r="F12" s="237"/>
      <c r="G12" s="237"/>
      <c r="H12" s="237"/>
      <c r="I12" s="235"/>
      <c r="J12" s="235"/>
      <c r="K12" s="235"/>
      <c r="L12" s="235"/>
      <c r="M12" s="235"/>
      <c r="N12" s="235"/>
      <c r="O12" s="235"/>
      <c r="P12" s="235"/>
      <c r="Q12" s="235"/>
      <c r="R12" s="235"/>
    </row>
    <row r="13" spans="1:18" ht="20.149999999999999" customHeight="1" thickBot="1">
      <c r="A13" s="236" t="s">
        <v>330</v>
      </c>
      <c r="B13" s="236"/>
      <c r="C13" s="236"/>
      <c r="D13" s="236"/>
      <c r="E13" s="236"/>
      <c r="F13" s="236"/>
      <c r="G13" s="236"/>
      <c r="H13" s="236"/>
      <c r="I13" s="236"/>
      <c r="J13" s="236"/>
      <c r="K13" s="236"/>
      <c r="L13" s="236"/>
      <c r="M13" s="236"/>
      <c r="N13" s="236"/>
      <c r="O13" s="236"/>
      <c r="P13" s="235"/>
      <c r="Q13" s="235"/>
      <c r="R13" s="235"/>
    </row>
    <row r="14" spans="1:18" ht="42" customHeight="1" thickBot="1">
      <c r="A14" s="234" t="s">
        <v>329</v>
      </c>
      <c r="B14" s="234"/>
      <c r="C14" s="234"/>
      <c r="D14" s="234"/>
      <c r="E14" s="234"/>
      <c r="F14" s="234" t="s">
        <v>328</v>
      </c>
      <c r="G14" s="234"/>
      <c r="H14" s="234"/>
      <c r="I14" s="234"/>
      <c r="J14" s="234"/>
      <c r="K14" s="234"/>
      <c r="L14" s="234"/>
      <c r="M14" s="234"/>
      <c r="N14" s="234" t="s">
        <v>327</v>
      </c>
      <c r="O14" s="234"/>
      <c r="P14" s="234"/>
      <c r="Q14" s="234"/>
      <c r="R14" s="234"/>
    </row>
    <row r="15" spans="1:18" ht="58" customHeight="1" thickBot="1">
      <c r="A15" s="233" t="s">
        <v>326</v>
      </c>
      <c r="B15" s="234" t="s">
        <v>325</v>
      </c>
      <c r="C15" s="234"/>
      <c r="D15" s="233" t="s">
        <v>324</v>
      </c>
      <c r="E15" s="233" t="s">
        <v>323</v>
      </c>
      <c r="F15" s="233" t="s">
        <v>322</v>
      </c>
      <c r="G15" s="233" t="s">
        <v>321</v>
      </c>
      <c r="H15" s="234" t="s">
        <v>320</v>
      </c>
      <c r="I15" s="234"/>
      <c r="J15" s="234" t="s">
        <v>319</v>
      </c>
      <c r="K15" s="234"/>
      <c r="L15" s="234" t="s">
        <v>318</v>
      </c>
      <c r="M15" s="234"/>
      <c r="N15" s="233" t="s">
        <v>317</v>
      </c>
      <c r="O15" s="234" t="s">
        <v>316</v>
      </c>
      <c r="P15" s="234"/>
      <c r="Q15" s="233" t="s">
        <v>315</v>
      </c>
      <c r="R15" s="233" t="s">
        <v>314</v>
      </c>
    </row>
    <row r="16" spans="1:18" ht="127" customHeight="1" thickBot="1">
      <c r="A16" s="229" t="s">
        <v>297</v>
      </c>
      <c r="B16" s="232" t="s">
        <v>313</v>
      </c>
      <c r="C16" s="232"/>
      <c r="D16" s="229" t="s">
        <v>312</v>
      </c>
      <c r="E16" s="229" t="s">
        <v>294</v>
      </c>
      <c r="F16" s="229" t="s">
        <v>311</v>
      </c>
      <c r="G16" s="229" t="s">
        <v>310</v>
      </c>
      <c r="H16" s="232" t="s">
        <v>309</v>
      </c>
      <c r="I16" s="232"/>
      <c r="J16" s="232" t="s">
        <v>308</v>
      </c>
      <c r="K16" s="232"/>
      <c r="L16" s="232" t="s">
        <v>307</v>
      </c>
      <c r="M16" s="232"/>
      <c r="N16" s="231" t="s">
        <v>288</v>
      </c>
      <c r="O16" s="230" t="s">
        <v>287</v>
      </c>
      <c r="P16" s="230"/>
      <c r="Q16" s="229" t="s">
        <v>306</v>
      </c>
      <c r="R16" s="229" t="s">
        <v>285</v>
      </c>
    </row>
    <row r="17" spans="1:18" ht="139" customHeight="1" thickBot="1">
      <c r="A17" s="229" t="s">
        <v>297</v>
      </c>
      <c r="B17" s="232" t="s">
        <v>296</v>
      </c>
      <c r="C17" s="232"/>
      <c r="D17" s="229" t="s">
        <v>295</v>
      </c>
      <c r="E17" s="229" t="s">
        <v>294</v>
      </c>
      <c r="F17" s="229" t="s">
        <v>305</v>
      </c>
      <c r="G17" s="229" t="s">
        <v>304</v>
      </c>
      <c r="H17" s="232" t="s">
        <v>303</v>
      </c>
      <c r="I17" s="232"/>
      <c r="J17" s="232" t="s">
        <v>290</v>
      </c>
      <c r="K17" s="232"/>
      <c r="L17" s="232" t="s">
        <v>302</v>
      </c>
      <c r="M17" s="232"/>
      <c r="N17" s="231" t="s">
        <v>288</v>
      </c>
      <c r="O17" s="230" t="s">
        <v>287</v>
      </c>
      <c r="P17" s="230"/>
      <c r="Q17" s="229" t="s">
        <v>286</v>
      </c>
      <c r="R17" s="229" t="s">
        <v>285</v>
      </c>
    </row>
    <row r="18" spans="1:18" ht="232" customHeight="1" thickBot="1">
      <c r="A18" s="229" t="s">
        <v>297</v>
      </c>
      <c r="B18" s="232" t="s">
        <v>296</v>
      </c>
      <c r="C18" s="232"/>
      <c r="D18" s="229" t="s">
        <v>295</v>
      </c>
      <c r="E18" s="229" t="s">
        <v>294</v>
      </c>
      <c r="F18" s="229" t="s">
        <v>301</v>
      </c>
      <c r="G18" s="229" t="s">
        <v>300</v>
      </c>
      <c r="H18" s="232" t="s">
        <v>299</v>
      </c>
      <c r="I18" s="232"/>
      <c r="J18" s="232" t="s">
        <v>290</v>
      </c>
      <c r="K18" s="232"/>
      <c r="L18" s="232" t="s">
        <v>298</v>
      </c>
      <c r="M18" s="232"/>
      <c r="N18" s="231" t="s">
        <v>288</v>
      </c>
      <c r="O18" s="230" t="s">
        <v>287</v>
      </c>
      <c r="P18" s="230"/>
      <c r="Q18" s="229" t="s">
        <v>286</v>
      </c>
      <c r="R18" s="229" t="s">
        <v>285</v>
      </c>
    </row>
    <row r="19" spans="1:18" ht="409.6" customHeight="1" thickBot="1">
      <c r="A19" s="229" t="s">
        <v>297</v>
      </c>
      <c r="B19" s="232" t="s">
        <v>296</v>
      </c>
      <c r="C19" s="232"/>
      <c r="D19" s="229" t="s">
        <v>295</v>
      </c>
      <c r="E19" s="229" t="s">
        <v>294</v>
      </c>
      <c r="F19" s="229" t="s">
        <v>293</v>
      </c>
      <c r="G19" s="229" t="s">
        <v>292</v>
      </c>
      <c r="H19" s="232" t="s">
        <v>291</v>
      </c>
      <c r="I19" s="232"/>
      <c r="J19" s="232" t="s">
        <v>290</v>
      </c>
      <c r="K19" s="232"/>
      <c r="L19" s="232" t="s">
        <v>289</v>
      </c>
      <c r="M19" s="232"/>
      <c r="N19" s="231" t="s">
        <v>288</v>
      </c>
      <c r="O19" s="230" t="s">
        <v>287</v>
      </c>
      <c r="P19" s="230"/>
      <c r="Q19" s="229" t="s">
        <v>286</v>
      </c>
      <c r="R19" s="229" t="s">
        <v>285</v>
      </c>
    </row>
  </sheetData>
  <mergeCells count="43">
    <mergeCell ref="B18:C18"/>
    <mergeCell ref="H18:I18"/>
    <mergeCell ref="J18:K18"/>
    <mergeCell ref="L18:M18"/>
    <mergeCell ref="O18:P18"/>
    <mergeCell ref="B19:C19"/>
    <mergeCell ref="H19:I19"/>
    <mergeCell ref="J19:K19"/>
    <mergeCell ref="L19:M19"/>
    <mergeCell ref="O19:P19"/>
    <mergeCell ref="B16:C16"/>
    <mergeCell ref="H16:I16"/>
    <mergeCell ref="J16:K16"/>
    <mergeCell ref="L16:M16"/>
    <mergeCell ref="O16:P16"/>
    <mergeCell ref="B17:C17"/>
    <mergeCell ref="H17:I17"/>
    <mergeCell ref="J17:K17"/>
    <mergeCell ref="L17:M17"/>
    <mergeCell ref="O17:P17"/>
    <mergeCell ref="A13:O13"/>
    <mergeCell ref="A14:E14"/>
    <mergeCell ref="F14:M14"/>
    <mergeCell ref="N14:R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 right="0" top="0" bottom="0" header="0.5" footer="0.5"/>
  <pageSetup pageOrder="overThenDown"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2</vt:i4>
      </vt:variant>
    </vt:vector>
  </HeadingPairs>
  <TitlesOfParts>
    <vt:vector size="2" baseType="lpstr">
      <vt:lpstr>PAAC 2021</vt:lpstr>
      <vt:lpstr>Estrategia Racionaliz Tramites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ADMDIN12</cp:lastModifiedBy>
  <cp:lastPrinted>2020-05-27T13:31:12Z</cp:lastPrinted>
  <dcterms:created xsi:type="dcterms:W3CDTF">2020-05-07T15:09:28Z</dcterms:created>
  <dcterms:modified xsi:type="dcterms:W3CDTF">2021-04-30T01:37:27Z</dcterms:modified>
</cp:coreProperties>
</file>