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53222"/>
  <mc:AlternateContent xmlns:mc="http://schemas.openxmlformats.org/markup-compatibility/2006">
    <mc:Choice Requires="x15">
      <x15ac:absPath xmlns:x15ac="http://schemas.microsoft.com/office/spreadsheetml/2010/11/ac" url="E:\2021\6. Plan anticorrupción\PAAC\Versión 3\"/>
    </mc:Choice>
  </mc:AlternateContent>
  <bookViews>
    <workbookView xWindow="0" yWindow="0" windowWidth="28800" windowHeight="12440"/>
  </bookViews>
  <sheets>
    <sheet name="PAAC 2021" sheetId="1" r:id="rId1"/>
    <sheet name="Estrategia Racionaliz Tramites"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B13" i="1" s="1"/>
  <c r="B14" i="1" s="1"/>
  <c r="B15" i="1" s="1"/>
</calcChain>
</file>

<file path=xl/comments1.xml><?xml version="1.0" encoding="utf-8"?>
<comments xmlns="http://schemas.openxmlformats.org/spreadsheetml/2006/main">
  <authors>
    <author>AD1DIN03</author>
  </authors>
  <commentList>
    <comment ref="G53" authorId="0" shapeId="0">
      <text>
        <r>
          <rPr>
            <b/>
            <sz val="9"/>
            <color indexed="81"/>
            <rFont val="Tahoma"/>
            <charset val="1"/>
          </rPr>
          <t>AD1DIN03:</t>
        </r>
        <r>
          <rPr>
            <sz val="9"/>
            <color indexed="81"/>
            <rFont val="Tahoma"/>
            <charset val="1"/>
          </rPr>
          <t xml:space="preserve">
Recoge observación hecha por Control interno en el informe de seguimiento
</t>
        </r>
      </text>
    </comment>
    <comment ref="G54" authorId="0" shapeId="0">
      <text>
        <r>
          <rPr>
            <b/>
            <sz val="9"/>
            <color indexed="81"/>
            <rFont val="Tahoma"/>
            <charset val="1"/>
          </rPr>
          <t>AD1DIN03:</t>
        </r>
        <r>
          <rPr>
            <sz val="9"/>
            <color indexed="81"/>
            <rFont val="Tahoma"/>
            <charset val="1"/>
          </rPr>
          <t xml:space="preserve">
Recoge observación hecha por Control interno en el informe de seguimiento
</t>
        </r>
      </text>
    </comment>
  </commentList>
</comments>
</file>

<file path=xl/sharedStrings.xml><?xml version="1.0" encoding="utf-8"?>
<sst xmlns="http://schemas.openxmlformats.org/spreadsheetml/2006/main" count="465" uniqueCount="347">
  <si>
    <t>SUBRED INTEGRADA DE SERVICIOS DE SALUD SUR E.S.E</t>
  </si>
  <si>
    <t>PROCESO RESPONSABLE DE FORMULACIÓN</t>
  </si>
  <si>
    <t>PROCESO RESPONSABLE DE SEGUIMIENTO</t>
  </si>
  <si>
    <t>OBJETIVO GENERAL</t>
  </si>
  <si>
    <t>OBJETIVOS ESPECIFICOS</t>
  </si>
  <si>
    <t>*Mitigar posibles hechos de corrupción, dentro de cada proceso de la Subred Integrada de Servicios de Salud Sur E.S.E.
*Desarrollar y socializar lineamientos de transparencia de acuerdo a la Ley 1512 de 2014, decreto 103 de 2015 y normatividad vigente.  
*Mejorar en la atención prestada a los usuarios y/o ciudadanos.
*Promover el control ciudadano en la gestión publica.</t>
  </si>
  <si>
    <t>FECHA DE INICIO</t>
  </si>
  <si>
    <t>NOMBRE DE PLAN DE TRABAJO</t>
  </si>
  <si>
    <t>Nº</t>
  </si>
  <si>
    <t>COMPONENTE</t>
  </si>
  <si>
    <t>SUBCOMPONENTE</t>
  </si>
  <si>
    <t>ACTIVIDAD</t>
  </si>
  <si>
    <t>FECHA DE TERMINACIÓN</t>
  </si>
  <si>
    <t>Política de Administración del Riesgo de Corrupción</t>
  </si>
  <si>
    <t>Divulgar y Socializar</t>
  </si>
  <si>
    <t>Monitoreo</t>
  </si>
  <si>
    <t>PERIODICIDAD</t>
  </si>
  <si>
    <t>RESPONSABLE</t>
  </si>
  <si>
    <t>META</t>
  </si>
  <si>
    <t xml:space="preserve">PRODUCTO </t>
  </si>
  <si>
    <t>INDICADOR</t>
  </si>
  <si>
    <t>Anual</t>
  </si>
  <si>
    <t>Estructura Administrativa y Direccionamiento Estratégico</t>
  </si>
  <si>
    <t>Fortalecimiento de los Canales de Atención.</t>
  </si>
  <si>
    <t>Talento Humano</t>
  </si>
  <si>
    <t>Oficina de Sistemas de Información - TIC</t>
  </si>
  <si>
    <t xml:space="preserve"> Politica de Integridad y Código de Integridad</t>
  </si>
  <si>
    <t>GESTION DE RIESGOS DE CORRUPCION</t>
  </si>
  <si>
    <t>RENDICION DE CUENTAS</t>
  </si>
  <si>
    <t>MECANISMOS PARA MEJORAR LA ATENCION AL CIUDADANO</t>
  </si>
  <si>
    <t>MECANISMOS PARA LA TRANSPARENCIA Y ACCESO A LA INFORMACION</t>
  </si>
  <si>
    <t>OTRAS INICIATIVAS</t>
  </si>
  <si>
    <t>Oficina de Participacion Comunitaria y Servicio al Ciudadano</t>
  </si>
  <si>
    <t xml:space="preserve">01/01/2020
</t>
  </si>
  <si>
    <t>Aprobado por: Gloria Libia Polania Aguilllon
Jefe Oficina Asesora de Desarrollo Institucional</t>
  </si>
  <si>
    <t>Trimestral</t>
  </si>
  <si>
    <t xml:space="preserve">Semestral </t>
  </si>
  <si>
    <t xml:space="preserve">cuatrimestral </t>
  </si>
  <si>
    <t xml:space="preserve">Mensual </t>
  </si>
  <si>
    <t xml:space="preserve">Trimestral </t>
  </si>
  <si>
    <t xml:space="preserve">Oficina de Participacion Comunitaria y Servicio al Ciudadano- lider de facturación </t>
  </si>
  <si>
    <t xml:space="preserve">Desarrollar actividades en caminadas a prevenir posibles hechos de corrupción y mejorando  la atención al ciudadano , dentro de los procesos de la Subred Integrada de Servicios de Salud Sur E.S.E durante la vigencia del  2021. </t>
  </si>
  <si>
    <t>12-30-2021</t>
  </si>
  <si>
    <t>Anualmente</t>
  </si>
  <si>
    <t>Informe de Gestión de Integridad</t>
  </si>
  <si>
    <t>Campañas de promoción</t>
  </si>
  <si>
    <t xml:space="preserve">Soportes de socializacion de Politica y Código de Integridad </t>
  </si>
  <si>
    <t>100% de Gerentes Publicos (Equipo Directivo) capacitados en Pollitica y Codigo de Integridad en 2021</t>
  </si>
  <si>
    <t xml:space="preserve">Cobertura de  Gerentes Públicos capacitados en Politica y  Código de Integridad
(# de Gerentes Publicos capacitados en Politica y Codigo de Integridad  / total de Gerentes Públicos)*100 </t>
  </si>
  <si>
    <t>Desarrollar estrategias para promocionar e incentivar los comportamientos deseables alineados por el grupo de valor colaboradores según los principios y valores institucionales</t>
  </si>
  <si>
    <t>2  campañas para promocionar  los Valores del Servicio Público del Código de Integridad dirijidas al grupo de valor colaboradores durante el 2021</t>
  </si>
  <si>
    <t>Cumplimiento de Campañas de promoción de valores del servicio público:
(Campañas ejecutadas/ Campañas programadas)*100</t>
  </si>
  <si>
    <t xml:space="preserve">1 informe del componente de integridad socializado al Comité de Gestión y Desempeño según programacion establecida </t>
  </si>
  <si>
    <t xml:space="preserve">Reportar resultados del componente de Integridad en el marco del Comité de Gestión y Desempeño </t>
  </si>
  <si>
    <t xml:space="preserve">Informe de Gestión de Integridad socializado en comité de Gestión y Desempeño  </t>
  </si>
  <si>
    <t>Politica de Gestión de Riesgos actualizada y publicada en web institucional
(Politica de Gestión de Riesgos actualizada y publicada en web / Politica programada para actualizacion)*100</t>
  </si>
  <si>
    <t>Oficina Asesora de Direccionamiento Estratégico</t>
  </si>
  <si>
    <t>Política de Gestión de Riesgos actualiza</t>
  </si>
  <si>
    <t xml:space="preserve">Anual
</t>
  </si>
  <si>
    <t>Plan Anticorrupción y Atención al Ciudadano 2021</t>
  </si>
  <si>
    <t>Oficina Asesora de Desarrollo Institucional
Lideres de Proceso</t>
  </si>
  <si>
    <t>Oficina Asesora de Desarrollo Institucional
Participación comunitaria y servicio al ciudadano</t>
  </si>
  <si>
    <t xml:space="preserve">Oficina Asesora de Direccionamiento Estratégico
</t>
  </si>
  <si>
    <t>Listados de asistencia
Soportes de socilzacion virtual</t>
  </si>
  <si>
    <t>Listado de resultados de colaboradore evaluados con puntaje
Instumento de evaluacion aplicado</t>
  </si>
  <si>
    <t>Enero</t>
  </si>
  <si>
    <t>Abril</t>
  </si>
  <si>
    <t>Diciembre</t>
  </si>
  <si>
    <t xml:space="preserve">Canales de atención al ciudadano socializados al 100% de los grupos interés </t>
  </si>
  <si>
    <t>Canales de atención al ciudadano socializados a los grupos de interés</t>
  </si>
  <si>
    <t>4 informes de analisis de las barreras de acceso, identificadas en los diferentes canales de atención presentados por la ciudadanía PQRS- SIDMA</t>
  </si>
  <si>
    <t>Informe trimestral de analisis de las barreras de acceso, identificadas en los diferentes canales de atención presentados por la ciudadanía PQRS- SIDMA</t>
  </si>
  <si>
    <t>Servidores y colaboradores de líneas de frente capacitados con un nivel de apropiación superior al 85%</t>
  </si>
  <si>
    <t>Cobertura de socialización
(# de colaboradores socializados /# colaboradores programados )*100</t>
  </si>
  <si>
    <t>Cada 2 meses</t>
  </si>
  <si>
    <t>Evaluar la estrategia de conflicto de interes con definicion del plan de trabajo para su desarrollo</t>
  </si>
  <si>
    <t>Publicar la  estrategia de conflicto de interes</t>
  </si>
  <si>
    <t>Continuar con las capacitaciones de la Politica de Integridad actualizada, codigo de integridad y su relacion con los conflictos de interes</t>
  </si>
  <si>
    <t xml:space="preserve">Evaluar el Plan de Integridad </t>
  </si>
  <si>
    <t>Continuar con la medicion de conocimientos sobre Plan Anticorrupcion y Atencion al ciudadano  al grupo de valor colaboradores</t>
  </si>
  <si>
    <t>1 Politica de Gestión de Riesgos actualizada  a mas tardar el 15 de enero de 2021</t>
  </si>
  <si>
    <t>90% de colaboradores socializados  en  la vigencia 2021</t>
  </si>
  <si>
    <t>Transparencia activa y Monitoreo del Acceso a la Información Pública</t>
  </si>
  <si>
    <t xml:space="preserve">Realizar el seguimiento para el cumplimiento de la Ley 1712 de 2014, Decreto 115 de 2015 y Resolución MinTIC 3564 de 2015 en la Subred Sur </t>
  </si>
  <si>
    <t>Lograr un cumplimiento del 100% de los items relacionados con Transferencia y acceso a la informacion publica</t>
  </si>
  <si>
    <t xml:space="preserve">Lista de chequeo seguimiento transparecia </t>
  </si>
  <si>
    <t xml:space="preserve">Numero de ïtems (categorias) cumplidas/ Numero de items (establecidas) </t>
  </si>
  <si>
    <t>Instrumentos de Gestión de la Información</t>
  </si>
  <si>
    <t xml:space="preserve">Actualizar el registro de Activos de Información,  esquema de publicación de información y el Índice de Información Clasificada y Reservada. </t>
  </si>
  <si>
    <t xml:space="preserve">Lograr Publicar los activos de informacion de la entidad con los instrumentos de esquema de publicacion e indice de informacion clasificada y reservada y publicarlos. </t>
  </si>
  <si>
    <t>Activos de Información.
Esquema de publicación de información. Índice de Información Clasificada y Reservada</t>
  </si>
  <si>
    <t>Numero de procesos con levantamiento de activos de infomacion actualizados / total de procesos</t>
  </si>
  <si>
    <t xml:space="preserve">Lograr el 100% de la recoleccion de bases de datos personales </t>
  </si>
  <si>
    <t xml:space="preserve">Consolidado de bases de datos personales </t>
  </si>
  <si>
    <t xml:space="preserve">Numero de bases de datos recolectadas / numero de bases de datos </t>
  </si>
  <si>
    <t xml:space="preserve">Revisar y realimentar la información recolectada por las areas para el registro de las Bases de datos.
</t>
  </si>
  <si>
    <t>Registro</t>
  </si>
  <si>
    <t xml:space="preserve">Numero de bases de datos registradas/ numero de bases de datos </t>
  </si>
  <si>
    <t xml:space="preserve">Realizar la medicion de los registros en la base de datos de acuerdo con los conocimientos sobre Plan Anticorrupcion
</t>
  </si>
  <si>
    <t xml:space="preserve">100% de registro de las bases de datos de datos personales recolectadas </t>
  </si>
  <si>
    <t xml:space="preserve">Recolectar las bases de datos personales de acuerdo a los estandares emitidos por la SIC.
</t>
  </si>
  <si>
    <t>Continuar con la socialización de Politica y Plan anticorrupcion a los colaboradores de USS urbanas y Rurales  (incluye tercerizados)</t>
  </si>
  <si>
    <t>Actualizar la Política de Gestión de Riesgos (tener en cuenta requisitos del informe SCI y recomendaciones OCI)</t>
  </si>
  <si>
    <t>85% de resultados favorables de medicion de conocimientos a colaboradores evaluados en 2021</t>
  </si>
  <si>
    <t>3 reportes de seguimiento del PAAC y Mapa de riesgos de corrupcion desde la II linea de defensa, publicados en la web  por cada cuatrimestre de 2021</t>
  </si>
  <si>
    <t>PAAC y Mapa de riesgos de corrupción de corrupcion con seguimiento de II linea de defensa</t>
  </si>
  <si>
    <t xml:space="preserve">% conocimiento del PAAC 
(# colaboradores con resultados &gt;= al 85% en PAAC/ # de colaboradores evaluados)*100
</t>
  </si>
  <si>
    <t>Cumplimiento de PAAC II linea de defensa
  (total actividades cumplidas por cada componente / total de actividades programadas por cada componente)*100</t>
  </si>
  <si>
    <t>1 Estrategia de Conflictos de Interés  publicada  a mas tardar el 31 de enero de 2021</t>
  </si>
  <si>
    <t>Estrategia de Conflicto de Interes  publicados en web institucional</t>
  </si>
  <si>
    <t xml:space="preserve">Estrategia de Conflicto de Interés  publicado en web institucional
</t>
  </si>
  <si>
    <t>Soportes del Plan de Trabajo  de Conflicto de Interes</t>
  </si>
  <si>
    <t xml:space="preserve">85% de cumplimiento del plan de trabajo de Conflicto de Interes 
</t>
  </si>
  <si>
    <t>Cumplimiento del Plan de trabajo de Integridad
(#actividades cumplidas del Plan de Integridad / # actividades programadas de Plan de Integridad)*100</t>
  </si>
  <si>
    <t>Cumplimiento del Plan de trabajo de Conflicto de Interés
(#actividades cumplidas del Plan de Conflicto de interés/ # actividades programadas de Plan de Conflicto de Interés)*100</t>
  </si>
  <si>
    <t>85% de cumplimiento del Plan de trabajo de Integridad</t>
  </si>
  <si>
    <t>Elaboró: Lideres de cada Componente</t>
  </si>
  <si>
    <t>Revisó:  Referente de Riesgos y Mejoramiento Institucional</t>
  </si>
  <si>
    <t xml:space="preserve">HABEAS DATAS
</t>
  </si>
  <si>
    <t>Evaluar el PAAC y  los riesgos de corrupcion desde la II linea de defensa, analizando la solidez de controles y  publicacion de resultados en web</t>
  </si>
  <si>
    <t>Presentar ante la alta dirección de la Subred informe trimestral del comportamiento de la manifestaciones ciudadanas PQRS incluyendo denuncias por posibles actos de corrupción, para facilitar la toma de decisiones y el desarrollo de iniciativas de mejora.</t>
  </si>
  <si>
    <t xml:space="preserve">Oficina de PCSC </t>
  </si>
  <si>
    <t>4 informes de los requerimientos presentados por la ciudadanía (PQRS), incluyendo las denuncias de posibles actos de corrupción.</t>
  </si>
  <si>
    <t>Informe trimestral de los requerimientos presentados por la ciudadanía (PQRS), incluyendo las denuncias de posibles actos de corrupción,</t>
  </si>
  <si>
    <t>Resultados del informe de análisis del comportamiento de las PQRS y acciones de mejora implementadas</t>
  </si>
  <si>
    <t>Diseñar e implementar una estrategia de divulgación  los  canales de atención al ciudadano a los diferentes grupos de interés de la Subred Sur.</t>
  </si>
  <si>
    <t>Porcentaje de grupos de interés con conocimiento de los canales de atención al ciudadano</t>
  </si>
  <si>
    <t>Resultados del informe de análisis de Barreras de Acceso y mejoras implementadas</t>
  </si>
  <si>
    <t xml:space="preserve">90% de servidores colaboradores de líneas de frente (Informadores y facturadores) capacitados  en  conocimientos, habilidades y actitudes en aspectos de servicio a la ciudadanía y prevención de riesgos de corrupción. </t>
  </si>
  <si>
    <t>Porcentaje de colaboradores de líneas de frente (informadores y facturadores) capacitados  en  conocimientos, habilidades y actitudes en aspectos de servicio a la ciudadanía y prevención de riesgos de corrupción con un nivel de apropiación superior al 85%</t>
  </si>
  <si>
    <t>Normativo y procedimental</t>
  </si>
  <si>
    <t>Realizar campañas informativas sobre la responsabilidad de los servidores públicos y colaboradores frente a los derechos y deberes de los usuarios</t>
  </si>
  <si>
    <t>Oficina de Participacion Comunitaria y Servicio al Ciudadano - Oficina de comunicaciones</t>
  </si>
  <si>
    <t>2 campañas informativas sobre la responsabilidad de los servidores públicos y colaboradores frente a los derechos y deberes de los usuarios implementadas</t>
  </si>
  <si>
    <t xml:space="preserve">Servidores y colaboradores de la Subred Sur informados frente a los derechos y deberes de los usuarios </t>
  </si>
  <si>
    <t xml:space="preserve">Porcentaje de servidores y colaboradores informados frente a los derechos y deberes de los usuarios </t>
  </si>
  <si>
    <t>Relacionamiento con el ciudadano</t>
  </si>
  <si>
    <t>Realizar periódicamente mediciones de percepción de los ciudadanos respecto a la satisfacción global del servicio, calidad y accesibilidad de la oferta institucional, e informar los resultados al nivel directivo con el fin de identificar oportunidades y acciones de mejora.</t>
  </si>
  <si>
    <t>4 informes de percepción de los ciudadanos respecto a la satisfacción global del servicio, calidad y accesibilidad de la oferta institucional</t>
  </si>
  <si>
    <t>Informe trimestral de percepción de Satisfacción del usuario</t>
  </si>
  <si>
    <t>Resultados del informe de percepción de satisfacción del usuario y acciones de mejora implementadas</t>
  </si>
  <si>
    <t xml:space="preserve">Capacitar a servidores y colaboradores de lineas de frente, (Informadores y facturadores)  en  conocimientos,habilidades y actitudes en aspectos de servicio a la ciudadanía y prevención de riesgos de corrupción. </t>
  </si>
  <si>
    <t>Fases de Alistamiento</t>
  </si>
  <si>
    <t xml:space="preserve">
Asignar el área responsable de liderar la rendición de cuentas.
</t>
  </si>
  <si>
    <t xml:space="preserve">Anual </t>
  </si>
  <si>
    <t>Direccionamiento Estratégico - Planeación Estratégica.</t>
  </si>
  <si>
    <t>Definir el area y equipo técnico lider de Rendición de Cuentas.</t>
  </si>
  <si>
    <t>Comunicación soporte, de asignación del área líder de rendición de cuentas</t>
  </si>
  <si>
    <t>Un equipo tecnico Lider de Rendición de Cuentas.</t>
  </si>
  <si>
    <t>Conformación del equipo líder</t>
  </si>
  <si>
    <t>100%   del Equipo Lider, capacitado  y informado  frente a la Metodologia de Rendición de Cuentas.</t>
  </si>
  <si>
    <t xml:space="preserve">Acta de Conformación y formación metodologica al Equipo Lider Rendición de Cuentas. </t>
  </si>
  <si>
    <t>% De cumplimiento de capacitación y formación del equipo lider de Rendición de Cuentas.</t>
  </si>
  <si>
    <t>Capacitar el equipo líder de Rendición de Cuentas</t>
  </si>
  <si>
    <t>Soporte documental o virtual de capacitación aplicada a lideres de rendicion de cuentas</t>
  </si>
  <si>
    <t>Autodiagnóstico de rendición de cuentas</t>
  </si>
  <si>
    <t>80% de cumplimiento de matriz de autodiagnostico de  Rendición de cuentas,.</t>
  </si>
  <si>
    <t>Matriz de Autodiagnóstico de rendición de cuentas y documento de autoevaluación de enfoque de derechos humanos y paz.</t>
  </si>
  <si>
    <t xml:space="preserve">% de cumplimiento de la matriz autodiagnostico de rendicion de cuentas. </t>
  </si>
  <si>
    <t xml:space="preserve">Linea de base del Autoevaluación enfoque de derechos humanos y paz en la rendicion de cuentas.  </t>
  </si>
  <si>
    <t>Identificar las dependencias y enlaces para la rendición de Cuentas</t>
  </si>
  <si>
    <t>Un informe consolidado de necesidades de Infromación de Rendición de cuentas</t>
  </si>
  <si>
    <t>Documento soporte de Comunicación a lideres de Procesos de resultados de Diagnostico y necesidades de Información, para rendición de cuentas.</t>
  </si>
  <si>
    <t>Numero de necesidades de Información identificadas</t>
  </si>
  <si>
    <t>Identifica de actores y grupos interesados</t>
  </si>
  <si>
    <t>Equipo Lider de Rendición de Cuentas</t>
  </si>
  <si>
    <t>Un informe descriptico de actores y grupos de interés relevantes para el ejercicio de rendición de cuentas</t>
  </si>
  <si>
    <t>Identificación de mapa de actores y grupos interesados.</t>
  </si>
  <si>
    <t>Numero de actores y grupos de valor identificado para la actual Rendición de Cuentas.</t>
  </si>
  <si>
    <t>Análizar de entorno previa al ejercicio de rendicion de cuentas.</t>
  </si>
  <si>
    <t>Un  Diagnostico actual del ejercicio de Rendición de Cuentas, con medición de los 5 entornos (Economia, Social, tecnologico, Cultural, Politico).</t>
  </si>
  <si>
    <t xml:space="preserve">FODA Rendición de Cuentas. </t>
  </si>
  <si>
    <t>Un Documento FODA Publicado.</t>
  </si>
  <si>
    <t>Identificar temas prioritarios para la rendición de cuentas</t>
  </si>
  <si>
    <t>Un documento consolidado de  Identificación de temas prioritarios y necesidades de Información para el efectivo ejercicio de Rendición de Cuentas.</t>
  </si>
  <si>
    <t>Matriz o documento de identificación analisis de necesidades de grupos de interes.</t>
  </si>
  <si>
    <t>Identificación de temas prioritarios y necesidades de Información para Rendición de Cuentas.</t>
  </si>
  <si>
    <t>Identificar las necesidades de información y diálogo</t>
  </si>
  <si>
    <t>Diseño</t>
  </si>
  <si>
    <t>Elaborar la estrategia de rendición de cuentas basada en enfoque de derechos y paz.</t>
  </si>
  <si>
    <t>90% de cumplimiento de las actividades de Gestión de la Estratégia de Rendición de Cuentas 2020.</t>
  </si>
  <si>
    <t>Matriz de Estrategia de Rendición de Cuentas de la Vigencia actual y Matriz Cadena de valor para la elaboración de la estrategia de rendición de cuentas</t>
  </si>
  <si>
    <t>% de cumplimiento de las actividades descritas en la estrategia de Rendicion de Cuentas.</t>
  </si>
  <si>
    <t>Elaborar el componente de comunicaciones de la estrategia de rendición de cuentas</t>
  </si>
  <si>
    <t>Direccionamiento Estratégico - Planeación Estratégica.
Participación Comunitaria y Servicio al Ciudadano.
Comunicación Estratégica.</t>
  </si>
  <si>
    <t>90% de Cumplimiento del Plan de Comunicaciones, donde se describa las buenas practicas de comunicación.</t>
  </si>
  <si>
    <t xml:space="preserve">Estrategia de comunicación a través de medios y mecanismos que faciliten el acceso diferencial de diversas poblaciones </t>
  </si>
  <si>
    <t>% De cumplimiento Plan de Comunicaciones de Rendición de Cuentas.</t>
  </si>
  <si>
    <t>Identificar Buenas prácticas sobre acciones de comunicación visual en espacios públicos</t>
  </si>
  <si>
    <t>Reralizar una Consulta participativa de la estrategia de rendición de cuentas</t>
  </si>
  <si>
    <t>Un documento de Validación y socialización con los grupos de interés la estrategia definida de rendición de cuentas formulada por la Subred Sur .E.S.E.</t>
  </si>
  <si>
    <t xml:space="preserve">Documentos soportes de Propuesta de la estrategia de rendición de cuentas, aprobada y socializada a los grupos de Valor. </t>
  </si>
  <si>
    <t xml:space="preserve">Estratégia de Rendición de cuentas aprobada y socializada por los grupos de valor. </t>
  </si>
  <si>
    <t>Elaborar participativamente de la estrategia de rendición de cuentas</t>
  </si>
  <si>
    <t>Socializar la estrategia de rendición de cuentas</t>
  </si>
  <si>
    <t>Preparación</t>
  </si>
  <si>
    <t>Realizar Consulta a los grupos de interés, para definición de información priorizada.</t>
  </si>
  <si>
    <t>Una matriz  de definición de información priorizada por grupos de interes para ejercicio de  rendición de cuentas.</t>
  </si>
  <si>
    <t xml:space="preserve">Documentos soportes de resultado de la consulta de grupos de valor sobre la priorización de Información para Rendición de Cuentas. </t>
  </si>
  <si>
    <t>Información Priorizada para Rendición de Cuentas.</t>
  </si>
  <si>
    <t>Elaborar del informe basado en derechos humanos y paz.</t>
  </si>
  <si>
    <t>Un  Informe publicado en pagina web, de gestión con enfoque basado en derechos humanos y paz.</t>
  </si>
  <si>
    <t>Informe publicado de rendición de cuentas para consulta de Grupos de Valor.</t>
  </si>
  <si>
    <t>Informe de Rendición de Cuentas, Publicado en los terminos de ley.</t>
  </si>
  <si>
    <t xml:space="preserve">Fortalecer el seguimiento de las peticiones de los cuidadanos sobre los avances en la gestión publica. </t>
  </si>
  <si>
    <t>Un informe consolidado de las peticiones de los ciudadanos sobre los resultados y avances de la gestión para la garantía de los derechos humanos a su cargo.</t>
  </si>
  <si>
    <t>Documento soporte de las peticiones realizadas por la ciudadania y/o grupos de  interes.</t>
  </si>
  <si>
    <t>Información documentada de las peticiones de los cuidadanos y/o grupos de Valor en espacio concertado.</t>
  </si>
  <si>
    <t>Realizar convocatoria  de los actores y grupos de interés para participar en los espacios de rendición de cuentas</t>
  </si>
  <si>
    <t>Una convocatoria Pública para el ejercicio de rendicion de cuentas,mediante los canales de comunicación definidos y la estrategia definida.</t>
  </si>
  <si>
    <t>Documento soporte de convocatoria de Rendición de Cuentas, de acuerdo a los terminos de ley.</t>
  </si>
  <si>
    <t>Convocatoria pública de rendicion de cuentas en terminos de ley</t>
  </si>
  <si>
    <t xml:space="preserve">Aplicar la  metodologica en el análisis el concepto de las cuatro “A” para guiar su argumentación desde el enfoque de derechos ( Asequibles, Accesibles, Aceptables, Adaptables). </t>
  </si>
  <si>
    <t>Una matriz de aplicación bajo enfoque de las cuatro "A" de derechos humanos a la rendición de cuentas .</t>
  </si>
  <si>
    <t>Resultado de la Aplicación del concepto de las Cuatro "A"</t>
  </si>
  <si>
    <t>Diagostico de la aplicación de pregunas orientadoras para determinación de enfoque de derechos.</t>
  </si>
  <si>
    <t>Ejecución.</t>
  </si>
  <si>
    <t xml:space="preserve">
Diseñar la agenda para las jornadas de diálogo
</t>
  </si>
  <si>
    <t>100% de cumplimento de las actividades definidas en la agenda del ejercicio de Rendición de Cuentas para los cuidadanos.</t>
  </si>
  <si>
    <t>Documento soporte de cumplimiento de la  agenda de Rendición de Cuentas.</t>
  </si>
  <si>
    <t>% Cumplimiento de las actividades descritas en agenda.</t>
  </si>
  <si>
    <t>Realizar Jornadas de diálogo participativas</t>
  </si>
  <si>
    <t>Una  ejercicio de Rendicion de Cuentas, siguiendo los parametros y actuvidades definidas.</t>
  </si>
  <si>
    <t>Cumplimiento de la Jornada de Dialogo Rendición de Cuentas.</t>
  </si>
  <si>
    <t>Jornada de Rendición de cuentas, con cumplimiento segun al agenda progranatica.</t>
  </si>
  <si>
    <t>Elaborar  tablero de control</t>
  </si>
  <si>
    <t>Direccionamiento Estratégico.</t>
  </si>
  <si>
    <t>100% de Cumplimiento de actividades programaticas de Rendicion de Cuentas, medidas mediante herramienta Tablero de Control.</t>
  </si>
  <si>
    <t>Documento Tablero de Control.</t>
  </si>
  <si>
    <t>% de Cumplimiento del Tablero de control de acuerdo a las acciones definidas.</t>
  </si>
  <si>
    <t>Seguimiento y Monitoreo</t>
  </si>
  <si>
    <t>Medir el Cumplimiento de seguimiento de compromisos</t>
  </si>
  <si>
    <t>100% de Cumplimiento de las acciones de seguimiento de los compromisos establecidos en los procesos de rendición de cuentas.</t>
  </si>
  <si>
    <t>Matriz de seguimiento de compromisos</t>
  </si>
  <si>
    <t>% de Cumplimiento de los compromisos establecidos en los procesos de rendición de cuentas.</t>
  </si>
  <si>
    <t>Realizar Plan de mejora a los posibles acciones identificadas a mejorar.</t>
  </si>
  <si>
    <t>100% de Cumplimiento  de las acciones de mejora, resultado de la evalaución del ejercicio de Rendición de Cuentas 2020.</t>
  </si>
  <si>
    <t>Matriz de acciones de mejora Rendición de Cuentas 2020.</t>
  </si>
  <si>
    <t>% Cumplimiento de las acciones de mejora de Rendicion de Cuentas 2020.</t>
  </si>
  <si>
    <t>Retroalimentar de resultados de la rendición de cuentas a los grupos de interés</t>
  </si>
  <si>
    <t>Direccionamiento Estratégico - Planeación Estratégica.
Participación Comunitaria y Servicio al Ciudadano.</t>
  </si>
  <si>
    <t xml:space="preserve">Una Publicación del Documento resultado de Rendición de Cuentas de facil acceso a los Grupos de Interes y  a la Comunidad </t>
  </si>
  <si>
    <t>Publicación del Documento Resultado de la Rendición de Cuentas 2020.</t>
  </si>
  <si>
    <t>Documento publicado.</t>
  </si>
  <si>
    <t>Realizar Evaluación interna de enfoque de derechos humanos y paz.</t>
  </si>
  <si>
    <t>Lograr una evaluación efectiva del 90% de ejercicio de Rendición de Cuentas.</t>
  </si>
  <si>
    <t>Cumplimiento de los compromisos y retos propuestos frente al ejercicio de Rendicion de cuentas.</t>
  </si>
  <si>
    <t>% De cumplimeinto de evaluación de Rendición de Cuentas</t>
  </si>
  <si>
    <t>Realizar Evaluación participacitiva de la estrategia de rendición de cuentas</t>
  </si>
  <si>
    <t>Protección de datos personales</t>
  </si>
  <si>
    <t>Identificar los cambios del contexto estratégico institucional como   fuente de entrada  de cambios de versiones del  Mapa de Riesgos de corrupcion y controles asociados</t>
  </si>
  <si>
    <t>Reportar a los grupos de valor los resultados del PAAC institucional y Mapa de riesgos de corrupción</t>
  </si>
  <si>
    <t xml:space="preserve">3 reportes de resultados del PAAC y Mapa de  Riesgos de Corrupcion a los grupos de valor </t>
  </si>
  <si>
    <t>Reportes de resultados del PAAC y Mapa de riesgos de corrupción de corrupcion</t>
  </si>
  <si>
    <t xml:space="preserve">Cumplimiento del PAAC (por componente) y Resultados de Mapa de Riesgos de corrupcion </t>
  </si>
  <si>
    <t>Mapa de riesgos de corrupcion publicado en web con registro de versiones actualizadas y cambios</t>
  </si>
  <si>
    <t>1 mapa de riesgos de corrupcion con  registro del contexto estrategico que origino cambio en versiones</t>
  </si>
  <si>
    <t>Publicación de Mapa de Riesgos de corrupcion con registro de cambios (aplica para versiones actualizadas)</t>
  </si>
  <si>
    <t>Oficina Asesora de Direccionamiento Estratégico y Procesos que intervienen en cada componente</t>
  </si>
  <si>
    <t>Oficina Asesora de Direccionamiento Estratégico - Oficina de Control Interno</t>
  </si>
  <si>
    <t xml:space="preserve">RACIONALIZACIÓN DE TRÁMITES </t>
  </si>
  <si>
    <t xml:space="preserve">Identificación de Tramites </t>
  </si>
  <si>
    <t xml:space="preserve">Portafolio de oferta institucional (trámites y otros procedimientos administrativos) identificado y difundido para los usuarios </t>
  </si>
  <si>
    <t>Revisar de manera periodica,  el ciclo de verificación de los datos de operación y  los trámites y  servicios con suceptibilidad a actualización, en el  Sistema Único de Información de Trámites SUIT, en  Guía de Trámites y Servicios - Bogotá.</t>
  </si>
  <si>
    <t>Oficina Asesora de Desarrollo Institucional- Participación Comunitaria y Servicio al Ciudadano 
Lideres de Proceso</t>
  </si>
  <si>
    <t xml:space="preserve">Documento Diagnostico de verificación y uso de los tramites y servicios, datos de oepración, identificando la necesidad o no de actualización. </t>
  </si>
  <si>
    <t>Oficina Asesora de Desarrollo Institucional- Participación Comunitaria y Servicio al Ciudadano 
Lideres de Procesos Misionales.</t>
  </si>
  <si>
    <t xml:space="preserve">1 Informe de diagnostico del estado actual de tramites y servicios, que visibilice la necesidad o no de actualización. </t>
  </si>
  <si>
    <t>(Número de socializaciones realizadas/ Número de socializaciones programadas) * 100</t>
  </si>
  <si>
    <t xml:space="preserve">Realiza Difundir la oferta de trámites y servicios l grupo de valor usuarios, familia y comunidad </t>
  </si>
  <si>
    <t xml:space="preserve">Realizar actualización en la pagina SUIT, relacionado con la actualizacion de tramites y servicios </t>
  </si>
  <si>
    <t>4 Reportes de actualizacion de Tramites y Servicios en el SUIT.</t>
  </si>
  <si>
    <t xml:space="preserve">Documento evidencia de la Socialización de Portafolio de servicios </t>
  </si>
  <si>
    <t>Numero de reportes de Tramites y Servicios en el SUIT / 4 Reportes de gestión.</t>
  </si>
  <si>
    <t xml:space="preserve">Trimestral - Anual </t>
  </si>
  <si>
    <t>Informes de actualización en el sistema SUIT</t>
  </si>
  <si>
    <t>Numero de diagosticos previos sobre la necesidadd e actualziación de Tramites y Servicios en el SUIT / 4 Reportes de gestión.</t>
  </si>
  <si>
    <t>Gestión y Priorización  de la Racionalización de Trámites</t>
  </si>
  <si>
    <t>Racionalizar los tramites, servicios, y otros procedimientos administrativos definidos por la Entidad</t>
  </si>
  <si>
    <t>Definir con los lideres de los procesos, los tramites y/o servicios que de acuerdo al diagnostico son suceptibles a racionalizar.</t>
  </si>
  <si>
    <t xml:space="preserve"> Tramites y/o servicios definidos para racionalizar en le periodo.</t>
  </si>
  <si>
    <t xml:space="preserve"> Tramites y/o servicios racionalizados efectivamente en el SUIT,  en le periodo.</t>
  </si>
  <si>
    <t xml:space="preserve">Analizar  las barreras de acceso identificadas en los diferentes canales de atención presentados por la ciudadanía PQRS- SIDMA   y generar las acciones de mejora a que haya lugar. </t>
  </si>
  <si>
    <t>Tramite Racionalizado</t>
  </si>
  <si>
    <t>Estrategia Implementada de Racionalización del tramite</t>
  </si>
  <si>
    <t xml:space="preserve"> </t>
  </si>
  <si>
    <t>Subgerencia de Prestación de Servicios de Salud - Direccion de Servicios Ambulatorios</t>
  </si>
  <si>
    <t>31/10/2021</t>
  </si>
  <si>
    <t>18/05/2021</t>
  </si>
  <si>
    <t>Aumento de canales y/o puntos de atención</t>
  </si>
  <si>
    <t>Administrativa</t>
  </si>
  <si>
    <t>El usuario tiene acceso a consultas médicas y/o odontológicas, evitando desplazamiento a las USS, ahorrando tiempo, dinero y movilidad
Eliminación de barreras económicas y geográficas para el acceso a los servicios
Se realiza oferta de la modalidad de teleconsulta y Consulta Domiciliaria, para servicios médicos y/o odontológicos en el portafolio de servicios institucionales, favoreciendo el cumplimiento de metas contractuales e institucionales.</t>
  </si>
  <si>
    <t>Implementar la oferta de prestación de servicios en salud en la modalidad de teleconsulta en los servicios de Medicina general,  Enfermería, Salud oral, Higiene oral, Psicología, Terapia de lenguaje, Terapia ocupacional y en las especialidades de Cirugía general, Medicina interna, Ginecología, Pediatría, Psiquiatría, Ortopedia, Medicina familiar, Neumología, Cardiología, Gastroenterología, Anestesia, Geriatría y Otorrinolaringología.
Implementar la oferta de prestación de servicios en salud en la modalidad de Consulta Domiciliaria a usuarios que cumplan los requisitos.</t>
  </si>
  <si>
    <t>El usuario realiza solicitud de cita para la prestación de servicios en salud en la  modalidad presencial.</t>
  </si>
  <si>
    <t>Inscrito</t>
  </si>
  <si>
    <t>Asignación de cita para la prestación de servicios en salud</t>
  </si>
  <si>
    <t>47444</t>
  </si>
  <si>
    <t>Modelo Único – Hijo</t>
  </si>
  <si>
    <t>Mejora u optimización del proceso o procedimiento asociado al trámite</t>
  </si>
  <si>
    <t>Realización de intervenciones que permite identificar de manera oportuna factores de riesgo para el diagnóstico precoz, tratamiento oportuno, reducción daños e incapacidades, garantizar la protección frente a riesgos o complicaciones para minimizar o evitar la presencia de patologías.
Trazabilidad de las atenciones para el cumplimiento de sendas (metas) Pago Global Prospectivo.</t>
  </si>
  <si>
    <t>(Demanda inducida)
Seguimiento a cohortes de acuerdo al curso de vida individual del usuario para la asignación sugerida de los servicios de protección específica y detección temprana.</t>
  </si>
  <si>
    <t>El usuario realiza solicitud de cita de acuerdo a su necesidad y/o orden medica.</t>
  </si>
  <si>
    <t>Eliminación de requisitos (verificaciones)</t>
  </si>
  <si>
    <t xml:space="preserve">Disminución de los pasos del trámite     
Disminución del tiempo para la gestión de la citas.                </t>
  </si>
  <si>
    <t>Eliminación de solicitud de autorización para la asignación de citas para los servicios de consulta de medicina especializada y odontología especializada para los usuarios de Capital Salud.</t>
  </si>
  <si>
    <t>El usuario requiere autorización para la asignación de cita para servicios de medicina especializada y odontología especializada.</t>
  </si>
  <si>
    <t>Oficina de Sistemas de Información TIC - Proceso Gestión Documental</t>
  </si>
  <si>
    <t>Disponer de mecanismos de seguimiento al estado del trámite</t>
  </si>
  <si>
    <t>Tecnologica</t>
  </si>
  <si>
    <t>El usuario puede realizar  seguimiento al trámite de expedición de copia de historia clínica de manera virtual en tiempo real, lo que ahorra tiempo, dinero y movilidad
Modernización del gestor documental de la entidad</t>
  </si>
  <si>
    <t>Implementar un link o motor de búsqueda que brinde información al usuario, en tiempo real, del estado de la respuesta al trámite</t>
  </si>
  <si>
    <t>El usuario realiza seguimiento al estado del trámite de expedición de copia de historia clínica mediante los canales presencial y correo electrónico</t>
  </si>
  <si>
    <t>Historia clínica</t>
  </si>
  <si>
    <t>47442</t>
  </si>
  <si>
    <t>Justificación</t>
  </si>
  <si>
    <t>Responsable</t>
  </si>
  <si>
    <t>Fecha final racionalización</t>
  </si>
  <si>
    <t>Fecha
inicio</t>
  </si>
  <si>
    <t>Acciones racionalización</t>
  </si>
  <si>
    <t>Tipo racionalización</t>
  </si>
  <si>
    <t>Beneficio al ciudadano o entidad</t>
  </si>
  <si>
    <t>Mejora por implementar</t>
  </si>
  <si>
    <t>Situación actual</t>
  </si>
  <si>
    <t>Estado</t>
  </si>
  <si>
    <t>Nombre</t>
  </si>
  <si>
    <t>Número</t>
  </si>
  <si>
    <t>Tipo</t>
  </si>
  <si>
    <t>PLAN DE EJECUCIÓN</t>
  </si>
  <si>
    <t>ACCIONES DE RACIONALIZACIÓN A DESARROLLAR</t>
  </si>
  <si>
    <t>DATOS TRÁMITES A RACIONALIZAR</t>
  </si>
  <si>
    <t/>
  </si>
  <si>
    <t>BOGOTÁ</t>
  </si>
  <si>
    <t>Municipio:</t>
  </si>
  <si>
    <t>Bogotá D.C</t>
  </si>
  <si>
    <t>Departamento:</t>
  </si>
  <si>
    <t>2021</t>
  </si>
  <si>
    <t>Año vigencia:</t>
  </si>
  <si>
    <t>null</t>
  </si>
  <si>
    <t>Sector administrativo:</t>
  </si>
  <si>
    <t>Territorial</t>
  </si>
  <si>
    <t>Orden:</t>
  </si>
  <si>
    <t xml:space="preserve">SUBRED INTEGRADA DE SERVICIOS DE SALUD SUR </t>
  </si>
  <si>
    <t>Nombre de la entidad:</t>
  </si>
  <si>
    <t>Oficina Asesora de Desarrollo Institucional- Participación Comunitaria y Servicio al Ciudadano 
Responsables definidos en Estrategia de Racionalización</t>
  </si>
  <si>
    <t>Numero de tramites identificados para racionalzar  / Numero de tramites efectivamente racionalizados en SUIT.</t>
  </si>
  <si>
    <t>Desarrollar la Estrategia de Racionalización de Tramites definida (Ver pestaña Estrategia Racionaliz Tramites)</t>
  </si>
  <si>
    <t>PLAN ANTICORRUPCIÓN Y ATENCIÓN AL CIUDADANO 2021 - VERSION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</si>
</sst>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family val="2"/>
      <scheme val="minor"/>
    </font>
    <font>
      <sz val="11"/>
      <color theme="1"/>
      <name val="Calibri"/>
      <family val="2"/>
      <scheme val="minor"/>
    </font>
    <font>
      <b/>
      <sz val="12"/>
      <name val="Arial"/>
      <family val="2"/>
    </font>
    <font>
      <sz val="12"/>
      <color theme="1"/>
      <name val="Arial"/>
      <family val="2"/>
    </font>
    <font>
      <b/>
      <sz val="12"/>
      <color theme="1"/>
      <name val="Arial"/>
      <family val="2"/>
    </font>
    <font>
      <sz val="12"/>
      <color theme="0"/>
      <name val="Arial"/>
      <family val="2"/>
    </font>
    <font>
      <b/>
      <sz val="9"/>
      <color indexed="81"/>
      <name val="Tahoma"/>
      <charset val="1"/>
    </font>
    <font>
      <sz val="9"/>
      <color indexed="81"/>
      <name val="Tahoma"/>
      <charset val="1"/>
    </font>
    <font>
      <b/>
      <sz val="24"/>
      <color theme="0"/>
      <name val="Arial"/>
      <family val="2"/>
    </font>
    <font>
      <b/>
      <sz val="11"/>
      <name val="Arial"/>
      <family val="2"/>
    </font>
    <font>
      <sz val="10"/>
      <name val="Arial"/>
    </font>
    <font>
      <sz val="10"/>
      <color indexed="8"/>
      <name val="SansSerif"/>
    </font>
    <font>
      <b/>
      <sz val="10"/>
      <color indexed="8"/>
      <name val="SansSerif"/>
    </font>
    <font>
      <b/>
      <sz val="12"/>
      <color indexed="59"/>
      <name val="SansSerif"/>
    </font>
    <font>
      <b/>
      <sz val="12"/>
      <color indexed="8"/>
      <name val="SansSerif"/>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theme="4" tint="-0.249977111117893"/>
        <bgColor indexed="64"/>
      </patternFill>
    </fill>
    <fill>
      <patternFill patternType="solid">
        <fgColor rgb="FFC00000"/>
        <bgColor indexed="64"/>
      </patternFill>
    </fill>
    <fill>
      <patternFill patternType="solid">
        <fgColor theme="7" tint="0.59999389629810485"/>
        <bgColor indexed="64"/>
      </patternFill>
    </fill>
    <fill>
      <patternFill patternType="solid">
        <fgColor indexed="9"/>
        <bgColor indexed="64"/>
      </patternFill>
    </fill>
  </fills>
  <borders count="61">
    <border>
      <left/>
      <right/>
      <top/>
      <bottom/>
      <diagonal/>
    </border>
    <border>
      <left style="medium">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8"/>
      </left>
      <right style="medium">
        <color indexed="8"/>
      </right>
      <top style="medium">
        <color indexed="8"/>
      </top>
      <bottom style="medium">
        <color indexed="8"/>
      </bottom>
      <diagonal/>
    </border>
    <border>
      <left style="thin">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10" fillId="0" borderId="0"/>
  </cellStyleXfs>
  <cellXfs count="241">
    <xf numFmtId="0" fontId="0" fillId="0" borderId="0" xfId="0"/>
    <xf numFmtId="0" fontId="3" fillId="0" borderId="0" xfId="0" applyFont="1" applyFill="1" applyBorder="1" applyAlignment="1">
      <alignment horizontal="left"/>
    </xf>
    <xf numFmtId="0" fontId="3" fillId="0" borderId="0" xfId="0" applyFont="1" applyBorder="1" applyAlignment="1">
      <alignment horizontal="left"/>
    </xf>
    <xf numFmtId="0" fontId="3" fillId="0" borderId="0" xfId="0" applyFont="1" applyAlignment="1">
      <alignment horizontal="left"/>
    </xf>
    <xf numFmtId="0" fontId="3" fillId="3" borderId="0" xfId="0" applyFont="1" applyFill="1" applyAlignment="1">
      <alignment horizontal="left"/>
    </xf>
    <xf numFmtId="0" fontId="3" fillId="4" borderId="0" xfId="0" applyFont="1" applyFill="1" applyAlignment="1">
      <alignment horizontal="left"/>
    </xf>
    <xf numFmtId="0" fontId="5" fillId="3" borderId="0" xfId="0" applyFont="1" applyFill="1" applyAlignment="1">
      <alignment horizontal="left"/>
    </xf>
    <xf numFmtId="0" fontId="5" fillId="5" borderId="0" xfId="0" applyFont="1" applyFill="1" applyAlignment="1">
      <alignment horizontal="left"/>
    </xf>
    <xf numFmtId="0" fontId="3" fillId="0" borderId="12" xfId="0" applyFont="1" applyFill="1" applyBorder="1" applyAlignment="1">
      <alignment horizontal="left"/>
    </xf>
    <xf numFmtId="0" fontId="3" fillId="0" borderId="0" xfId="0" applyFont="1" applyBorder="1" applyAlignment="1">
      <alignment horizontal="left" vertical="center" wrapText="1"/>
    </xf>
    <xf numFmtId="0" fontId="3" fillId="0" borderId="0" xfId="0" applyFont="1" applyBorder="1" applyAlignment="1">
      <alignment horizontal="left" wrapText="1"/>
    </xf>
    <xf numFmtId="0" fontId="3" fillId="0" borderId="12" xfId="0" applyFont="1" applyBorder="1" applyAlignment="1">
      <alignment horizontal="left"/>
    </xf>
    <xf numFmtId="0" fontId="3" fillId="0" borderId="0" xfId="0" applyFont="1" applyAlignment="1">
      <alignment horizontal="center" vertical="center"/>
    </xf>
    <xf numFmtId="0" fontId="2" fillId="0" borderId="8" xfId="0" applyFont="1" applyFill="1" applyBorder="1" applyAlignment="1" applyProtection="1">
      <alignment horizontal="center" vertical="center" wrapText="1"/>
    </xf>
    <xf numFmtId="0" fontId="3" fillId="3" borderId="0" xfId="0" applyFont="1" applyFill="1" applyAlignment="1">
      <alignment horizontal="center" vertical="center"/>
    </xf>
    <xf numFmtId="0" fontId="3" fillId="0" borderId="0" xfId="0" applyFont="1" applyAlignment="1">
      <alignment horizontal="center"/>
    </xf>
    <xf numFmtId="0" fontId="3" fillId="0" borderId="0" xfId="0" applyFont="1" applyFill="1" applyBorder="1" applyAlignment="1">
      <alignment horizontal="center"/>
    </xf>
    <xf numFmtId="0" fontId="3" fillId="0" borderId="0" xfId="0" applyFont="1" applyBorder="1" applyAlignment="1">
      <alignment horizontal="center"/>
    </xf>
    <xf numFmtId="0" fontId="2" fillId="3" borderId="7" xfId="0" applyFont="1" applyFill="1" applyBorder="1" applyAlignment="1" applyProtection="1">
      <alignment horizontal="center" vertical="center" wrapText="1"/>
    </xf>
    <xf numFmtId="0" fontId="3" fillId="0" borderId="0" xfId="0" applyFont="1" applyBorder="1" applyAlignment="1">
      <alignment horizontal="center" wrapText="1"/>
    </xf>
    <xf numFmtId="0" fontId="3" fillId="0" borderId="16" xfId="0" applyFont="1" applyFill="1" applyBorder="1" applyAlignment="1">
      <alignment horizontal="center"/>
    </xf>
    <xf numFmtId="0" fontId="3" fillId="0" borderId="16" xfId="0" applyFont="1" applyBorder="1" applyAlignment="1">
      <alignment horizontal="center"/>
    </xf>
    <xf numFmtId="0" fontId="4" fillId="7" borderId="23" xfId="0" applyFont="1" applyFill="1" applyBorder="1" applyAlignment="1">
      <alignment horizontal="left" vertical="center" wrapText="1"/>
    </xf>
    <xf numFmtId="0" fontId="2" fillId="7" borderId="44" xfId="0" applyFont="1" applyFill="1" applyBorder="1" applyAlignment="1" applyProtection="1">
      <alignment horizontal="center" vertical="center" wrapText="1"/>
    </xf>
    <xf numFmtId="0" fontId="2" fillId="7" borderId="22"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4" fillId="0" borderId="45" xfId="0" applyFont="1" applyBorder="1" applyAlignment="1">
      <alignment horizontal="center" vertical="center"/>
    </xf>
    <xf numFmtId="14" fontId="2" fillId="3" borderId="24" xfId="0" applyNumberFormat="1" applyFont="1" applyFill="1" applyBorder="1" applyAlignment="1" applyProtection="1">
      <alignment horizontal="center" vertical="center" wrapText="1"/>
    </xf>
    <xf numFmtId="0" fontId="2" fillId="3" borderId="31" xfId="0" applyFont="1" applyFill="1" applyBorder="1" applyAlignment="1" applyProtection="1">
      <alignment horizontal="center"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0" borderId="49" xfId="0" applyFont="1" applyBorder="1" applyAlignment="1">
      <alignment horizontal="center" vertical="center"/>
    </xf>
    <xf numFmtId="14" fontId="4" fillId="3" borderId="7" xfId="0" applyNumberFormat="1" applyFont="1" applyFill="1" applyBorder="1" applyAlignment="1">
      <alignment horizontal="center" vertical="center"/>
    </xf>
    <xf numFmtId="17" fontId="4" fillId="3" borderId="7" xfId="0" applyNumberFormat="1" applyFont="1" applyFill="1" applyBorder="1" applyAlignment="1">
      <alignment horizontal="center" vertical="center"/>
    </xf>
    <xf numFmtId="0" fontId="2" fillId="3" borderId="8" xfId="0" applyFont="1" applyFill="1" applyBorder="1" applyAlignment="1" applyProtection="1">
      <alignment horizontal="center" vertical="center" wrapText="1"/>
    </xf>
    <xf numFmtId="0" fontId="4" fillId="3" borderId="7"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2" fillId="3" borderId="8" xfId="0" applyFont="1" applyFill="1" applyBorder="1" applyAlignment="1" applyProtection="1">
      <alignment horizontal="center" wrapText="1"/>
    </xf>
    <xf numFmtId="0" fontId="4" fillId="3" borderId="7" xfId="0" applyFont="1" applyFill="1" applyBorder="1" applyAlignment="1">
      <alignment horizontal="center" vertical="center"/>
    </xf>
    <xf numFmtId="0" fontId="2" fillId="3" borderId="7" xfId="0" applyFont="1" applyFill="1" applyBorder="1" applyAlignment="1" applyProtection="1">
      <alignment horizontal="center" wrapText="1"/>
    </xf>
    <xf numFmtId="0" fontId="4" fillId="0" borderId="50" xfId="0" applyFont="1" applyBorder="1" applyAlignment="1">
      <alignment horizontal="center" vertical="center"/>
    </xf>
    <xf numFmtId="14" fontId="4" fillId="3" borderId="9" xfId="0" applyNumberFormat="1" applyFont="1" applyFill="1" applyBorder="1" applyAlignment="1">
      <alignment horizontal="center" vertical="center"/>
    </xf>
    <xf numFmtId="0" fontId="4" fillId="3" borderId="9" xfId="0" applyFont="1" applyFill="1" applyBorder="1" applyAlignment="1">
      <alignment horizontal="center" vertical="center"/>
    </xf>
    <xf numFmtId="0" fontId="4" fillId="3" borderId="9"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0" borderId="54" xfId="0" applyFont="1" applyBorder="1" applyAlignment="1">
      <alignment horizontal="center" vertical="center"/>
    </xf>
    <xf numFmtId="14" fontId="4" fillId="3" borderId="22" xfId="0" applyNumberFormat="1" applyFont="1" applyFill="1" applyBorder="1" applyAlignment="1">
      <alignment horizontal="center" vertical="center"/>
    </xf>
    <xf numFmtId="0" fontId="4" fillId="3" borderId="22" xfId="0" applyFont="1" applyFill="1" applyBorder="1" applyAlignment="1">
      <alignment horizontal="center" vertical="center"/>
    </xf>
    <xf numFmtId="0" fontId="2" fillId="3" borderId="22" xfId="0" applyFont="1" applyFill="1" applyBorder="1" applyAlignment="1" applyProtection="1">
      <alignment horizontal="center" wrapText="1"/>
    </xf>
    <xf numFmtId="0" fontId="4" fillId="3" borderId="36"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0" borderId="0" xfId="0" applyFont="1" applyAlignment="1">
      <alignment horizontal="left"/>
    </xf>
    <xf numFmtId="14" fontId="4" fillId="3" borderId="24" xfId="0" applyNumberFormat="1" applyFont="1" applyFill="1" applyBorder="1" applyAlignment="1">
      <alignment horizontal="center" vertical="center"/>
    </xf>
    <xf numFmtId="0" fontId="4" fillId="3" borderId="24" xfId="0" applyFont="1" applyFill="1" applyBorder="1" applyAlignment="1">
      <alignment horizontal="center" vertical="center"/>
    </xf>
    <xf numFmtId="0" fontId="4" fillId="3" borderId="0" xfId="0" applyFont="1" applyFill="1" applyAlignment="1">
      <alignment horizontal="left"/>
    </xf>
    <xf numFmtId="0" fontId="9" fillId="3" borderId="7" xfId="0" applyFont="1" applyFill="1" applyBorder="1" applyAlignment="1" applyProtection="1">
      <alignment horizontal="justify" vertical="center" wrapText="1"/>
      <protection locked="0"/>
    </xf>
    <xf numFmtId="0" fontId="9" fillId="0" borderId="7" xfId="0" applyFont="1" applyFill="1" applyBorder="1" applyAlignment="1" applyProtection="1">
      <alignment horizontal="justify" vertical="center" wrapText="1"/>
      <protection locked="0"/>
    </xf>
    <xf numFmtId="0" fontId="9" fillId="0" borderId="26" xfId="0" applyFont="1" applyFill="1" applyBorder="1" applyAlignment="1" applyProtection="1">
      <alignment horizontal="justify" vertical="center" wrapText="1"/>
      <protection locked="0"/>
    </xf>
    <xf numFmtId="0" fontId="4" fillId="3" borderId="24" xfId="0" applyFont="1" applyFill="1" applyBorder="1" applyAlignment="1">
      <alignment horizontal="center" vertical="center" wrapText="1"/>
    </xf>
    <xf numFmtId="0" fontId="4" fillId="3" borderId="7" xfId="0" applyFont="1" applyFill="1" applyBorder="1" applyAlignment="1">
      <alignment horizontal="center" vertical="center" wrapText="1"/>
    </xf>
    <xf numFmtId="14" fontId="4" fillId="3" borderId="7" xfId="0" applyNumberFormat="1" applyFont="1" applyFill="1" applyBorder="1" applyAlignment="1">
      <alignment horizontal="center" vertical="center" wrapText="1"/>
    </xf>
    <xf numFmtId="0" fontId="4" fillId="3" borderId="28" xfId="0" applyFont="1" applyFill="1" applyBorder="1" applyAlignment="1">
      <alignment horizontal="left" vertical="center" wrapText="1"/>
    </xf>
    <xf numFmtId="14" fontId="4" fillId="3" borderId="23" xfId="0" applyNumberFormat="1" applyFont="1" applyFill="1" applyBorder="1" applyAlignment="1">
      <alignment horizontal="center" vertical="center"/>
    </xf>
    <xf numFmtId="0" fontId="4" fillId="3" borderId="23" xfId="0" applyFont="1" applyFill="1" applyBorder="1" applyAlignment="1">
      <alignment horizontal="center" vertical="center" wrapText="1"/>
    </xf>
    <xf numFmtId="0" fontId="2" fillId="3" borderId="23" xfId="0" applyFont="1" applyFill="1" applyBorder="1" applyAlignment="1" applyProtection="1">
      <alignment horizontal="center" vertical="center" wrapText="1"/>
    </xf>
    <xf numFmtId="0" fontId="4" fillId="3" borderId="23" xfId="0" applyFont="1" applyFill="1" applyBorder="1" applyAlignment="1">
      <alignment horizontal="left" vertical="center" wrapText="1"/>
    </xf>
    <xf numFmtId="0" fontId="4" fillId="3" borderId="22" xfId="0" applyFont="1" applyFill="1" applyBorder="1" applyAlignment="1">
      <alignment horizontal="center" vertical="center" wrapText="1"/>
    </xf>
    <xf numFmtId="0" fontId="2" fillId="3" borderId="22" xfId="0" applyFont="1" applyFill="1" applyBorder="1" applyAlignment="1" applyProtection="1">
      <alignment horizontal="center" vertical="center" wrapText="1"/>
    </xf>
    <xf numFmtId="14" fontId="4" fillId="3" borderId="24" xfId="0" applyNumberFormat="1" applyFont="1" applyFill="1" applyBorder="1" applyAlignment="1">
      <alignment horizontal="center" vertical="center" wrapText="1"/>
    </xf>
    <xf numFmtId="0" fontId="4" fillId="3" borderId="7" xfId="0" applyFont="1" applyFill="1" applyBorder="1" applyAlignment="1">
      <alignment horizontal="left" vertical="top" wrapText="1"/>
    </xf>
    <xf numFmtId="0" fontId="4" fillId="3" borderId="24" xfId="0" applyFont="1" applyFill="1" applyBorder="1" applyAlignment="1">
      <alignment horizontal="left" vertical="top" wrapText="1"/>
    </xf>
    <xf numFmtId="9" fontId="4" fillId="3" borderId="26" xfId="1" applyFont="1" applyFill="1" applyBorder="1" applyAlignment="1">
      <alignment horizontal="left" vertical="center" wrapText="1"/>
    </xf>
    <xf numFmtId="0" fontId="2" fillId="3" borderId="51"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4" fillId="0" borderId="24" xfId="0" applyFont="1" applyFill="1" applyBorder="1" applyAlignment="1">
      <alignment horizontal="left" vertical="center" wrapText="1"/>
    </xf>
    <xf numFmtId="0" fontId="2" fillId="0" borderId="51" xfId="0"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2" fillId="3" borderId="24" xfId="0" applyFont="1" applyFill="1" applyBorder="1" applyAlignment="1">
      <alignment horizontal="center" vertical="center" wrapText="1"/>
    </xf>
    <xf numFmtId="0" fontId="2" fillId="3" borderId="7" xfId="0" applyFont="1" applyFill="1" applyBorder="1" applyAlignment="1">
      <alignment horizontal="center" vertical="center" wrapText="1"/>
    </xf>
    <xf numFmtId="14" fontId="4" fillId="3" borderId="9" xfId="0" applyNumberFormat="1" applyFont="1" applyFill="1" applyBorder="1" applyAlignment="1">
      <alignment horizontal="center" vertical="center" wrapText="1"/>
    </xf>
    <xf numFmtId="0" fontId="4" fillId="3" borderId="30" xfId="0" applyFont="1" applyFill="1" applyBorder="1" applyAlignment="1">
      <alignment horizontal="left" vertical="center" wrapText="1"/>
    </xf>
    <xf numFmtId="0" fontId="4" fillId="3" borderId="22" xfId="0" applyFont="1" applyFill="1" applyBorder="1" applyAlignment="1">
      <alignment horizontal="left" vertical="center" wrapText="1"/>
    </xf>
    <xf numFmtId="14" fontId="4" fillId="3" borderId="22" xfId="0" applyNumberFormat="1" applyFont="1" applyFill="1" applyBorder="1" applyAlignment="1">
      <alignment horizontal="center" vertical="center"/>
    </xf>
    <xf numFmtId="14" fontId="4" fillId="3" borderId="7" xfId="0" applyNumberFormat="1"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23" xfId="0" applyFont="1" applyFill="1" applyBorder="1" applyAlignment="1">
      <alignment horizontal="left" vertical="center" wrapText="1"/>
    </xf>
    <xf numFmtId="0" fontId="2" fillId="3" borderId="7" xfId="0" applyFont="1" applyFill="1" applyBorder="1" applyAlignment="1" applyProtection="1">
      <alignment horizontal="center" vertical="center" wrapText="1"/>
    </xf>
    <xf numFmtId="0" fontId="4" fillId="3" borderId="7"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37" xfId="0" applyFont="1" applyFill="1" applyBorder="1" applyAlignment="1">
      <alignment horizontal="left" vertical="center" wrapText="1"/>
    </xf>
    <xf numFmtId="0" fontId="4" fillId="3" borderId="56" xfId="0" applyFont="1" applyFill="1" applyBorder="1" applyAlignment="1">
      <alignment horizontal="left" vertical="center" wrapText="1"/>
    </xf>
    <xf numFmtId="0" fontId="9" fillId="0" borderId="24" xfId="0" applyFont="1" applyFill="1" applyBorder="1" applyAlignment="1" applyProtection="1">
      <alignment horizontal="justify" vertical="center" wrapText="1"/>
      <protection locked="0"/>
    </xf>
    <xf numFmtId="0" fontId="4" fillId="3" borderId="4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14" fontId="4" fillId="3" borderId="7" xfId="0" applyNumberFormat="1" applyFont="1" applyFill="1" applyBorder="1" applyAlignment="1">
      <alignment horizontal="center" vertical="center"/>
    </xf>
    <xf numFmtId="0" fontId="2" fillId="3" borderId="58" xfId="0" applyFont="1" applyFill="1" applyBorder="1" applyAlignment="1" applyProtection="1">
      <alignment horizontal="center" vertical="center" wrapText="1"/>
    </xf>
    <xf numFmtId="0" fontId="4" fillId="3" borderId="57"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18"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9" fillId="0" borderId="24"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protection locked="0"/>
    </xf>
    <xf numFmtId="0" fontId="4" fillId="3" borderId="24"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18"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7"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3"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2" fillId="7" borderId="18"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0" fontId="2" fillId="7" borderId="22" xfId="0" applyFont="1" applyFill="1" applyBorder="1" applyAlignment="1" applyProtection="1">
      <alignment horizontal="center" vertical="center" wrapText="1"/>
    </xf>
    <xf numFmtId="0" fontId="4" fillId="3" borderId="31"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3" fillId="7" borderId="7" xfId="0" applyFont="1" applyFill="1" applyBorder="1" applyAlignment="1">
      <alignment horizontal="left" vertical="center" wrapText="1"/>
    </xf>
    <xf numFmtId="0" fontId="3" fillId="7" borderId="9"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33"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8" fillId="6" borderId="38" xfId="0" applyFont="1" applyFill="1" applyBorder="1" applyAlignment="1">
      <alignment horizontal="center" vertical="center"/>
    </xf>
    <xf numFmtId="0" fontId="8" fillId="6" borderId="39" xfId="0" applyFont="1" applyFill="1" applyBorder="1" applyAlignment="1">
      <alignment horizontal="center" vertical="center"/>
    </xf>
    <xf numFmtId="0" fontId="8" fillId="6" borderId="40" xfId="0" applyFont="1" applyFill="1" applyBorder="1" applyAlignment="1">
      <alignment horizontal="center" vertical="center"/>
    </xf>
    <xf numFmtId="0" fontId="8" fillId="6" borderId="41" xfId="0" applyFont="1" applyFill="1" applyBorder="1" applyAlignment="1">
      <alignment horizontal="center" vertical="center"/>
    </xf>
    <xf numFmtId="0" fontId="8" fillId="6" borderId="42" xfId="0" applyFont="1" applyFill="1" applyBorder="1" applyAlignment="1">
      <alignment horizontal="center" vertical="center"/>
    </xf>
    <xf numFmtId="0" fontId="8" fillId="6" borderId="43" xfId="0" applyFont="1" applyFill="1" applyBorder="1" applyAlignment="1">
      <alignment horizontal="center" vertical="center"/>
    </xf>
    <xf numFmtId="0" fontId="3" fillId="7" borderId="23" xfId="0" applyFont="1" applyFill="1" applyBorder="1" applyAlignment="1">
      <alignment horizontal="left" vertical="center" wrapText="1"/>
    </xf>
    <xf numFmtId="0" fontId="3" fillId="7" borderId="37" xfId="0" applyFont="1" applyFill="1" applyBorder="1" applyAlignment="1">
      <alignment horizontal="left" vertical="center" wrapText="1"/>
    </xf>
    <xf numFmtId="0" fontId="3" fillId="7" borderId="26" xfId="0" applyFont="1" applyFill="1" applyBorder="1" applyAlignment="1">
      <alignment horizontal="left" vertical="center" wrapText="1"/>
    </xf>
    <xf numFmtId="0" fontId="3" fillId="7" borderId="29" xfId="0" applyFont="1" applyFill="1" applyBorder="1" applyAlignment="1">
      <alignment horizontal="left" vertical="center" wrapText="1"/>
    </xf>
    <xf numFmtId="0" fontId="4" fillId="7" borderId="15"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6"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4" fillId="7" borderId="7" xfId="0" applyFont="1" applyFill="1" applyBorder="1" applyAlignment="1">
      <alignment horizontal="left" vertical="center" wrapText="1"/>
    </xf>
    <xf numFmtId="0" fontId="4" fillId="7" borderId="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3" borderId="32" xfId="0" applyFont="1" applyFill="1" applyBorder="1" applyAlignment="1">
      <alignment horizontal="left" vertical="center" wrapText="1"/>
    </xf>
    <xf numFmtId="14" fontId="4" fillId="3" borderId="22" xfId="0" applyNumberFormat="1" applyFont="1" applyFill="1" applyBorder="1" applyAlignment="1">
      <alignment horizontal="center" vertical="center"/>
    </xf>
    <xf numFmtId="14" fontId="4" fillId="3" borderId="32" xfId="0" applyNumberFormat="1" applyFont="1" applyFill="1" applyBorder="1" applyAlignment="1">
      <alignment horizontal="center" vertical="center"/>
    </xf>
    <xf numFmtId="14" fontId="4" fillId="3" borderId="22" xfId="0" applyNumberFormat="1" applyFont="1" applyFill="1" applyBorder="1" applyAlignment="1">
      <alignment horizontal="center" vertical="center" wrapText="1"/>
    </xf>
    <xf numFmtId="14" fontId="4" fillId="3" borderId="32" xfId="0" applyNumberFormat="1"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26"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27" xfId="0" applyFont="1" applyFill="1" applyBorder="1" applyAlignment="1">
      <alignment horizontal="left" vertical="center" wrapText="1"/>
    </xf>
    <xf numFmtId="14" fontId="4" fillId="3" borderId="9" xfId="0" applyNumberFormat="1" applyFont="1" applyFill="1" applyBorder="1" applyAlignment="1">
      <alignment horizontal="center" vertical="center"/>
    </xf>
    <xf numFmtId="0" fontId="4" fillId="3" borderId="29" xfId="0" applyFont="1" applyFill="1" applyBorder="1" applyAlignment="1">
      <alignment horizontal="left" vertical="center" wrapText="1"/>
    </xf>
    <xf numFmtId="0" fontId="4" fillId="3" borderId="9" xfId="0" applyFont="1" applyFill="1" applyBorder="1" applyAlignment="1">
      <alignment horizontal="center" vertical="center" wrapText="1"/>
    </xf>
    <xf numFmtId="0" fontId="2" fillId="3" borderId="7"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protection locked="0"/>
    </xf>
    <xf numFmtId="0" fontId="4" fillId="3" borderId="45"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0" borderId="31"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16" xfId="0" applyFont="1" applyBorder="1" applyAlignment="1">
      <alignment horizontal="left"/>
    </xf>
    <xf numFmtId="0" fontId="3" fillId="0" borderId="0" xfId="0" applyFont="1" applyBorder="1" applyAlignment="1">
      <alignment horizontal="left"/>
    </xf>
    <xf numFmtId="0" fontId="3" fillId="0" borderId="12" xfId="0" applyFont="1" applyBorder="1" applyAlignment="1">
      <alignment horizontal="left"/>
    </xf>
    <xf numFmtId="0" fontId="3" fillId="0" borderId="10" xfId="0" applyFont="1" applyBorder="1" applyAlignment="1">
      <alignment horizontal="left"/>
    </xf>
    <xf numFmtId="0" fontId="3" fillId="0" borderId="13" xfId="0" applyFont="1" applyBorder="1" applyAlignment="1">
      <alignment horizontal="left"/>
    </xf>
    <xf numFmtId="0" fontId="3" fillId="0" borderId="17" xfId="0" applyFont="1" applyBorder="1" applyAlignment="1">
      <alignment horizontal="left"/>
    </xf>
    <xf numFmtId="0" fontId="4" fillId="3" borderId="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left" vertical="center" wrapText="1"/>
    </xf>
    <xf numFmtId="0" fontId="2" fillId="3" borderId="9"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4" fillId="3" borderId="39" xfId="0" applyFont="1" applyFill="1" applyBorder="1" applyAlignment="1">
      <alignment horizontal="center" vertical="center" wrapText="1"/>
    </xf>
    <xf numFmtId="0" fontId="10" fillId="0" borderId="0" xfId="2"/>
    <xf numFmtId="0" fontId="11" fillId="8" borderId="59" xfId="2" applyFont="1" applyFill="1" applyBorder="1" applyAlignment="1" applyProtection="1">
      <alignment horizontal="left" vertical="center" wrapText="1"/>
    </xf>
    <xf numFmtId="0" fontId="11" fillId="8" borderId="59" xfId="2" applyFont="1" applyFill="1" applyBorder="1" applyAlignment="1" applyProtection="1">
      <alignment horizontal="center" vertical="center" wrapText="1"/>
    </xf>
    <xf numFmtId="0" fontId="11" fillId="8" borderId="59" xfId="2" applyFont="1" applyFill="1" applyBorder="1" applyAlignment="1" applyProtection="1">
      <alignment horizontal="center" vertical="center" wrapText="1"/>
    </xf>
    <xf numFmtId="0" fontId="11" fillId="8" borderId="59" xfId="2" applyFont="1" applyFill="1" applyBorder="1" applyAlignment="1" applyProtection="1">
      <alignment horizontal="left" vertical="center" wrapText="1"/>
    </xf>
    <xf numFmtId="0" fontId="12" fillId="8" borderId="59" xfId="2" applyFont="1" applyFill="1" applyBorder="1" applyAlignment="1" applyProtection="1">
      <alignment horizontal="center" vertical="center" wrapText="1"/>
    </xf>
    <xf numFmtId="0" fontId="12" fillId="8" borderId="59" xfId="2" applyFont="1" applyFill="1" applyBorder="1" applyAlignment="1" applyProtection="1">
      <alignment horizontal="center" vertical="center" wrapText="1"/>
    </xf>
    <xf numFmtId="0" fontId="11" fillId="8" borderId="0" xfId="2" applyFont="1" applyFill="1" applyBorder="1" applyAlignment="1" applyProtection="1">
      <alignment horizontal="left" vertical="top" wrapText="1"/>
    </xf>
    <xf numFmtId="0" fontId="13" fillId="8" borderId="0" xfId="2" applyFont="1" applyFill="1" applyBorder="1" applyAlignment="1" applyProtection="1">
      <alignment horizontal="center" vertical="center" wrapText="1"/>
    </xf>
    <xf numFmtId="0" fontId="14" fillId="8" borderId="59" xfId="2" applyFont="1" applyFill="1" applyBorder="1" applyAlignment="1" applyProtection="1">
      <alignment horizontal="left" vertical="center" wrapText="1"/>
    </xf>
    <xf numFmtId="0" fontId="14" fillId="8" borderId="0" xfId="2" applyFont="1" applyFill="1" applyBorder="1" applyAlignment="1" applyProtection="1">
      <alignment horizontal="left" vertical="center" wrapText="1"/>
    </xf>
    <xf numFmtId="0" fontId="2" fillId="3" borderId="60" xfId="0" applyFont="1" applyFill="1" applyBorder="1" applyAlignment="1" applyProtection="1">
      <alignment horizontal="center" vertical="center" wrapText="1"/>
    </xf>
    <xf numFmtId="0" fontId="2" fillId="3" borderId="34" xfId="0" applyFont="1" applyFill="1" applyBorder="1" applyAlignment="1" applyProtection="1">
      <alignment horizontal="center" vertical="center" wrapText="1"/>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555625</xdr:colOff>
      <xdr:row>1</xdr:row>
      <xdr:rowOff>95250</xdr:rowOff>
    </xdr:from>
    <xdr:to>
      <xdr:col>6</xdr:col>
      <xdr:colOff>31750</xdr:colOff>
      <xdr:row>3</xdr:row>
      <xdr:rowOff>66014</xdr:rowOff>
    </xdr:to>
    <xdr:pic>
      <xdr:nvPicPr>
        <xdr:cNvPr id="3" name="Imagen 2" descr="Resultado de imagen para subred integrada de servicios de salud su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0" y="285750"/>
          <a:ext cx="4778375" cy="1701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173181</xdr:colOff>
      <xdr:row>2</xdr:row>
      <xdr:rowOff>173182</xdr:rowOff>
    </xdr:from>
    <xdr:to>
      <xdr:col>15</xdr:col>
      <xdr:colOff>3088550</xdr:colOff>
      <xdr:row>2</xdr:row>
      <xdr:rowOff>1402773</xdr:rowOff>
    </xdr:to>
    <xdr:pic>
      <xdr:nvPicPr>
        <xdr:cNvPr id="4" name="Imagen 3" descr="Recorte de pantalla">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843181" y="571500"/>
          <a:ext cx="2915369" cy="12295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11</xdr:col>
      <xdr:colOff>242740</xdr:colOff>
      <xdr:row>93</xdr:row>
      <xdr:rowOff>62083</xdr:rowOff>
    </xdr:to>
    <xdr:pic>
      <xdr:nvPicPr>
        <xdr:cNvPr id="2" name="Imagen 1"/>
        <xdr:cNvPicPr>
          <a:picLocks noChangeAspect="1"/>
        </xdr:cNvPicPr>
      </xdr:nvPicPr>
      <xdr:blipFill>
        <a:blip xmlns:r="http://schemas.openxmlformats.org/officeDocument/2006/relationships" r:embed="rId1"/>
        <a:stretch>
          <a:fillRect/>
        </a:stretch>
      </xdr:blipFill>
      <xdr:spPr>
        <a:xfrm>
          <a:off x="0" y="15367000"/>
          <a:ext cx="10247619" cy="113333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U78"/>
  <sheetViews>
    <sheetView tabSelected="1" zoomScale="70" zoomScaleNormal="70" workbookViewId="0"/>
  </sheetViews>
  <sheetFormatPr baseColWidth="10" defaultColWidth="11.36328125" defaultRowHeight="15.5"/>
  <cols>
    <col min="1" max="1" width="1.90625" style="3" customWidth="1"/>
    <col min="2" max="2" width="19" style="15" customWidth="1"/>
    <col min="3" max="3" width="17.36328125" style="12" customWidth="1"/>
    <col min="4" max="4" width="9.90625" style="12" customWidth="1"/>
    <col min="5" max="5" width="11.6328125" style="3" customWidth="1"/>
    <col min="6" max="6" width="11.90625" style="3" customWidth="1"/>
    <col min="7" max="7" width="23.26953125" style="3" customWidth="1"/>
    <col min="8" max="8" width="22.90625" style="3" customWidth="1"/>
    <col min="9" max="9" width="49.6328125" style="3" customWidth="1"/>
    <col min="10" max="10" width="18.08984375" style="15" customWidth="1"/>
    <col min="11" max="11" width="16" style="15" customWidth="1"/>
    <col min="12" max="12" width="18.90625" style="15" bestFit="1" customWidth="1"/>
    <col min="13" max="13" width="47.08984375" style="15" customWidth="1"/>
    <col min="14" max="14" width="46.90625" style="3" customWidth="1"/>
    <col min="15" max="15" width="36.08984375" style="3" customWidth="1"/>
    <col min="16" max="16" width="51.36328125" style="3" customWidth="1"/>
    <col min="17" max="17" width="11.36328125" style="4"/>
    <col min="18" max="18" width="32.36328125" style="4" customWidth="1"/>
    <col min="19" max="281" width="11.36328125" style="4"/>
    <col min="282" max="16384" width="11.36328125" style="3"/>
  </cols>
  <sheetData>
    <row r="2" spans="2:281" ht="16" thickBot="1"/>
    <row r="3" spans="2:281" ht="120" customHeight="1" thickBot="1">
      <c r="B3" s="159" t="s">
        <v>0</v>
      </c>
      <c r="C3" s="160"/>
      <c r="D3" s="160"/>
      <c r="E3" s="160"/>
      <c r="F3" s="160"/>
      <c r="G3" s="160"/>
      <c r="H3" s="160"/>
      <c r="I3" s="160"/>
      <c r="J3" s="160"/>
      <c r="K3" s="160"/>
      <c r="L3" s="160"/>
      <c r="M3" s="160"/>
      <c r="N3" s="160"/>
      <c r="O3" s="160"/>
      <c r="P3" s="161"/>
    </row>
    <row r="4" spans="2:281" ht="30.5" thickBot="1">
      <c r="B4" s="162" t="s">
        <v>346</v>
      </c>
      <c r="C4" s="163"/>
      <c r="D4" s="163"/>
      <c r="E4" s="163"/>
      <c r="F4" s="163"/>
      <c r="G4" s="163"/>
      <c r="H4" s="163"/>
      <c r="I4" s="163"/>
      <c r="J4" s="163"/>
      <c r="K4" s="163"/>
      <c r="L4" s="163"/>
      <c r="M4" s="163"/>
      <c r="N4" s="163"/>
      <c r="O4" s="163"/>
      <c r="P4" s="164"/>
    </row>
    <row r="5" spans="2:281" ht="75.75" customHeight="1">
      <c r="B5" s="169" t="s">
        <v>7</v>
      </c>
      <c r="C5" s="170"/>
      <c r="D5" s="165" t="s">
        <v>59</v>
      </c>
      <c r="E5" s="165"/>
      <c r="F5" s="165"/>
      <c r="G5" s="165"/>
      <c r="H5" s="22" t="s">
        <v>3</v>
      </c>
      <c r="I5" s="165" t="s">
        <v>41</v>
      </c>
      <c r="J5" s="165"/>
      <c r="K5" s="165"/>
      <c r="L5" s="165"/>
      <c r="M5" s="165"/>
      <c r="N5" s="165"/>
      <c r="O5" s="165"/>
      <c r="P5" s="166"/>
    </row>
    <row r="6" spans="2:281" ht="48" customHeight="1">
      <c r="B6" s="171" t="s">
        <v>1</v>
      </c>
      <c r="C6" s="172"/>
      <c r="D6" s="140" t="s">
        <v>258</v>
      </c>
      <c r="E6" s="140"/>
      <c r="F6" s="140"/>
      <c r="G6" s="140"/>
      <c r="H6" s="180" t="s">
        <v>4</v>
      </c>
      <c r="I6" s="140" t="s">
        <v>5</v>
      </c>
      <c r="J6" s="140"/>
      <c r="K6" s="140"/>
      <c r="L6" s="140"/>
      <c r="M6" s="140"/>
      <c r="N6" s="140"/>
      <c r="O6" s="140"/>
      <c r="P6" s="167"/>
    </row>
    <row r="7" spans="2:281" ht="30" customHeight="1">
      <c r="B7" s="173" t="s">
        <v>2</v>
      </c>
      <c r="C7" s="174"/>
      <c r="D7" s="140" t="s">
        <v>259</v>
      </c>
      <c r="E7" s="140"/>
      <c r="F7" s="140"/>
      <c r="G7" s="140"/>
      <c r="H7" s="180"/>
      <c r="I7" s="140"/>
      <c r="J7" s="140"/>
      <c r="K7" s="140"/>
      <c r="L7" s="140"/>
      <c r="M7" s="140"/>
      <c r="N7" s="140"/>
      <c r="O7" s="140"/>
      <c r="P7" s="167"/>
    </row>
    <row r="8" spans="2:281" ht="27" customHeight="1" thickBot="1">
      <c r="B8" s="175"/>
      <c r="C8" s="176"/>
      <c r="D8" s="141"/>
      <c r="E8" s="141"/>
      <c r="F8" s="141"/>
      <c r="G8" s="141"/>
      <c r="H8" s="181"/>
      <c r="I8" s="141"/>
      <c r="J8" s="141"/>
      <c r="K8" s="141"/>
      <c r="L8" s="141"/>
      <c r="M8" s="141"/>
      <c r="N8" s="141"/>
      <c r="O8" s="141"/>
      <c r="P8" s="168"/>
    </row>
    <row r="9" spans="2:281" ht="16.5" customHeight="1">
      <c r="B9" s="177"/>
      <c r="C9" s="178"/>
      <c r="D9" s="178"/>
      <c r="E9" s="178"/>
      <c r="F9" s="178"/>
      <c r="G9" s="178"/>
      <c r="H9" s="178"/>
      <c r="I9" s="178"/>
      <c r="J9" s="178"/>
      <c r="K9" s="178"/>
      <c r="L9" s="178"/>
      <c r="M9" s="178"/>
      <c r="N9" s="178"/>
      <c r="O9" s="178"/>
      <c r="P9" s="179"/>
    </row>
    <row r="10" spans="2:281" s="12" customFormat="1" ht="65.25" customHeight="1" thickBot="1">
      <c r="B10" s="23" t="s">
        <v>8</v>
      </c>
      <c r="C10" s="137" t="s">
        <v>9</v>
      </c>
      <c r="D10" s="137"/>
      <c r="E10" s="135" t="s">
        <v>10</v>
      </c>
      <c r="F10" s="136"/>
      <c r="G10" s="137" t="s">
        <v>11</v>
      </c>
      <c r="H10" s="137"/>
      <c r="I10" s="137"/>
      <c r="J10" s="24" t="s">
        <v>6</v>
      </c>
      <c r="K10" s="24" t="s">
        <v>12</v>
      </c>
      <c r="L10" s="24" t="s">
        <v>16</v>
      </c>
      <c r="M10" s="24" t="s">
        <v>17</v>
      </c>
      <c r="N10" s="24" t="s">
        <v>18</v>
      </c>
      <c r="O10" s="24" t="s">
        <v>19</v>
      </c>
      <c r="P10" s="24" t="s">
        <v>20</v>
      </c>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row>
    <row r="11" spans="2:281" ht="105.75" customHeight="1">
      <c r="B11" s="26">
        <v>1</v>
      </c>
      <c r="C11" s="95" t="s">
        <v>27</v>
      </c>
      <c r="D11" s="96"/>
      <c r="E11" s="138" t="s">
        <v>13</v>
      </c>
      <c r="F11" s="139"/>
      <c r="G11" s="133" t="s">
        <v>102</v>
      </c>
      <c r="H11" s="133"/>
      <c r="I11" s="133"/>
      <c r="J11" s="27">
        <v>44197</v>
      </c>
      <c r="K11" s="27">
        <v>44227</v>
      </c>
      <c r="L11" s="25" t="s">
        <v>58</v>
      </c>
      <c r="M11" s="28" t="s">
        <v>56</v>
      </c>
      <c r="N11" s="29" t="s">
        <v>80</v>
      </c>
      <c r="O11" s="29" t="s">
        <v>57</v>
      </c>
      <c r="P11" s="30" t="s">
        <v>55</v>
      </c>
    </row>
    <row r="12" spans="2:281" ht="106.5" customHeight="1">
      <c r="B12" s="31">
        <f>1+B11</f>
        <v>2</v>
      </c>
      <c r="C12" s="97"/>
      <c r="D12" s="98"/>
      <c r="E12" s="99" t="s">
        <v>14</v>
      </c>
      <c r="F12" s="100"/>
      <c r="G12" s="148" t="s">
        <v>101</v>
      </c>
      <c r="H12" s="153"/>
      <c r="I12" s="102"/>
      <c r="J12" s="32">
        <v>43862</v>
      </c>
      <c r="K12" s="32">
        <v>44561</v>
      </c>
      <c r="L12" s="33" t="s">
        <v>37</v>
      </c>
      <c r="M12" s="34" t="s">
        <v>62</v>
      </c>
      <c r="N12" s="35" t="s">
        <v>81</v>
      </c>
      <c r="O12" s="35" t="s">
        <v>63</v>
      </c>
      <c r="P12" s="36" t="s">
        <v>73</v>
      </c>
    </row>
    <row r="13" spans="2:281" ht="83.25" customHeight="1">
      <c r="B13" s="31">
        <f t="shared" ref="B13:B14" si="0">1+B12</f>
        <v>3</v>
      </c>
      <c r="C13" s="97"/>
      <c r="D13" s="98"/>
      <c r="E13" s="97"/>
      <c r="F13" s="98"/>
      <c r="G13" s="148" t="s">
        <v>250</v>
      </c>
      <c r="H13" s="153"/>
      <c r="I13" s="102"/>
      <c r="J13" s="32">
        <v>43862</v>
      </c>
      <c r="K13" s="32">
        <v>44561</v>
      </c>
      <c r="L13" s="33" t="s">
        <v>35</v>
      </c>
      <c r="M13" s="37" t="s">
        <v>61</v>
      </c>
      <c r="N13" s="35" t="s">
        <v>256</v>
      </c>
      <c r="O13" s="35" t="s">
        <v>255</v>
      </c>
      <c r="P13" s="36" t="s">
        <v>257</v>
      </c>
    </row>
    <row r="14" spans="2:281" ht="84" customHeight="1">
      <c r="B14" s="31">
        <f t="shared" si="0"/>
        <v>4</v>
      </c>
      <c r="C14" s="97"/>
      <c r="D14" s="98"/>
      <c r="E14" s="108" t="s">
        <v>15</v>
      </c>
      <c r="F14" s="109"/>
      <c r="G14" s="103" t="s">
        <v>79</v>
      </c>
      <c r="H14" s="103"/>
      <c r="I14" s="103"/>
      <c r="J14" s="32">
        <v>44197</v>
      </c>
      <c r="K14" s="32">
        <v>44561</v>
      </c>
      <c r="L14" s="38" t="s">
        <v>37</v>
      </c>
      <c r="M14" s="39" t="s">
        <v>60</v>
      </c>
      <c r="N14" s="35" t="s">
        <v>103</v>
      </c>
      <c r="O14" s="35" t="s">
        <v>64</v>
      </c>
      <c r="P14" s="36" t="s">
        <v>106</v>
      </c>
    </row>
    <row r="15" spans="2:281" ht="87.75" customHeight="1">
      <c r="B15" s="31">
        <f>1+B14</f>
        <v>5</v>
      </c>
      <c r="C15" s="97"/>
      <c r="D15" s="98"/>
      <c r="E15" s="110"/>
      <c r="F15" s="111"/>
      <c r="G15" s="103" t="s">
        <v>119</v>
      </c>
      <c r="H15" s="103"/>
      <c r="I15" s="103"/>
      <c r="J15" s="32">
        <v>44197</v>
      </c>
      <c r="K15" s="32">
        <v>44561</v>
      </c>
      <c r="L15" s="38" t="s">
        <v>37</v>
      </c>
      <c r="M15" s="39" t="s">
        <v>60</v>
      </c>
      <c r="N15" s="35" t="s">
        <v>104</v>
      </c>
      <c r="O15" s="35" t="s">
        <v>253</v>
      </c>
      <c r="P15" s="36" t="s">
        <v>107</v>
      </c>
    </row>
    <row r="16" spans="2:281" ht="87.75" customHeight="1" thickBot="1">
      <c r="B16" s="45">
        <v>6</v>
      </c>
      <c r="C16" s="97"/>
      <c r="D16" s="98"/>
      <c r="E16" s="110"/>
      <c r="F16" s="111"/>
      <c r="G16" s="117" t="s">
        <v>251</v>
      </c>
      <c r="H16" s="118"/>
      <c r="I16" s="119"/>
      <c r="J16" s="46">
        <v>44197</v>
      </c>
      <c r="K16" s="46">
        <v>44561</v>
      </c>
      <c r="L16" s="47" t="s">
        <v>37</v>
      </c>
      <c r="M16" s="48" t="s">
        <v>60</v>
      </c>
      <c r="N16" s="49" t="s">
        <v>252</v>
      </c>
      <c r="O16" s="50" t="s">
        <v>105</v>
      </c>
      <c r="P16" s="51" t="s">
        <v>254</v>
      </c>
    </row>
    <row r="17" spans="2:281" s="52" customFormat="1" ht="119.25" customHeight="1">
      <c r="B17" s="26">
        <v>7</v>
      </c>
      <c r="C17" s="95" t="s">
        <v>260</v>
      </c>
      <c r="D17" s="96"/>
      <c r="E17" s="115" t="s">
        <v>261</v>
      </c>
      <c r="F17" s="115"/>
      <c r="G17" s="112" t="s">
        <v>263</v>
      </c>
      <c r="H17" s="112"/>
      <c r="I17" s="112"/>
      <c r="J17" s="53">
        <v>44197</v>
      </c>
      <c r="K17" s="53">
        <v>44561</v>
      </c>
      <c r="L17" s="54" t="s">
        <v>274</v>
      </c>
      <c r="M17" s="25" t="s">
        <v>264</v>
      </c>
      <c r="N17" s="29" t="s">
        <v>267</v>
      </c>
      <c r="O17" s="29" t="s">
        <v>265</v>
      </c>
      <c r="P17" s="30" t="s">
        <v>276</v>
      </c>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c r="IR17" s="55"/>
      <c r="IS17" s="55"/>
      <c r="IT17" s="55"/>
      <c r="IU17" s="55"/>
      <c r="IV17" s="55"/>
      <c r="IW17" s="55"/>
      <c r="IX17" s="55"/>
      <c r="IY17" s="55"/>
      <c r="IZ17" s="55"/>
      <c r="JA17" s="55"/>
      <c r="JB17" s="55"/>
      <c r="JC17" s="55"/>
      <c r="JD17" s="55"/>
      <c r="JE17" s="55"/>
      <c r="JF17" s="55"/>
      <c r="JG17" s="55"/>
      <c r="JH17" s="55"/>
      <c r="JI17" s="55"/>
      <c r="JJ17" s="55"/>
      <c r="JK17" s="55"/>
      <c r="JL17" s="55"/>
      <c r="JM17" s="55"/>
      <c r="JN17" s="55"/>
      <c r="JO17" s="55"/>
      <c r="JP17" s="55"/>
      <c r="JQ17" s="55"/>
      <c r="JR17" s="55"/>
      <c r="JS17" s="55"/>
      <c r="JT17" s="55"/>
      <c r="JU17" s="55"/>
    </row>
    <row r="18" spans="2:281" s="52" customFormat="1" ht="87.75" customHeight="1">
      <c r="B18" s="31">
        <v>8</v>
      </c>
      <c r="C18" s="97"/>
      <c r="D18" s="98"/>
      <c r="E18" s="101"/>
      <c r="F18" s="101"/>
      <c r="G18" s="113" t="s">
        <v>262</v>
      </c>
      <c r="H18" s="113"/>
      <c r="I18" s="113"/>
      <c r="J18" s="32">
        <v>44197</v>
      </c>
      <c r="K18" s="32">
        <v>44561</v>
      </c>
      <c r="L18" s="38" t="s">
        <v>36</v>
      </c>
      <c r="M18" s="18" t="s">
        <v>266</v>
      </c>
      <c r="N18" s="56" t="s">
        <v>269</v>
      </c>
      <c r="O18" s="57" t="s">
        <v>272</v>
      </c>
      <c r="P18" s="58" t="s">
        <v>268</v>
      </c>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c r="IR18" s="55"/>
      <c r="IS18" s="55"/>
      <c r="IT18" s="55"/>
      <c r="IU18" s="55"/>
      <c r="IV18" s="55"/>
      <c r="IW18" s="55"/>
      <c r="IX18" s="55"/>
      <c r="IY18" s="55"/>
      <c r="IZ18" s="55"/>
      <c r="JA18" s="55"/>
      <c r="JB18" s="55"/>
      <c r="JC18" s="55"/>
      <c r="JD18" s="55"/>
      <c r="JE18" s="55"/>
      <c r="JF18" s="55"/>
      <c r="JG18" s="55"/>
      <c r="JH18" s="55"/>
      <c r="JI18" s="55"/>
      <c r="JJ18" s="55"/>
      <c r="JK18" s="55"/>
      <c r="JL18" s="55"/>
      <c r="JM18" s="55"/>
      <c r="JN18" s="55"/>
      <c r="JO18" s="55"/>
      <c r="JP18" s="55"/>
      <c r="JQ18" s="55"/>
      <c r="JR18" s="55"/>
      <c r="JS18" s="55"/>
      <c r="JT18" s="55"/>
      <c r="JU18" s="55"/>
    </row>
    <row r="19" spans="2:281" s="52" customFormat="1" ht="87.75" customHeight="1" thickBot="1">
      <c r="B19" s="31">
        <v>9</v>
      </c>
      <c r="C19" s="97"/>
      <c r="D19" s="98"/>
      <c r="E19" s="116"/>
      <c r="F19" s="116"/>
      <c r="G19" s="114" t="s">
        <v>270</v>
      </c>
      <c r="H19" s="114"/>
      <c r="I19" s="114"/>
      <c r="J19" s="85">
        <v>44197</v>
      </c>
      <c r="K19" s="85">
        <v>44561</v>
      </c>
      <c r="L19" s="91" t="s">
        <v>274</v>
      </c>
      <c r="M19" s="68" t="s">
        <v>266</v>
      </c>
      <c r="N19" s="84" t="s">
        <v>271</v>
      </c>
      <c r="O19" s="84" t="s">
        <v>275</v>
      </c>
      <c r="P19" s="83" t="s">
        <v>273</v>
      </c>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c r="IU19" s="55"/>
      <c r="IV19" s="55"/>
      <c r="IW19" s="55"/>
      <c r="IX19" s="55"/>
      <c r="IY19" s="55"/>
      <c r="IZ19" s="55"/>
      <c r="JA19" s="55"/>
      <c r="JB19" s="55"/>
      <c r="JC19" s="55"/>
      <c r="JD19" s="55"/>
      <c r="JE19" s="55"/>
      <c r="JF19" s="55"/>
      <c r="JG19" s="55"/>
      <c r="JH19" s="55"/>
      <c r="JI19" s="55"/>
      <c r="JJ19" s="55"/>
      <c r="JK19" s="55"/>
      <c r="JL19" s="55"/>
      <c r="JM19" s="55"/>
      <c r="JN19" s="55"/>
      <c r="JO19" s="55"/>
      <c r="JP19" s="55"/>
      <c r="JQ19" s="55"/>
      <c r="JR19" s="55"/>
      <c r="JS19" s="55"/>
      <c r="JT19" s="55"/>
      <c r="JU19" s="55"/>
    </row>
    <row r="20" spans="2:281" s="52" customFormat="1" ht="87.75" customHeight="1">
      <c r="B20" s="31">
        <v>10</v>
      </c>
      <c r="C20" s="97"/>
      <c r="D20" s="216"/>
      <c r="E20" s="201" t="s">
        <v>277</v>
      </c>
      <c r="F20" s="115"/>
      <c r="G20" s="112" t="s">
        <v>279</v>
      </c>
      <c r="H20" s="112"/>
      <c r="I20" s="112"/>
      <c r="J20" s="53">
        <v>44197</v>
      </c>
      <c r="K20" s="53">
        <v>44561</v>
      </c>
      <c r="L20" s="54" t="s">
        <v>274</v>
      </c>
      <c r="M20" s="25" t="s">
        <v>266</v>
      </c>
      <c r="N20" s="94" t="s">
        <v>280</v>
      </c>
      <c r="O20" s="106" t="s">
        <v>275</v>
      </c>
      <c r="P20" s="105" t="s">
        <v>344</v>
      </c>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5"/>
      <c r="IV20" s="55"/>
      <c r="IW20" s="55"/>
      <c r="IX20" s="55"/>
      <c r="IY20" s="55"/>
      <c r="IZ20" s="55"/>
      <c r="JA20" s="55"/>
      <c r="JB20" s="55"/>
      <c r="JC20" s="55"/>
      <c r="JD20" s="55"/>
      <c r="JE20" s="55"/>
      <c r="JF20" s="55"/>
      <c r="JG20" s="55"/>
      <c r="JH20" s="55"/>
      <c r="JI20" s="55"/>
      <c r="JJ20" s="55"/>
      <c r="JK20" s="55"/>
      <c r="JL20" s="55"/>
      <c r="JM20" s="55"/>
      <c r="JN20" s="55"/>
      <c r="JO20" s="55"/>
      <c r="JP20" s="55"/>
      <c r="JQ20" s="55"/>
      <c r="JR20" s="55"/>
      <c r="JS20" s="55"/>
      <c r="JT20" s="55"/>
      <c r="JU20" s="55"/>
    </row>
    <row r="21" spans="2:281" s="52" customFormat="1" ht="87.75" customHeight="1" thickBot="1">
      <c r="B21" s="40">
        <v>11</v>
      </c>
      <c r="C21" s="97"/>
      <c r="D21" s="216"/>
      <c r="E21" s="202"/>
      <c r="F21" s="101"/>
      <c r="G21" s="113" t="s">
        <v>278</v>
      </c>
      <c r="H21" s="113"/>
      <c r="I21" s="113"/>
      <c r="J21" s="86">
        <v>44197</v>
      </c>
      <c r="K21" s="86">
        <v>44561</v>
      </c>
      <c r="L21" s="90" t="s">
        <v>274</v>
      </c>
      <c r="M21" s="89" t="s">
        <v>266</v>
      </c>
      <c r="N21" s="57" t="s">
        <v>281</v>
      </c>
      <c r="O21" s="107"/>
      <c r="P21" s="239"/>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5"/>
      <c r="IV21" s="55"/>
      <c r="IW21" s="55"/>
      <c r="IX21" s="55"/>
      <c r="IY21" s="55"/>
      <c r="IZ21" s="55"/>
      <c r="JA21" s="55"/>
      <c r="JB21" s="55"/>
      <c r="JC21" s="55"/>
      <c r="JD21" s="55"/>
      <c r="JE21" s="55"/>
      <c r="JF21" s="55"/>
      <c r="JG21" s="55"/>
      <c r="JH21" s="55"/>
      <c r="JI21" s="55"/>
      <c r="JJ21" s="55"/>
      <c r="JK21" s="55"/>
      <c r="JL21" s="55"/>
      <c r="JM21" s="55"/>
      <c r="JN21" s="55"/>
      <c r="JO21" s="55"/>
      <c r="JP21" s="55"/>
      <c r="JQ21" s="55"/>
      <c r="JR21" s="55"/>
      <c r="JS21" s="55"/>
      <c r="JT21" s="55"/>
      <c r="JU21" s="55"/>
    </row>
    <row r="22" spans="2:281" s="52" customFormat="1" ht="87.75" customHeight="1" thickBot="1">
      <c r="B22" s="26">
        <v>12</v>
      </c>
      <c r="C22" s="152"/>
      <c r="D22" s="217"/>
      <c r="E22" s="203"/>
      <c r="F22" s="198"/>
      <c r="G22" s="200" t="s">
        <v>345</v>
      </c>
      <c r="H22" s="200"/>
      <c r="I22" s="200"/>
      <c r="J22" s="86">
        <v>44334</v>
      </c>
      <c r="K22" s="86">
        <v>44561</v>
      </c>
      <c r="L22" s="90" t="s">
        <v>274</v>
      </c>
      <c r="M22" s="89" t="s">
        <v>343</v>
      </c>
      <c r="N22" s="87" t="s">
        <v>283</v>
      </c>
      <c r="O22" s="87" t="s">
        <v>284</v>
      </c>
      <c r="P22" s="240"/>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c r="IR22" s="55"/>
      <c r="IS22" s="55"/>
      <c r="IT22" s="55"/>
      <c r="IU22" s="55"/>
      <c r="IV22" s="55"/>
      <c r="IW22" s="55"/>
      <c r="IX22" s="55"/>
      <c r="IY22" s="55"/>
      <c r="IZ22" s="55"/>
      <c r="JA22" s="55"/>
      <c r="JB22" s="55"/>
      <c r="JC22" s="55"/>
      <c r="JD22" s="55"/>
      <c r="JE22" s="55"/>
      <c r="JF22" s="55"/>
      <c r="JG22" s="55"/>
      <c r="JH22" s="55"/>
      <c r="JI22" s="55"/>
      <c r="JJ22" s="55"/>
      <c r="JK22" s="55"/>
      <c r="JL22" s="55"/>
      <c r="JM22" s="55"/>
      <c r="JN22" s="55"/>
      <c r="JO22" s="55"/>
      <c r="JP22" s="55"/>
      <c r="JQ22" s="55"/>
      <c r="JR22" s="55"/>
      <c r="JS22" s="55"/>
      <c r="JT22" s="55"/>
      <c r="JU22" s="55"/>
    </row>
    <row r="23" spans="2:281" ht="87.75" customHeight="1" thickBot="1">
      <c r="B23" s="31">
        <v>13</v>
      </c>
      <c r="C23" s="95" t="s">
        <v>28</v>
      </c>
      <c r="D23" s="227"/>
      <c r="E23" s="107" t="s">
        <v>142</v>
      </c>
      <c r="F23" s="107"/>
      <c r="G23" s="132" t="s">
        <v>143</v>
      </c>
      <c r="H23" s="132"/>
      <c r="I23" s="132"/>
      <c r="J23" s="63">
        <v>44197</v>
      </c>
      <c r="K23" s="63">
        <v>44227</v>
      </c>
      <c r="L23" s="64" t="s">
        <v>144</v>
      </c>
      <c r="M23" s="65" t="s">
        <v>145</v>
      </c>
      <c r="N23" s="88" t="s">
        <v>146</v>
      </c>
      <c r="O23" s="92" t="s">
        <v>147</v>
      </c>
      <c r="P23" s="93" t="s">
        <v>148</v>
      </c>
    </row>
    <row r="24" spans="2:281" ht="87.75" customHeight="1">
      <c r="B24" s="31">
        <v>14</v>
      </c>
      <c r="C24" s="97"/>
      <c r="D24" s="216"/>
      <c r="E24" s="101"/>
      <c r="F24" s="101"/>
      <c r="G24" s="103" t="s">
        <v>149</v>
      </c>
      <c r="H24" s="103"/>
      <c r="I24" s="103"/>
      <c r="J24" s="32">
        <v>44197</v>
      </c>
      <c r="K24" s="32">
        <v>44227</v>
      </c>
      <c r="L24" s="60" t="s">
        <v>144</v>
      </c>
      <c r="M24" s="18" t="s">
        <v>145</v>
      </c>
      <c r="N24" s="103" t="s">
        <v>150</v>
      </c>
      <c r="O24" s="36" t="s">
        <v>151</v>
      </c>
      <c r="P24" s="193" t="s">
        <v>152</v>
      </c>
    </row>
    <row r="25" spans="2:281" ht="87.75" customHeight="1">
      <c r="B25" s="31">
        <v>15</v>
      </c>
      <c r="C25" s="97"/>
      <c r="D25" s="216"/>
      <c r="E25" s="101"/>
      <c r="F25" s="101"/>
      <c r="G25" s="103" t="s">
        <v>153</v>
      </c>
      <c r="H25" s="103"/>
      <c r="I25" s="103"/>
      <c r="J25" s="32">
        <v>44197</v>
      </c>
      <c r="K25" s="61">
        <v>44286</v>
      </c>
      <c r="L25" s="60" t="s">
        <v>35</v>
      </c>
      <c r="M25" s="18" t="s">
        <v>145</v>
      </c>
      <c r="N25" s="103"/>
      <c r="O25" s="36" t="s">
        <v>154</v>
      </c>
      <c r="P25" s="194"/>
    </row>
    <row r="26" spans="2:281" ht="87.75" customHeight="1" thickBot="1">
      <c r="B26" s="40">
        <v>16</v>
      </c>
      <c r="C26" s="97"/>
      <c r="D26" s="216"/>
      <c r="E26" s="101"/>
      <c r="F26" s="101"/>
      <c r="G26" s="103" t="s">
        <v>155</v>
      </c>
      <c r="H26" s="103"/>
      <c r="I26" s="103"/>
      <c r="J26" s="32">
        <v>44197</v>
      </c>
      <c r="K26" s="32">
        <v>44255</v>
      </c>
      <c r="L26" s="60" t="s">
        <v>144</v>
      </c>
      <c r="M26" s="18" t="s">
        <v>145</v>
      </c>
      <c r="N26" s="35" t="s">
        <v>156</v>
      </c>
      <c r="O26" s="190" t="s">
        <v>157</v>
      </c>
      <c r="P26" s="195" t="s">
        <v>158</v>
      </c>
    </row>
    <row r="27" spans="2:281" ht="87.75" customHeight="1">
      <c r="B27" s="26">
        <v>17</v>
      </c>
      <c r="C27" s="97"/>
      <c r="D27" s="216"/>
      <c r="E27" s="101"/>
      <c r="F27" s="101"/>
      <c r="G27" s="103"/>
      <c r="H27" s="103"/>
      <c r="I27" s="103"/>
      <c r="J27" s="32">
        <v>44197</v>
      </c>
      <c r="K27" s="32">
        <v>44255</v>
      </c>
      <c r="L27" s="60" t="s">
        <v>144</v>
      </c>
      <c r="M27" s="18" t="s">
        <v>145</v>
      </c>
      <c r="N27" s="35" t="s">
        <v>159</v>
      </c>
      <c r="O27" s="190"/>
      <c r="P27" s="194"/>
    </row>
    <row r="28" spans="2:281" ht="87.75" customHeight="1">
      <c r="B28" s="31">
        <v>18</v>
      </c>
      <c r="C28" s="97"/>
      <c r="D28" s="216"/>
      <c r="E28" s="101"/>
      <c r="F28" s="101"/>
      <c r="G28" s="103" t="s">
        <v>160</v>
      </c>
      <c r="H28" s="103"/>
      <c r="I28" s="103"/>
      <c r="J28" s="32">
        <v>44197</v>
      </c>
      <c r="K28" s="32">
        <v>44227</v>
      </c>
      <c r="L28" s="60" t="s">
        <v>144</v>
      </c>
      <c r="M28" s="18" t="s">
        <v>145</v>
      </c>
      <c r="N28" s="35" t="s">
        <v>161</v>
      </c>
      <c r="O28" s="36" t="s">
        <v>162</v>
      </c>
      <c r="P28" s="62" t="s">
        <v>163</v>
      </c>
    </row>
    <row r="29" spans="2:281" ht="87.75" customHeight="1">
      <c r="B29" s="31">
        <v>19</v>
      </c>
      <c r="C29" s="97"/>
      <c r="D29" s="216"/>
      <c r="E29" s="101"/>
      <c r="F29" s="101"/>
      <c r="G29" s="103" t="s">
        <v>164</v>
      </c>
      <c r="H29" s="103"/>
      <c r="I29" s="103"/>
      <c r="J29" s="32">
        <v>44197</v>
      </c>
      <c r="K29" s="32">
        <v>44227</v>
      </c>
      <c r="L29" s="60" t="s">
        <v>144</v>
      </c>
      <c r="M29" s="18" t="s">
        <v>165</v>
      </c>
      <c r="N29" s="35" t="s">
        <v>166</v>
      </c>
      <c r="O29" s="36" t="s">
        <v>167</v>
      </c>
      <c r="P29" s="62" t="s">
        <v>168</v>
      </c>
    </row>
    <row r="30" spans="2:281" ht="87.75" customHeight="1">
      <c r="B30" s="31">
        <v>20</v>
      </c>
      <c r="C30" s="97"/>
      <c r="D30" s="216"/>
      <c r="E30" s="101"/>
      <c r="F30" s="101"/>
      <c r="G30" s="103" t="s">
        <v>169</v>
      </c>
      <c r="H30" s="103"/>
      <c r="I30" s="103"/>
      <c r="J30" s="32">
        <v>44197</v>
      </c>
      <c r="K30" s="32">
        <v>44286</v>
      </c>
      <c r="L30" s="60" t="s">
        <v>144</v>
      </c>
      <c r="M30" s="18" t="s">
        <v>165</v>
      </c>
      <c r="N30" s="35" t="s">
        <v>170</v>
      </c>
      <c r="O30" s="36" t="s">
        <v>171</v>
      </c>
      <c r="P30" s="62" t="s">
        <v>172</v>
      </c>
    </row>
    <row r="31" spans="2:281" ht="87.75" customHeight="1" thickBot="1">
      <c r="B31" s="40">
        <v>21</v>
      </c>
      <c r="C31" s="97"/>
      <c r="D31" s="216"/>
      <c r="E31" s="101"/>
      <c r="F31" s="101"/>
      <c r="G31" s="103" t="s">
        <v>173</v>
      </c>
      <c r="H31" s="103"/>
      <c r="I31" s="103"/>
      <c r="J31" s="104">
        <v>44197</v>
      </c>
      <c r="K31" s="104">
        <v>44286</v>
      </c>
      <c r="L31" s="101" t="s">
        <v>144</v>
      </c>
      <c r="M31" s="199" t="s">
        <v>165</v>
      </c>
      <c r="N31" s="103" t="s">
        <v>174</v>
      </c>
      <c r="O31" s="190" t="s">
        <v>175</v>
      </c>
      <c r="P31" s="195" t="s">
        <v>176</v>
      </c>
    </row>
    <row r="32" spans="2:281" ht="51.75" customHeight="1" thickBot="1">
      <c r="B32" s="26">
        <v>22</v>
      </c>
      <c r="C32" s="97"/>
      <c r="D32" s="216"/>
      <c r="E32" s="101"/>
      <c r="F32" s="101"/>
      <c r="G32" s="154" t="s">
        <v>177</v>
      </c>
      <c r="H32" s="154"/>
      <c r="I32" s="154"/>
      <c r="J32" s="196"/>
      <c r="K32" s="196"/>
      <c r="L32" s="198"/>
      <c r="M32" s="224"/>
      <c r="N32" s="154"/>
      <c r="O32" s="197"/>
      <c r="P32" s="193"/>
    </row>
    <row r="33" spans="2:16" ht="56.25" customHeight="1">
      <c r="B33" s="31">
        <v>23</v>
      </c>
      <c r="C33" s="97"/>
      <c r="D33" s="216"/>
      <c r="E33" s="120" t="s">
        <v>178</v>
      </c>
      <c r="F33" s="120"/>
      <c r="G33" s="132" t="s">
        <v>179</v>
      </c>
      <c r="H33" s="132"/>
      <c r="I33" s="132"/>
      <c r="J33" s="63">
        <v>44197</v>
      </c>
      <c r="K33" s="63">
        <v>44286</v>
      </c>
      <c r="L33" s="64" t="s">
        <v>144</v>
      </c>
      <c r="M33" s="65" t="s">
        <v>165</v>
      </c>
      <c r="N33" s="66" t="s">
        <v>180</v>
      </c>
      <c r="O33" s="66" t="s">
        <v>181</v>
      </c>
      <c r="P33" s="30" t="s">
        <v>182</v>
      </c>
    </row>
    <row r="34" spans="2:16" ht="46.5" customHeight="1">
      <c r="B34" s="31">
        <v>24</v>
      </c>
      <c r="C34" s="97"/>
      <c r="D34" s="216"/>
      <c r="E34" s="120"/>
      <c r="F34" s="120"/>
      <c r="G34" s="103" t="s">
        <v>183</v>
      </c>
      <c r="H34" s="103"/>
      <c r="I34" s="103"/>
      <c r="J34" s="104">
        <v>44197</v>
      </c>
      <c r="K34" s="104">
        <v>44286</v>
      </c>
      <c r="L34" s="101" t="s">
        <v>144</v>
      </c>
      <c r="M34" s="199" t="s">
        <v>184</v>
      </c>
      <c r="N34" s="103" t="s">
        <v>185</v>
      </c>
      <c r="O34" s="103" t="s">
        <v>186</v>
      </c>
      <c r="P34" s="190" t="s">
        <v>187</v>
      </c>
    </row>
    <row r="35" spans="2:16" ht="54" customHeight="1">
      <c r="B35" s="31">
        <v>25</v>
      </c>
      <c r="C35" s="97"/>
      <c r="D35" s="216"/>
      <c r="E35" s="120"/>
      <c r="F35" s="120"/>
      <c r="G35" s="103" t="s">
        <v>188</v>
      </c>
      <c r="H35" s="103"/>
      <c r="I35" s="103"/>
      <c r="J35" s="104"/>
      <c r="K35" s="104"/>
      <c r="L35" s="101"/>
      <c r="M35" s="199"/>
      <c r="N35" s="103"/>
      <c r="O35" s="103"/>
      <c r="P35" s="190"/>
    </row>
    <row r="36" spans="2:16" ht="50.25" customHeight="1" thickBot="1">
      <c r="B36" s="40">
        <v>26</v>
      </c>
      <c r="C36" s="97"/>
      <c r="D36" s="216"/>
      <c r="E36" s="120"/>
      <c r="F36" s="120"/>
      <c r="G36" s="103" t="s">
        <v>189</v>
      </c>
      <c r="H36" s="103"/>
      <c r="I36" s="103"/>
      <c r="J36" s="32">
        <v>44197</v>
      </c>
      <c r="K36" s="32">
        <v>44286</v>
      </c>
      <c r="L36" s="60" t="s">
        <v>144</v>
      </c>
      <c r="M36" s="18" t="s">
        <v>165</v>
      </c>
      <c r="N36" s="103" t="s">
        <v>190</v>
      </c>
      <c r="O36" s="103" t="s">
        <v>191</v>
      </c>
      <c r="P36" s="190" t="s">
        <v>192</v>
      </c>
    </row>
    <row r="37" spans="2:16" ht="54" customHeight="1">
      <c r="B37" s="26">
        <v>27</v>
      </c>
      <c r="C37" s="97"/>
      <c r="D37" s="216"/>
      <c r="E37" s="120"/>
      <c r="F37" s="120"/>
      <c r="G37" s="103" t="s">
        <v>193</v>
      </c>
      <c r="H37" s="103"/>
      <c r="I37" s="103"/>
      <c r="J37" s="32">
        <v>44197</v>
      </c>
      <c r="K37" s="32">
        <v>44286</v>
      </c>
      <c r="L37" s="60" t="s">
        <v>144</v>
      </c>
      <c r="M37" s="18" t="s">
        <v>165</v>
      </c>
      <c r="N37" s="103"/>
      <c r="O37" s="103"/>
      <c r="P37" s="190"/>
    </row>
    <row r="38" spans="2:16" ht="87.75" customHeight="1" thickBot="1">
      <c r="B38" s="31">
        <v>28</v>
      </c>
      <c r="C38" s="97"/>
      <c r="D38" s="216"/>
      <c r="E38" s="121"/>
      <c r="F38" s="121"/>
      <c r="G38" s="134" t="s">
        <v>194</v>
      </c>
      <c r="H38" s="134"/>
      <c r="I38" s="134"/>
      <c r="J38" s="46">
        <v>44197</v>
      </c>
      <c r="K38" s="46">
        <v>44286</v>
      </c>
      <c r="L38" s="67" t="s">
        <v>144</v>
      </c>
      <c r="M38" s="68" t="s">
        <v>165</v>
      </c>
      <c r="N38" s="134"/>
      <c r="O38" s="134"/>
      <c r="P38" s="182"/>
    </row>
    <row r="39" spans="2:16" ht="87.75" customHeight="1">
      <c r="B39" s="31">
        <v>29</v>
      </c>
      <c r="C39" s="97"/>
      <c r="D39" s="216"/>
      <c r="E39" s="122" t="s">
        <v>195</v>
      </c>
      <c r="F39" s="123"/>
      <c r="G39" s="158" t="s">
        <v>196</v>
      </c>
      <c r="H39" s="133"/>
      <c r="I39" s="133"/>
      <c r="J39" s="53">
        <v>44197</v>
      </c>
      <c r="K39" s="53">
        <v>44286</v>
      </c>
      <c r="L39" s="59" t="s">
        <v>144</v>
      </c>
      <c r="M39" s="28" t="s">
        <v>184</v>
      </c>
      <c r="N39" s="29" t="s">
        <v>197</v>
      </c>
      <c r="O39" s="29" t="s">
        <v>198</v>
      </c>
      <c r="P39" s="30" t="s">
        <v>199</v>
      </c>
    </row>
    <row r="40" spans="2:16" ht="87.75" customHeight="1">
      <c r="B40" s="31">
        <v>30</v>
      </c>
      <c r="C40" s="97"/>
      <c r="D40" s="216"/>
      <c r="E40" s="124"/>
      <c r="F40" s="125"/>
      <c r="G40" s="102" t="s">
        <v>200</v>
      </c>
      <c r="H40" s="103"/>
      <c r="I40" s="103"/>
      <c r="J40" s="32">
        <v>44197</v>
      </c>
      <c r="K40" s="32">
        <v>44286</v>
      </c>
      <c r="L40" s="60" t="s">
        <v>144</v>
      </c>
      <c r="M40" s="34" t="s">
        <v>165</v>
      </c>
      <c r="N40" s="35" t="s">
        <v>201</v>
      </c>
      <c r="O40" s="35" t="s">
        <v>202</v>
      </c>
      <c r="P40" s="36" t="s">
        <v>203</v>
      </c>
    </row>
    <row r="41" spans="2:16" ht="87.75" customHeight="1" thickBot="1">
      <c r="B41" s="40">
        <v>31</v>
      </c>
      <c r="C41" s="97"/>
      <c r="D41" s="216"/>
      <c r="E41" s="124"/>
      <c r="F41" s="125"/>
      <c r="G41" s="102" t="s">
        <v>204</v>
      </c>
      <c r="H41" s="103"/>
      <c r="I41" s="103"/>
      <c r="J41" s="32">
        <v>44197</v>
      </c>
      <c r="K41" s="32">
        <v>44286</v>
      </c>
      <c r="L41" s="60" t="s">
        <v>144</v>
      </c>
      <c r="M41" s="34" t="s">
        <v>184</v>
      </c>
      <c r="N41" s="35" t="s">
        <v>205</v>
      </c>
      <c r="O41" s="35" t="s">
        <v>206</v>
      </c>
      <c r="P41" s="36" t="s">
        <v>207</v>
      </c>
    </row>
    <row r="42" spans="2:16" ht="87.75" customHeight="1" thickBot="1">
      <c r="B42" s="26">
        <v>32</v>
      </c>
      <c r="C42" s="97"/>
      <c r="D42" s="216"/>
      <c r="E42" s="124"/>
      <c r="F42" s="125"/>
      <c r="G42" s="102" t="s">
        <v>208</v>
      </c>
      <c r="H42" s="103"/>
      <c r="I42" s="103"/>
      <c r="J42" s="32">
        <v>44197</v>
      </c>
      <c r="K42" s="32">
        <v>44286</v>
      </c>
      <c r="L42" s="60" t="s">
        <v>144</v>
      </c>
      <c r="M42" s="34" t="s">
        <v>184</v>
      </c>
      <c r="N42" s="35" t="s">
        <v>209</v>
      </c>
      <c r="O42" s="35" t="s">
        <v>210</v>
      </c>
      <c r="P42" s="36" t="s">
        <v>211</v>
      </c>
    </row>
    <row r="43" spans="2:16" ht="87.75" customHeight="1" thickBot="1">
      <c r="B43" s="31">
        <v>33</v>
      </c>
      <c r="C43" s="97"/>
      <c r="D43" s="216"/>
      <c r="E43" s="126"/>
      <c r="F43" s="127"/>
      <c r="G43" s="119" t="s">
        <v>212</v>
      </c>
      <c r="H43" s="134"/>
      <c r="I43" s="134"/>
      <c r="J43" s="46">
        <v>44197</v>
      </c>
      <c r="K43" s="46">
        <v>44286</v>
      </c>
      <c r="L43" s="67" t="s">
        <v>144</v>
      </c>
      <c r="M43" s="25" t="s">
        <v>165</v>
      </c>
      <c r="N43" s="50" t="s">
        <v>213</v>
      </c>
      <c r="O43" s="50" t="s">
        <v>214</v>
      </c>
      <c r="P43" s="51" t="s">
        <v>215</v>
      </c>
    </row>
    <row r="44" spans="2:16" ht="87.75" customHeight="1">
      <c r="B44" s="31">
        <v>34</v>
      </c>
      <c r="C44" s="97"/>
      <c r="D44" s="98"/>
      <c r="E44" s="128" t="s">
        <v>216</v>
      </c>
      <c r="F44" s="111"/>
      <c r="G44" s="133" t="s">
        <v>217</v>
      </c>
      <c r="H44" s="133"/>
      <c r="I44" s="133"/>
      <c r="J44" s="53">
        <v>44197</v>
      </c>
      <c r="K44" s="53">
        <v>44286</v>
      </c>
      <c r="L44" s="59" t="s">
        <v>144</v>
      </c>
      <c r="M44" s="25" t="s">
        <v>165</v>
      </c>
      <c r="N44" s="29" t="s">
        <v>218</v>
      </c>
      <c r="O44" s="29" t="s">
        <v>219</v>
      </c>
      <c r="P44" s="30" t="s">
        <v>220</v>
      </c>
    </row>
    <row r="45" spans="2:16" ht="87.75" customHeight="1">
      <c r="B45" s="31">
        <v>35</v>
      </c>
      <c r="C45" s="97"/>
      <c r="D45" s="98"/>
      <c r="E45" s="128"/>
      <c r="F45" s="111"/>
      <c r="G45" s="103" t="s">
        <v>221</v>
      </c>
      <c r="H45" s="103"/>
      <c r="I45" s="103"/>
      <c r="J45" s="32">
        <v>44197</v>
      </c>
      <c r="K45" s="32">
        <v>44286</v>
      </c>
      <c r="L45" s="60" t="s">
        <v>144</v>
      </c>
      <c r="M45" s="18" t="s">
        <v>165</v>
      </c>
      <c r="N45" s="35" t="s">
        <v>222</v>
      </c>
      <c r="O45" s="35" t="s">
        <v>223</v>
      </c>
      <c r="P45" s="36" t="s">
        <v>224</v>
      </c>
    </row>
    <row r="46" spans="2:16" ht="87.75" customHeight="1" thickBot="1">
      <c r="B46" s="40">
        <v>36</v>
      </c>
      <c r="C46" s="97"/>
      <c r="D46" s="98"/>
      <c r="E46" s="128"/>
      <c r="F46" s="111"/>
      <c r="G46" s="134" t="s">
        <v>225</v>
      </c>
      <c r="H46" s="134"/>
      <c r="I46" s="134"/>
      <c r="J46" s="46">
        <v>44197</v>
      </c>
      <c r="K46" s="46">
        <v>44286</v>
      </c>
      <c r="L46" s="67" t="s">
        <v>144</v>
      </c>
      <c r="M46" s="68" t="s">
        <v>226</v>
      </c>
      <c r="N46" s="50" t="s">
        <v>227</v>
      </c>
      <c r="O46" s="50" t="s">
        <v>228</v>
      </c>
      <c r="P46" s="51" t="s">
        <v>229</v>
      </c>
    </row>
    <row r="47" spans="2:16" ht="87.75" customHeight="1">
      <c r="B47" s="26">
        <v>37</v>
      </c>
      <c r="C47" s="97"/>
      <c r="D47" s="98"/>
      <c r="E47" s="129" t="s">
        <v>230</v>
      </c>
      <c r="F47" s="98"/>
      <c r="G47" s="133" t="s">
        <v>231</v>
      </c>
      <c r="H47" s="133"/>
      <c r="I47" s="133"/>
      <c r="J47" s="53">
        <v>44286</v>
      </c>
      <c r="K47" s="69">
        <v>44561</v>
      </c>
      <c r="L47" s="59" t="s">
        <v>144</v>
      </c>
      <c r="M47" s="25" t="s">
        <v>165</v>
      </c>
      <c r="N47" s="29" t="s">
        <v>232</v>
      </c>
      <c r="O47" s="29" t="s">
        <v>233</v>
      </c>
      <c r="P47" s="30" t="s">
        <v>234</v>
      </c>
    </row>
    <row r="48" spans="2:16" ht="87.75" customHeight="1">
      <c r="B48" s="31">
        <v>38</v>
      </c>
      <c r="C48" s="97"/>
      <c r="D48" s="98"/>
      <c r="E48" s="129"/>
      <c r="F48" s="98"/>
      <c r="G48" s="103" t="s">
        <v>235</v>
      </c>
      <c r="H48" s="103"/>
      <c r="I48" s="103"/>
      <c r="J48" s="32">
        <v>44286</v>
      </c>
      <c r="K48" s="61">
        <v>44561</v>
      </c>
      <c r="L48" s="60" t="s">
        <v>144</v>
      </c>
      <c r="M48" s="18" t="s">
        <v>165</v>
      </c>
      <c r="N48" s="35" t="s">
        <v>236</v>
      </c>
      <c r="O48" s="35" t="s">
        <v>237</v>
      </c>
      <c r="P48" s="36" t="s">
        <v>238</v>
      </c>
    </row>
    <row r="49" spans="1:281" ht="87.75" customHeight="1">
      <c r="B49" s="31">
        <v>39</v>
      </c>
      <c r="C49" s="97"/>
      <c r="D49" s="98"/>
      <c r="E49" s="129"/>
      <c r="F49" s="98"/>
      <c r="G49" s="103" t="s">
        <v>239</v>
      </c>
      <c r="H49" s="103"/>
      <c r="I49" s="103"/>
      <c r="J49" s="32">
        <v>44286</v>
      </c>
      <c r="K49" s="61">
        <v>44346</v>
      </c>
      <c r="L49" s="60" t="s">
        <v>144</v>
      </c>
      <c r="M49" s="18" t="s">
        <v>240</v>
      </c>
      <c r="N49" s="35" t="s">
        <v>241</v>
      </c>
      <c r="O49" s="35" t="s">
        <v>242</v>
      </c>
      <c r="P49" s="36" t="s">
        <v>243</v>
      </c>
    </row>
    <row r="50" spans="1:281" ht="87.75" customHeight="1">
      <c r="B50" s="31">
        <v>40</v>
      </c>
      <c r="C50" s="97"/>
      <c r="D50" s="98"/>
      <c r="E50" s="129"/>
      <c r="F50" s="98"/>
      <c r="G50" s="103" t="s">
        <v>244</v>
      </c>
      <c r="H50" s="103"/>
      <c r="I50" s="103"/>
      <c r="J50" s="185">
        <v>44286</v>
      </c>
      <c r="K50" s="187">
        <v>44346</v>
      </c>
      <c r="L50" s="116" t="s">
        <v>144</v>
      </c>
      <c r="M50" s="225" t="s">
        <v>165</v>
      </c>
      <c r="N50" s="134" t="s">
        <v>245</v>
      </c>
      <c r="O50" s="134" t="s">
        <v>246</v>
      </c>
      <c r="P50" s="182" t="s">
        <v>247</v>
      </c>
    </row>
    <row r="51" spans="1:281" ht="87.75" customHeight="1" thickBot="1">
      <c r="B51" s="40">
        <v>41</v>
      </c>
      <c r="C51" s="152"/>
      <c r="D51" s="131"/>
      <c r="E51" s="130"/>
      <c r="F51" s="131"/>
      <c r="G51" s="154" t="s">
        <v>248</v>
      </c>
      <c r="H51" s="154"/>
      <c r="I51" s="154"/>
      <c r="J51" s="186"/>
      <c r="K51" s="188"/>
      <c r="L51" s="189"/>
      <c r="M51" s="226"/>
      <c r="N51" s="184"/>
      <c r="O51" s="184"/>
      <c r="P51" s="183"/>
    </row>
    <row r="52" spans="1:281" s="5" customFormat="1" ht="98.25" customHeight="1">
      <c r="A52" s="4"/>
      <c r="B52" s="26">
        <v>42</v>
      </c>
      <c r="C52" s="95" t="s">
        <v>29</v>
      </c>
      <c r="D52" s="96"/>
      <c r="E52" s="133" t="s">
        <v>22</v>
      </c>
      <c r="F52" s="133"/>
      <c r="G52" s="133" t="s">
        <v>120</v>
      </c>
      <c r="H52" s="133"/>
      <c r="I52" s="133"/>
      <c r="J52" s="53" t="s">
        <v>65</v>
      </c>
      <c r="K52" s="53" t="s">
        <v>67</v>
      </c>
      <c r="L52" s="54" t="s">
        <v>35</v>
      </c>
      <c r="M52" s="25" t="s">
        <v>121</v>
      </c>
      <c r="N52" s="29" t="s">
        <v>122</v>
      </c>
      <c r="O52" s="71" t="s">
        <v>123</v>
      </c>
      <c r="P52" s="30" t="s">
        <v>124</v>
      </c>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row>
    <row r="53" spans="1:281" s="7" customFormat="1" ht="70.5" customHeight="1">
      <c r="A53" s="6"/>
      <c r="B53" s="31">
        <v>43</v>
      </c>
      <c r="C53" s="97"/>
      <c r="D53" s="98"/>
      <c r="E53" s="103" t="s">
        <v>23</v>
      </c>
      <c r="F53" s="103"/>
      <c r="G53" s="103" t="s">
        <v>125</v>
      </c>
      <c r="H53" s="103"/>
      <c r="I53" s="103"/>
      <c r="J53" s="32" t="s">
        <v>65</v>
      </c>
      <c r="K53" s="32" t="s">
        <v>67</v>
      </c>
      <c r="L53" s="38" t="s">
        <v>38</v>
      </c>
      <c r="M53" s="37" t="s">
        <v>32</v>
      </c>
      <c r="N53" s="35" t="s">
        <v>68</v>
      </c>
      <c r="O53" s="35" t="s">
        <v>69</v>
      </c>
      <c r="P53" s="72" t="s">
        <v>126</v>
      </c>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row>
    <row r="54" spans="1:281" ht="105.75" customHeight="1">
      <c r="A54" s="4"/>
      <c r="B54" s="31">
        <v>44</v>
      </c>
      <c r="C54" s="97"/>
      <c r="D54" s="98"/>
      <c r="E54" s="103"/>
      <c r="F54" s="103"/>
      <c r="G54" s="103" t="s">
        <v>282</v>
      </c>
      <c r="H54" s="103"/>
      <c r="I54" s="103"/>
      <c r="J54" s="32" t="s">
        <v>66</v>
      </c>
      <c r="K54" s="32" t="s">
        <v>67</v>
      </c>
      <c r="L54" s="38" t="s">
        <v>39</v>
      </c>
      <c r="M54" s="37" t="s">
        <v>32</v>
      </c>
      <c r="N54" s="35" t="s">
        <v>70</v>
      </c>
      <c r="O54" s="70" t="s">
        <v>71</v>
      </c>
      <c r="P54" s="36" t="s">
        <v>127</v>
      </c>
    </row>
    <row r="55" spans="1:281" ht="132" customHeight="1">
      <c r="A55" s="4"/>
      <c r="B55" s="31">
        <v>45</v>
      </c>
      <c r="C55" s="97"/>
      <c r="D55" s="98"/>
      <c r="E55" s="117" t="s">
        <v>24</v>
      </c>
      <c r="F55" s="119"/>
      <c r="G55" s="148" t="s">
        <v>141</v>
      </c>
      <c r="H55" s="153"/>
      <c r="I55" s="102"/>
      <c r="J55" s="32" t="s">
        <v>65</v>
      </c>
      <c r="K55" s="32" t="s">
        <v>67</v>
      </c>
      <c r="L55" s="38" t="s">
        <v>35</v>
      </c>
      <c r="M55" s="37" t="s">
        <v>40</v>
      </c>
      <c r="N55" s="35" t="s">
        <v>128</v>
      </c>
      <c r="O55" s="35" t="s">
        <v>72</v>
      </c>
      <c r="P55" s="36" t="s">
        <v>129</v>
      </c>
    </row>
    <row r="56" spans="1:281" ht="114.75" customHeight="1" thickBot="1">
      <c r="A56" s="4"/>
      <c r="B56" s="40">
        <v>46</v>
      </c>
      <c r="C56" s="97"/>
      <c r="D56" s="98"/>
      <c r="E56" s="148" t="s">
        <v>130</v>
      </c>
      <c r="F56" s="102"/>
      <c r="G56" s="148" t="s">
        <v>131</v>
      </c>
      <c r="H56" s="153"/>
      <c r="I56" s="102"/>
      <c r="J56" s="32" t="s">
        <v>65</v>
      </c>
      <c r="K56" s="32" t="s">
        <v>67</v>
      </c>
      <c r="L56" s="38" t="s">
        <v>36</v>
      </c>
      <c r="M56" s="37" t="s">
        <v>132</v>
      </c>
      <c r="N56" s="35" t="s">
        <v>133</v>
      </c>
      <c r="O56" s="35" t="s">
        <v>134</v>
      </c>
      <c r="P56" s="36" t="s">
        <v>135</v>
      </c>
    </row>
    <row r="57" spans="1:281" ht="114.75" customHeight="1" thickBot="1">
      <c r="A57" s="4"/>
      <c r="B57" s="26">
        <v>47</v>
      </c>
      <c r="C57" s="152"/>
      <c r="D57" s="131"/>
      <c r="E57" s="149" t="s">
        <v>136</v>
      </c>
      <c r="F57" s="150"/>
      <c r="G57" s="149" t="s">
        <v>137</v>
      </c>
      <c r="H57" s="151"/>
      <c r="I57" s="150"/>
      <c r="J57" s="41" t="s">
        <v>65</v>
      </c>
      <c r="K57" s="41" t="s">
        <v>67</v>
      </c>
      <c r="L57" s="42" t="s">
        <v>35</v>
      </c>
      <c r="M57" s="73" t="s">
        <v>32</v>
      </c>
      <c r="N57" s="43" t="s">
        <v>138</v>
      </c>
      <c r="O57" s="43" t="s">
        <v>139</v>
      </c>
      <c r="P57" s="44" t="s">
        <v>140</v>
      </c>
    </row>
    <row r="58" spans="1:281" ht="114.75" customHeight="1">
      <c r="A58" s="4"/>
      <c r="B58" s="31">
        <v>48</v>
      </c>
      <c r="C58" s="95" t="s">
        <v>30</v>
      </c>
      <c r="D58" s="96"/>
      <c r="E58" s="133" t="s">
        <v>82</v>
      </c>
      <c r="F58" s="133"/>
      <c r="G58" s="133" t="s">
        <v>83</v>
      </c>
      <c r="H58" s="133"/>
      <c r="I58" s="133"/>
      <c r="J58" s="53">
        <v>44197</v>
      </c>
      <c r="K58" s="53">
        <v>44561</v>
      </c>
      <c r="L58" s="54" t="s">
        <v>35</v>
      </c>
      <c r="M58" s="28" t="s">
        <v>25</v>
      </c>
      <c r="N58" s="29" t="s">
        <v>84</v>
      </c>
      <c r="O58" s="29" t="s">
        <v>85</v>
      </c>
      <c r="P58" s="30" t="s">
        <v>86</v>
      </c>
    </row>
    <row r="59" spans="1:281" ht="114.75" customHeight="1" thickBot="1">
      <c r="A59" s="4"/>
      <c r="B59" s="31">
        <v>49</v>
      </c>
      <c r="C59" s="152"/>
      <c r="D59" s="131"/>
      <c r="E59" s="149" t="s">
        <v>87</v>
      </c>
      <c r="F59" s="150"/>
      <c r="G59" s="154" t="s">
        <v>88</v>
      </c>
      <c r="H59" s="154"/>
      <c r="I59" s="154"/>
      <c r="J59" s="41">
        <v>44197</v>
      </c>
      <c r="K59" s="41">
        <v>44377</v>
      </c>
      <c r="L59" s="42" t="s">
        <v>35</v>
      </c>
      <c r="M59" s="73" t="s">
        <v>25</v>
      </c>
      <c r="N59" s="43" t="s">
        <v>89</v>
      </c>
      <c r="O59" s="43" t="s">
        <v>90</v>
      </c>
      <c r="P59" s="44" t="s">
        <v>91</v>
      </c>
    </row>
    <row r="60" spans="1:281" ht="83.25" customHeight="1">
      <c r="A60" s="4"/>
      <c r="B60" s="31">
        <v>50</v>
      </c>
      <c r="C60" s="95" t="s">
        <v>118</v>
      </c>
      <c r="D60" s="96"/>
      <c r="E60" s="142" t="s">
        <v>249</v>
      </c>
      <c r="F60" s="143"/>
      <c r="G60" s="204" t="s">
        <v>100</v>
      </c>
      <c r="H60" s="205"/>
      <c r="I60" s="206"/>
      <c r="J60" s="53">
        <v>44197</v>
      </c>
      <c r="K60" s="53">
        <v>44286</v>
      </c>
      <c r="L60" s="54" t="s">
        <v>35</v>
      </c>
      <c r="M60" s="74" t="s">
        <v>25</v>
      </c>
      <c r="N60" s="75" t="s">
        <v>92</v>
      </c>
      <c r="O60" s="29" t="s">
        <v>93</v>
      </c>
      <c r="P60" s="30" t="s">
        <v>94</v>
      </c>
    </row>
    <row r="61" spans="1:281" ht="114.75" customHeight="1" thickBot="1">
      <c r="A61" s="4"/>
      <c r="B61" s="40">
        <v>51</v>
      </c>
      <c r="C61" s="97"/>
      <c r="D61" s="98"/>
      <c r="E61" s="144"/>
      <c r="F61" s="145"/>
      <c r="G61" s="207" t="s">
        <v>95</v>
      </c>
      <c r="H61" s="208"/>
      <c r="I61" s="209"/>
      <c r="J61" s="32">
        <v>44287</v>
      </c>
      <c r="K61" s="32">
        <v>44377</v>
      </c>
      <c r="L61" s="38" t="s">
        <v>35</v>
      </c>
      <c r="M61" s="13" t="s">
        <v>25</v>
      </c>
      <c r="N61" s="191" t="s">
        <v>99</v>
      </c>
      <c r="O61" s="134" t="s">
        <v>96</v>
      </c>
      <c r="P61" s="182" t="s">
        <v>97</v>
      </c>
    </row>
    <row r="62" spans="1:281" ht="74.25" customHeight="1" thickBot="1">
      <c r="A62" s="4"/>
      <c r="B62" s="26">
        <v>52</v>
      </c>
      <c r="C62" s="152"/>
      <c r="D62" s="131"/>
      <c r="E62" s="146"/>
      <c r="F62" s="147"/>
      <c r="G62" s="155" t="s">
        <v>98</v>
      </c>
      <c r="H62" s="156"/>
      <c r="I62" s="157"/>
      <c r="J62" s="41">
        <v>44378</v>
      </c>
      <c r="K62" s="41">
        <v>44561</v>
      </c>
      <c r="L62" s="42" t="s">
        <v>35</v>
      </c>
      <c r="M62" s="76" t="s">
        <v>25</v>
      </c>
      <c r="N62" s="192"/>
      <c r="O62" s="184"/>
      <c r="P62" s="183"/>
    </row>
    <row r="63" spans="1:281" ht="93.75" customHeight="1">
      <c r="A63" s="4"/>
      <c r="B63" s="31">
        <v>53</v>
      </c>
      <c r="C63" s="95" t="s">
        <v>31</v>
      </c>
      <c r="D63" s="96"/>
      <c r="E63" s="142" t="s">
        <v>26</v>
      </c>
      <c r="F63" s="143"/>
      <c r="G63" s="133" t="s">
        <v>76</v>
      </c>
      <c r="H63" s="133"/>
      <c r="I63" s="133"/>
      <c r="J63" s="69" t="s">
        <v>33</v>
      </c>
      <c r="K63" s="69">
        <v>44227</v>
      </c>
      <c r="L63" s="80" t="s">
        <v>21</v>
      </c>
      <c r="M63" s="28" t="s">
        <v>24</v>
      </c>
      <c r="N63" s="29" t="s">
        <v>108</v>
      </c>
      <c r="O63" s="29" t="s">
        <v>109</v>
      </c>
      <c r="P63" s="30" t="s">
        <v>110</v>
      </c>
    </row>
    <row r="64" spans="1:281" ht="93.75" customHeight="1">
      <c r="A64" s="4"/>
      <c r="B64" s="31">
        <v>54</v>
      </c>
      <c r="C64" s="97"/>
      <c r="D64" s="98"/>
      <c r="E64" s="144"/>
      <c r="F64" s="145"/>
      <c r="G64" s="148" t="s">
        <v>75</v>
      </c>
      <c r="H64" s="153"/>
      <c r="I64" s="102"/>
      <c r="J64" s="61">
        <v>44197</v>
      </c>
      <c r="K64" s="61">
        <v>44196</v>
      </c>
      <c r="L64" s="81" t="s">
        <v>74</v>
      </c>
      <c r="M64" s="34" t="s">
        <v>24</v>
      </c>
      <c r="N64" s="35" t="s">
        <v>112</v>
      </c>
      <c r="O64" s="35" t="s">
        <v>111</v>
      </c>
      <c r="P64" s="36" t="s">
        <v>114</v>
      </c>
    </row>
    <row r="65" spans="1:16" ht="93.75" customHeight="1">
      <c r="A65" s="4"/>
      <c r="B65" s="31">
        <v>55</v>
      </c>
      <c r="C65" s="97"/>
      <c r="D65" s="98"/>
      <c r="E65" s="144"/>
      <c r="F65" s="145"/>
      <c r="G65" s="148" t="s">
        <v>77</v>
      </c>
      <c r="H65" s="153"/>
      <c r="I65" s="102"/>
      <c r="J65" s="61">
        <v>44197</v>
      </c>
      <c r="K65" s="61">
        <v>44561</v>
      </c>
      <c r="L65" s="81" t="s">
        <v>36</v>
      </c>
      <c r="M65" s="34" t="s">
        <v>24</v>
      </c>
      <c r="N65" s="35" t="s">
        <v>47</v>
      </c>
      <c r="O65" s="35" t="s">
        <v>46</v>
      </c>
      <c r="P65" s="36" t="s">
        <v>48</v>
      </c>
    </row>
    <row r="66" spans="1:16" ht="63.75" customHeight="1" thickBot="1">
      <c r="A66" s="4"/>
      <c r="B66" s="40">
        <v>56</v>
      </c>
      <c r="C66" s="97"/>
      <c r="D66" s="98"/>
      <c r="E66" s="144"/>
      <c r="F66" s="145"/>
      <c r="G66" s="148" t="s">
        <v>78</v>
      </c>
      <c r="H66" s="153"/>
      <c r="I66" s="102"/>
      <c r="J66" s="61">
        <v>44197</v>
      </c>
      <c r="K66" s="61" t="s">
        <v>42</v>
      </c>
      <c r="L66" s="81" t="s">
        <v>35</v>
      </c>
      <c r="M66" s="34" t="s">
        <v>24</v>
      </c>
      <c r="N66" s="35" t="s">
        <v>115</v>
      </c>
      <c r="O66" s="35" t="s">
        <v>111</v>
      </c>
      <c r="P66" s="36" t="s">
        <v>113</v>
      </c>
    </row>
    <row r="67" spans="1:16" ht="85.5" customHeight="1">
      <c r="A67" s="4"/>
      <c r="B67" s="26">
        <v>57</v>
      </c>
      <c r="C67" s="97"/>
      <c r="D67" s="98"/>
      <c r="E67" s="144"/>
      <c r="F67" s="145"/>
      <c r="G67" s="103" t="s">
        <v>49</v>
      </c>
      <c r="H67" s="103"/>
      <c r="I67" s="103"/>
      <c r="J67" s="61">
        <v>44197</v>
      </c>
      <c r="K67" s="32">
        <v>44561</v>
      </c>
      <c r="L67" s="81" t="s">
        <v>36</v>
      </c>
      <c r="M67" s="34" t="s">
        <v>24</v>
      </c>
      <c r="N67" s="35" t="s">
        <v>50</v>
      </c>
      <c r="O67" s="35" t="s">
        <v>45</v>
      </c>
      <c r="P67" s="36" t="s">
        <v>51</v>
      </c>
    </row>
    <row r="68" spans="1:16" ht="96" customHeight="1" thickBot="1">
      <c r="A68" s="4"/>
      <c r="B68" s="31">
        <v>58</v>
      </c>
      <c r="C68" s="152"/>
      <c r="D68" s="131"/>
      <c r="E68" s="146"/>
      <c r="F68" s="147"/>
      <c r="G68" s="154" t="s">
        <v>53</v>
      </c>
      <c r="H68" s="154"/>
      <c r="I68" s="154"/>
      <c r="J68" s="82">
        <v>44531</v>
      </c>
      <c r="K68" s="41">
        <v>44561</v>
      </c>
      <c r="L68" s="42" t="s">
        <v>43</v>
      </c>
      <c r="M68" s="73" t="s">
        <v>24</v>
      </c>
      <c r="N68" s="43" t="s">
        <v>52</v>
      </c>
      <c r="O68" s="43" t="s">
        <v>44</v>
      </c>
      <c r="P68" s="44" t="s">
        <v>54</v>
      </c>
    </row>
    <row r="69" spans="1:16" ht="36" customHeight="1">
      <c r="B69" s="16"/>
      <c r="C69" s="78"/>
      <c r="D69" s="78"/>
      <c r="E69" s="1"/>
      <c r="F69" s="1"/>
      <c r="G69" s="1"/>
      <c r="H69" s="1"/>
      <c r="I69" s="1"/>
      <c r="J69" s="16"/>
      <c r="K69" s="16"/>
      <c r="L69" s="16"/>
      <c r="M69" s="16"/>
      <c r="N69" s="1"/>
      <c r="O69" s="1"/>
      <c r="P69" s="8"/>
    </row>
    <row r="70" spans="1:16" ht="38.25" customHeight="1">
      <c r="B70" s="20"/>
      <c r="C70" s="78"/>
      <c r="D70" s="78"/>
      <c r="E70" s="1"/>
      <c r="F70" s="1"/>
      <c r="G70" s="1"/>
      <c r="H70" s="1"/>
      <c r="I70" s="1"/>
      <c r="J70" s="16"/>
      <c r="K70" s="16"/>
      <c r="L70" s="16"/>
      <c r="M70" s="16"/>
      <c r="N70" s="1"/>
      <c r="O70" s="1"/>
      <c r="P70" s="8"/>
    </row>
    <row r="71" spans="1:16" ht="91.5" customHeight="1">
      <c r="B71" s="21"/>
      <c r="C71" s="223" t="s">
        <v>116</v>
      </c>
      <c r="D71" s="223"/>
      <c r="E71" s="223"/>
      <c r="F71" s="2"/>
      <c r="G71" s="2"/>
      <c r="H71" s="218" t="s">
        <v>117</v>
      </c>
      <c r="I71" s="219"/>
      <c r="J71" s="220"/>
      <c r="K71" s="17"/>
      <c r="L71" s="221" t="s">
        <v>34</v>
      </c>
      <c r="M71" s="222"/>
      <c r="N71" s="222"/>
      <c r="O71" s="211"/>
      <c r="P71" s="212"/>
    </row>
    <row r="72" spans="1:16" ht="42.75" customHeight="1">
      <c r="B72" s="21"/>
      <c r="C72" s="77"/>
      <c r="D72" s="77"/>
      <c r="E72" s="9"/>
      <c r="F72" s="2"/>
      <c r="G72" s="2"/>
      <c r="H72" s="10"/>
      <c r="I72" s="2"/>
      <c r="J72" s="17"/>
      <c r="K72" s="17"/>
      <c r="L72" s="19"/>
      <c r="M72" s="17"/>
      <c r="N72" s="2"/>
      <c r="O72" s="2"/>
      <c r="P72" s="11"/>
    </row>
    <row r="73" spans="1:16" ht="42.75" customHeight="1">
      <c r="B73" s="21"/>
      <c r="C73" s="77"/>
      <c r="D73" s="77"/>
      <c r="E73" s="9"/>
      <c r="F73" s="2"/>
      <c r="G73" s="2"/>
      <c r="H73" s="10"/>
      <c r="I73" s="2"/>
      <c r="J73" s="17"/>
      <c r="K73" s="17"/>
      <c r="L73" s="19"/>
      <c r="M73" s="17"/>
      <c r="N73" s="2"/>
      <c r="O73" s="2"/>
      <c r="P73" s="11"/>
    </row>
    <row r="74" spans="1:16" ht="42.75" customHeight="1">
      <c r="B74" s="21"/>
      <c r="C74" s="77"/>
      <c r="D74" s="77"/>
      <c r="E74" s="9"/>
      <c r="F74" s="2"/>
      <c r="G74" s="2"/>
      <c r="H74" s="10"/>
      <c r="I74" s="2"/>
      <c r="J74" s="17"/>
      <c r="K74" s="17"/>
      <c r="L74" s="19"/>
      <c r="M74" s="17"/>
      <c r="N74" s="2"/>
      <c r="O74" s="2"/>
      <c r="P74" s="11"/>
    </row>
    <row r="75" spans="1:16" ht="30" customHeight="1">
      <c r="B75" s="210"/>
      <c r="C75" s="211"/>
      <c r="D75" s="211"/>
      <c r="E75" s="211"/>
      <c r="F75" s="211"/>
      <c r="G75" s="211"/>
      <c r="H75" s="211"/>
      <c r="I75" s="211"/>
      <c r="J75" s="211"/>
      <c r="K75" s="211"/>
      <c r="L75" s="211"/>
      <c r="M75" s="211"/>
      <c r="N75" s="211"/>
      <c r="O75" s="211"/>
      <c r="P75" s="212"/>
    </row>
    <row r="76" spans="1:16" ht="30" customHeight="1">
      <c r="B76" s="210"/>
      <c r="C76" s="211"/>
      <c r="D76" s="211"/>
      <c r="E76" s="211"/>
      <c r="F76" s="211"/>
      <c r="G76" s="211"/>
      <c r="H76" s="211"/>
      <c r="I76" s="211"/>
      <c r="J76" s="211"/>
      <c r="K76" s="211"/>
      <c r="L76" s="211"/>
      <c r="M76" s="211"/>
      <c r="N76" s="211"/>
      <c r="O76" s="211"/>
      <c r="P76" s="212"/>
    </row>
    <row r="77" spans="1:16" ht="16" thickBot="1">
      <c r="B77" s="213"/>
      <c r="C77" s="214"/>
      <c r="D77" s="214"/>
      <c r="E77" s="214"/>
      <c r="F77" s="214"/>
      <c r="G77" s="214"/>
      <c r="H77" s="214"/>
      <c r="I77" s="214"/>
      <c r="J77" s="214"/>
      <c r="K77" s="214"/>
      <c r="L77" s="214"/>
      <c r="M77" s="214"/>
      <c r="N77" s="214"/>
      <c r="O77" s="214"/>
      <c r="P77" s="215"/>
    </row>
    <row r="78" spans="1:16">
      <c r="B78" s="17"/>
      <c r="C78" s="79"/>
      <c r="D78" s="79"/>
      <c r="E78" s="2"/>
      <c r="F78" s="2"/>
      <c r="G78" s="2"/>
      <c r="H78" s="2"/>
      <c r="I78" s="2"/>
      <c r="J78" s="17"/>
      <c r="K78" s="17"/>
      <c r="L78" s="17"/>
      <c r="M78" s="17"/>
      <c r="N78" s="2"/>
      <c r="O78" s="2"/>
      <c r="P78" s="2"/>
    </row>
  </sheetData>
  <mergeCells count="136">
    <mergeCell ref="B75:P77"/>
    <mergeCell ref="C17:D22"/>
    <mergeCell ref="H71:J71"/>
    <mergeCell ref="L71:N71"/>
    <mergeCell ref="O71:P71"/>
    <mergeCell ref="C71:E71"/>
    <mergeCell ref="G35:I35"/>
    <mergeCell ref="G36:I36"/>
    <mergeCell ref="P36:P38"/>
    <mergeCell ref="G37:I37"/>
    <mergeCell ref="G38:I38"/>
    <mergeCell ref="G31:I31"/>
    <mergeCell ref="M31:M32"/>
    <mergeCell ref="G50:I50"/>
    <mergeCell ref="M50:M51"/>
    <mergeCell ref="C23:D51"/>
    <mergeCell ref="P20:P22"/>
    <mergeCell ref="P50:P51"/>
    <mergeCell ref="G48:I48"/>
    <mergeCell ref="G49:I49"/>
    <mergeCell ref="P31:P32"/>
    <mergeCell ref="G32:I32"/>
    <mergeCell ref="G33:I33"/>
    <mergeCell ref="G34:I34"/>
    <mergeCell ref="M34:M35"/>
    <mergeCell ref="P34:P35"/>
    <mergeCell ref="N50:N51"/>
    <mergeCell ref="O50:O51"/>
    <mergeCell ref="C63:D68"/>
    <mergeCell ref="N34:N35"/>
    <mergeCell ref="O34:O35"/>
    <mergeCell ref="N36:N38"/>
    <mergeCell ref="O36:O38"/>
    <mergeCell ref="G15:I15"/>
    <mergeCell ref="J50:J51"/>
    <mergeCell ref="K50:K51"/>
    <mergeCell ref="L50:L51"/>
    <mergeCell ref="O26:O27"/>
    <mergeCell ref="N61:N62"/>
    <mergeCell ref="O61:O62"/>
    <mergeCell ref="K31:K32"/>
    <mergeCell ref="N31:N32"/>
    <mergeCell ref="O31:O32"/>
    <mergeCell ref="N24:N25"/>
    <mergeCell ref="L31:L32"/>
    <mergeCell ref="J31:J32"/>
    <mergeCell ref="G22:I22"/>
    <mergeCell ref="E20:F22"/>
    <mergeCell ref="G67:I67"/>
    <mergeCell ref="G68:I68"/>
    <mergeCell ref="E52:F52"/>
    <mergeCell ref="G52:I52"/>
    <mergeCell ref="G66:I66"/>
    <mergeCell ref="G64:I64"/>
    <mergeCell ref="G63:I63"/>
    <mergeCell ref="P61:P62"/>
    <mergeCell ref="C58:D59"/>
    <mergeCell ref="E58:F58"/>
    <mergeCell ref="G58:I58"/>
    <mergeCell ref="G56:I56"/>
    <mergeCell ref="E53:F54"/>
    <mergeCell ref="G54:I54"/>
    <mergeCell ref="G53:I53"/>
    <mergeCell ref="G55:I55"/>
    <mergeCell ref="C60:D62"/>
    <mergeCell ref="E60:F62"/>
    <mergeCell ref="G60:I60"/>
    <mergeCell ref="G61:I61"/>
    <mergeCell ref="B3:P3"/>
    <mergeCell ref="B4:P4"/>
    <mergeCell ref="I5:P5"/>
    <mergeCell ref="I6:P8"/>
    <mergeCell ref="B5:C5"/>
    <mergeCell ref="B6:C6"/>
    <mergeCell ref="B7:C8"/>
    <mergeCell ref="B9:P9"/>
    <mergeCell ref="D5:G5"/>
    <mergeCell ref="D6:G6"/>
    <mergeCell ref="H6:H8"/>
    <mergeCell ref="E10:F10"/>
    <mergeCell ref="C10:D10"/>
    <mergeCell ref="E11:F11"/>
    <mergeCell ref="G10:I10"/>
    <mergeCell ref="D7:G8"/>
    <mergeCell ref="G11:I11"/>
    <mergeCell ref="E63:F68"/>
    <mergeCell ref="E55:F55"/>
    <mergeCell ref="E56:F56"/>
    <mergeCell ref="E57:F57"/>
    <mergeCell ref="G57:I57"/>
    <mergeCell ref="C52:D57"/>
    <mergeCell ref="G65:I65"/>
    <mergeCell ref="E59:F59"/>
    <mergeCell ref="G59:I59"/>
    <mergeCell ref="G62:I62"/>
    <mergeCell ref="G26:I27"/>
    <mergeCell ref="G28:I28"/>
    <mergeCell ref="G29:I29"/>
    <mergeCell ref="G24:I24"/>
    <mergeCell ref="G25:I25"/>
    <mergeCell ref="G51:I51"/>
    <mergeCell ref="G39:I39"/>
    <mergeCell ref="G40:I40"/>
    <mergeCell ref="E44:F46"/>
    <mergeCell ref="E47:F51"/>
    <mergeCell ref="G23:I23"/>
    <mergeCell ref="G30:I30"/>
    <mergeCell ref="G42:I42"/>
    <mergeCell ref="G44:I44"/>
    <mergeCell ref="G45:I45"/>
    <mergeCell ref="G46:I46"/>
    <mergeCell ref="G47:I47"/>
    <mergeCell ref="G43:I43"/>
    <mergeCell ref="C11:D16"/>
    <mergeCell ref="E12:F13"/>
    <mergeCell ref="L34:L35"/>
    <mergeCell ref="G41:I41"/>
    <mergeCell ref="J34:J35"/>
    <mergeCell ref="K34:K35"/>
    <mergeCell ref="O20:O21"/>
    <mergeCell ref="E14:F16"/>
    <mergeCell ref="G17:I17"/>
    <mergeCell ref="G18:I18"/>
    <mergeCell ref="G19:I19"/>
    <mergeCell ref="E17:F19"/>
    <mergeCell ref="G20:I20"/>
    <mergeCell ref="G21:I21"/>
    <mergeCell ref="G16:I16"/>
    <mergeCell ref="E23:F32"/>
    <mergeCell ref="E33:F38"/>
    <mergeCell ref="E39:F43"/>
    <mergeCell ref="G14:I14"/>
    <mergeCell ref="G12:I12"/>
    <mergeCell ref="G13:I13"/>
    <mergeCell ref="P24:P25"/>
    <mergeCell ref="P26:P27"/>
  </mergeCells>
  <dataValidations disablePrompts="1" count="1">
    <dataValidation allowBlank="1" showErrorMessage="1" sqref="J10:J11">
      <formula1>0</formula1>
      <formula2>0</formula2>
    </dataValidation>
  </dataValidations>
  <printOptions horizontalCentered="1" verticalCentered="1"/>
  <pageMargins left="0.19685039370078741" right="0.51181102362204722" top="0.35433070866141736" bottom="0.15748031496062992" header="0.11811023622047245" footer="0.11811023622047245"/>
  <pageSetup scale="42" fitToHeight="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zoomScale="70" zoomScaleNormal="70" workbookViewId="0">
      <selection activeCell="D18" sqref="D18"/>
    </sheetView>
  </sheetViews>
  <sheetFormatPr baseColWidth="10" defaultColWidth="9.1796875" defaultRowHeight="12.5"/>
  <cols>
    <col min="1" max="1" width="16.81640625" style="228" customWidth="1"/>
    <col min="2" max="2" width="8.81640625" style="228" customWidth="1"/>
    <col min="3" max="3" width="1.1796875" style="228" customWidth="1"/>
    <col min="4" max="4" width="25.1796875" style="228" customWidth="1"/>
    <col min="5" max="5" width="10.81640625" style="228" customWidth="1"/>
    <col min="6" max="6" width="16.81640625" style="228" customWidth="1"/>
    <col min="7" max="7" width="19.54296875" style="228" customWidth="1"/>
    <col min="8" max="8" width="8.81640625" style="228" customWidth="1"/>
    <col min="9" max="9" width="19.453125" style="228" customWidth="1"/>
    <col min="10" max="10" width="4" style="228" customWidth="1"/>
    <col min="11" max="11" width="11.81640625" style="228" customWidth="1"/>
    <col min="12" max="12" width="5" style="228" customWidth="1"/>
    <col min="13" max="13" width="11.7265625" style="228" customWidth="1"/>
    <col min="14" max="14" width="12.26953125" style="228" customWidth="1"/>
    <col min="15" max="15" width="9" style="228" customWidth="1"/>
    <col min="16" max="16" width="16" style="228" customWidth="1"/>
    <col min="17" max="18" width="17" style="228" customWidth="1"/>
    <col min="19" max="16384" width="9.1796875" style="228"/>
  </cols>
  <sheetData>
    <row r="1" spans="1:18" ht="16" customHeight="1" thickBot="1">
      <c r="A1" s="236" t="s">
        <v>330</v>
      </c>
      <c r="B1" s="236"/>
      <c r="C1" s="236"/>
      <c r="D1" s="236"/>
      <c r="E1" s="236"/>
      <c r="F1" s="236"/>
      <c r="G1" s="236"/>
      <c r="H1" s="236"/>
      <c r="I1" s="236"/>
      <c r="J1" s="236"/>
      <c r="K1" s="236"/>
      <c r="L1" s="236"/>
      <c r="M1" s="236"/>
      <c r="N1" s="236"/>
      <c r="O1" s="236"/>
      <c r="P1" s="235"/>
      <c r="Q1" s="235"/>
      <c r="R1" s="235"/>
    </row>
    <row r="2" spans="1:18" ht="25" customHeight="1" thickBot="1">
      <c r="A2" s="238" t="s">
        <v>342</v>
      </c>
      <c r="B2" s="238"/>
      <c r="C2" s="237" t="s">
        <v>341</v>
      </c>
      <c r="D2" s="237"/>
      <c r="E2" s="237"/>
      <c r="F2" s="237"/>
      <c r="G2" s="237"/>
      <c r="H2" s="237"/>
      <c r="I2" s="235"/>
      <c r="J2" s="235"/>
      <c r="K2" s="235"/>
      <c r="L2" s="235"/>
      <c r="M2" s="235"/>
      <c r="N2" s="235"/>
      <c r="O2" s="235"/>
      <c r="P2" s="235"/>
      <c r="Q2" s="235"/>
      <c r="R2" s="235"/>
    </row>
    <row r="3" spans="1:18" ht="9" customHeight="1" thickBot="1">
      <c r="A3" s="235"/>
      <c r="B3" s="235"/>
      <c r="C3" s="235"/>
      <c r="D3" s="235"/>
      <c r="E3" s="235"/>
      <c r="F3" s="235"/>
      <c r="G3" s="235"/>
      <c r="H3" s="235"/>
      <c r="I3" s="235"/>
      <c r="J3" s="235"/>
      <c r="K3" s="238" t="s">
        <v>340</v>
      </c>
      <c r="L3" s="238"/>
      <c r="M3" s="237" t="s">
        <v>339</v>
      </c>
      <c r="N3" s="237"/>
      <c r="O3" s="237"/>
      <c r="P3" s="235"/>
      <c r="Q3" s="235"/>
      <c r="R3" s="235"/>
    </row>
    <row r="4" spans="1:18" ht="16" customHeight="1" thickBot="1">
      <c r="A4" s="238" t="s">
        <v>338</v>
      </c>
      <c r="B4" s="238"/>
      <c r="C4" s="237" t="s">
        <v>337</v>
      </c>
      <c r="D4" s="237"/>
      <c r="E4" s="237"/>
      <c r="F4" s="237"/>
      <c r="G4" s="237"/>
      <c r="H4" s="237"/>
      <c r="I4" s="235"/>
      <c r="J4" s="235"/>
      <c r="K4" s="238"/>
      <c r="L4" s="238"/>
      <c r="M4" s="237"/>
      <c r="N4" s="237"/>
      <c r="O4" s="237"/>
      <c r="P4" s="235"/>
      <c r="Q4" s="235"/>
      <c r="R4" s="235"/>
    </row>
    <row r="5" spans="1:18" ht="9" customHeight="1" thickBot="1">
      <c r="A5" s="238"/>
      <c r="B5" s="238"/>
      <c r="C5" s="237"/>
      <c r="D5" s="237"/>
      <c r="E5" s="237"/>
      <c r="F5" s="237"/>
      <c r="G5" s="237"/>
      <c r="H5" s="237"/>
      <c r="I5" s="235"/>
      <c r="J5" s="235"/>
      <c r="K5" s="235"/>
      <c r="L5" s="235"/>
      <c r="M5" s="235"/>
      <c r="N5" s="235"/>
      <c r="O5" s="235"/>
      <c r="P5" s="235"/>
      <c r="Q5" s="235"/>
      <c r="R5" s="235"/>
    </row>
    <row r="6" spans="1:18" ht="9" customHeight="1" thickBot="1">
      <c r="A6" s="235"/>
      <c r="B6" s="235"/>
      <c r="C6" s="235"/>
      <c r="D6" s="235"/>
      <c r="E6" s="235"/>
      <c r="F6" s="235"/>
      <c r="G6" s="235"/>
      <c r="H6" s="235"/>
      <c r="I6" s="235"/>
      <c r="J6" s="235"/>
      <c r="K6" s="238" t="s">
        <v>336</v>
      </c>
      <c r="L6" s="238"/>
      <c r="M6" s="237" t="s">
        <v>335</v>
      </c>
      <c r="N6" s="237"/>
      <c r="O6" s="237"/>
      <c r="P6" s="235"/>
      <c r="Q6" s="235"/>
      <c r="R6" s="235"/>
    </row>
    <row r="7" spans="1:18" ht="16" customHeight="1" thickBot="1">
      <c r="A7" s="238" t="s">
        <v>334</v>
      </c>
      <c r="B7" s="238"/>
      <c r="C7" s="237" t="s">
        <v>333</v>
      </c>
      <c r="D7" s="237"/>
      <c r="E7" s="237"/>
      <c r="F7" s="237"/>
      <c r="G7" s="237"/>
      <c r="H7" s="237"/>
      <c r="I7" s="235"/>
      <c r="J7" s="235"/>
      <c r="K7" s="238"/>
      <c r="L7" s="238"/>
      <c r="M7" s="237"/>
      <c r="N7" s="237"/>
      <c r="O7" s="237"/>
      <c r="P7" s="235"/>
      <c r="Q7" s="235"/>
      <c r="R7" s="235"/>
    </row>
    <row r="8" spans="1:18" ht="6" customHeight="1" thickBot="1">
      <c r="A8" s="238"/>
      <c r="B8" s="238"/>
      <c r="C8" s="237"/>
      <c r="D8" s="237"/>
      <c r="E8" s="237"/>
      <c r="F8" s="237"/>
      <c r="G8" s="237"/>
      <c r="H8" s="237"/>
      <c r="I8" s="235"/>
      <c r="J8" s="235"/>
      <c r="K8" s="235"/>
      <c r="L8" s="235"/>
      <c r="M8" s="235"/>
      <c r="N8" s="235"/>
      <c r="O8" s="235"/>
      <c r="P8" s="235"/>
      <c r="Q8" s="235"/>
      <c r="R8" s="235"/>
    </row>
    <row r="9" spans="1:18" ht="3" customHeight="1" thickBot="1">
      <c r="A9" s="238"/>
      <c r="B9" s="238"/>
      <c r="C9" s="237"/>
      <c r="D9" s="237"/>
      <c r="E9" s="237"/>
      <c r="F9" s="237"/>
      <c r="G9" s="237"/>
      <c r="H9" s="237"/>
      <c r="I9" s="235"/>
      <c r="J9" s="235"/>
      <c r="K9" s="236" t="s">
        <v>330</v>
      </c>
      <c r="L9" s="236"/>
      <c r="M9" s="236"/>
      <c r="N9" s="236"/>
      <c r="O9" s="236"/>
      <c r="P9" s="235"/>
      <c r="Q9" s="235"/>
      <c r="R9" s="235"/>
    </row>
    <row r="10" spans="1:18" ht="11.15" customHeight="1" thickBot="1">
      <c r="A10" s="235"/>
      <c r="B10" s="235"/>
      <c r="C10" s="235"/>
      <c r="D10" s="235"/>
      <c r="E10" s="235"/>
      <c r="F10" s="235"/>
      <c r="G10" s="235"/>
      <c r="H10" s="235"/>
      <c r="I10" s="235"/>
      <c r="J10" s="235"/>
      <c r="K10" s="236"/>
      <c r="L10" s="236"/>
      <c r="M10" s="236"/>
      <c r="N10" s="236"/>
      <c r="O10" s="236"/>
      <c r="P10" s="235"/>
      <c r="Q10" s="235"/>
      <c r="R10" s="235"/>
    </row>
    <row r="11" spans="1:18" ht="6" customHeight="1" thickBot="1">
      <c r="A11" s="238" t="s">
        <v>332</v>
      </c>
      <c r="B11" s="238"/>
      <c r="C11" s="237" t="s">
        <v>331</v>
      </c>
      <c r="D11" s="237"/>
      <c r="E11" s="237"/>
      <c r="F11" s="237"/>
      <c r="G11" s="237"/>
      <c r="H11" s="237"/>
      <c r="I11" s="235"/>
      <c r="J11" s="235"/>
      <c r="K11" s="236"/>
      <c r="L11" s="236"/>
      <c r="M11" s="236"/>
      <c r="N11" s="236"/>
      <c r="O11" s="236"/>
      <c r="P11" s="235"/>
      <c r="Q11" s="235"/>
      <c r="R11" s="235"/>
    </row>
    <row r="12" spans="1:18" ht="19" customHeight="1" thickBot="1">
      <c r="A12" s="238"/>
      <c r="B12" s="238"/>
      <c r="C12" s="237"/>
      <c r="D12" s="237"/>
      <c r="E12" s="237"/>
      <c r="F12" s="237"/>
      <c r="G12" s="237"/>
      <c r="H12" s="237"/>
      <c r="I12" s="235"/>
      <c r="J12" s="235"/>
      <c r="K12" s="235"/>
      <c r="L12" s="235"/>
      <c r="M12" s="235"/>
      <c r="N12" s="235"/>
      <c r="O12" s="235"/>
      <c r="P12" s="235"/>
      <c r="Q12" s="235"/>
      <c r="R12" s="235"/>
    </row>
    <row r="13" spans="1:18" ht="20.149999999999999" customHeight="1" thickBot="1">
      <c r="A13" s="236" t="s">
        <v>330</v>
      </c>
      <c r="B13" s="236"/>
      <c r="C13" s="236"/>
      <c r="D13" s="236"/>
      <c r="E13" s="236"/>
      <c r="F13" s="236"/>
      <c r="G13" s="236"/>
      <c r="H13" s="236"/>
      <c r="I13" s="236"/>
      <c r="J13" s="236"/>
      <c r="K13" s="236"/>
      <c r="L13" s="236"/>
      <c r="M13" s="236"/>
      <c r="N13" s="236"/>
      <c r="O13" s="236"/>
      <c r="P13" s="235"/>
      <c r="Q13" s="235"/>
      <c r="R13" s="235"/>
    </row>
    <row r="14" spans="1:18" ht="42" customHeight="1" thickBot="1">
      <c r="A14" s="234" t="s">
        <v>329</v>
      </c>
      <c r="B14" s="234"/>
      <c r="C14" s="234"/>
      <c r="D14" s="234"/>
      <c r="E14" s="234"/>
      <c r="F14" s="234" t="s">
        <v>328</v>
      </c>
      <c r="G14" s="234"/>
      <c r="H14" s="234"/>
      <c r="I14" s="234"/>
      <c r="J14" s="234"/>
      <c r="K14" s="234"/>
      <c r="L14" s="234"/>
      <c r="M14" s="234"/>
      <c r="N14" s="234" t="s">
        <v>327</v>
      </c>
      <c r="O14" s="234"/>
      <c r="P14" s="234"/>
      <c r="Q14" s="234"/>
      <c r="R14" s="234"/>
    </row>
    <row r="15" spans="1:18" ht="58" customHeight="1" thickBot="1">
      <c r="A15" s="233" t="s">
        <v>326</v>
      </c>
      <c r="B15" s="234" t="s">
        <v>325</v>
      </c>
      <c r="C15" s="234"/>
      <c r="D15" s="233" t="s">
        <v>324</v>
      </c>
      <c r="E15" s="233" t="s">
        <v>323</v>
      </c>
      <c r="F15" s="233" t="s">
        <v>322</v>
      </c>
      <c r="G15" s="233" t="s">
        <v>321</v>
      </c>
      <c r="H15" s="234" t="s">
        <v>320</v>
      </c>
      <c r="I15" s="234"/>
      <c r="J15" s="234" t="s">
        <v>319</v>
      </c>
      <c r="K15" s="234"/>
      <c r="L15" s="234" t="s">
        <v>318</v>
      </c>
      <c r="M15" s="234"/>
      <c r="N15" s="233" t="s">
        <v>317</v>
      </c>
      <c r="O15" s="234" t="s">
        <v>316</v>
      </c>
      <c r="P15" s="234"/>
      <c r="Q15" s="233" t="s">
        <v>315</v>
      </c>
      <c r="R15" s="233" t="s">
        <v>314</v>
      </c>
    </row>
    <row r="16" spans="1:18" ht="127" customHeight="1" thickBot="1">
      <c r="A16" s="229" t="s">
        <v>297</v>
      </c>
      <c r="B16" s="232" t="s">
        <v>313</v>
      </c>
      <c r="C16" s="232"/>
      <c r="D16" s="229" t="s">
        <v>312</v>
      </c>
      <c r="E16" s="229" t="s">
        <v>294</v>
      </c>
      <c r="F16" s="229" t="s">
        <v>311</v>
      </c>
      <c r="G16" s="229" t="s">
        <v>310</v>
      </c>
      <c r="H16" s="232" t="s">
        <v>309</v>
      </c>
      <c r="I16" s="232"/>
      <c r="J16" s="232" t="s">
        <v>308</v>
      </c>
      <c r="K16" s="232"/>
      <c r="L16" s="232" t="s">
        <v>307</v>
      </c>
      <c r="M16" s="232"/>
      <c r="N16" s="231" t="s">
        <v>288</v>
      </c>
      <c r="O16" s="230" t="s">
        <v>287</v>
      </c>
      <c r="P16" s="230"/>
      <c r="Q16" s="229" t="s">
        <v>306</v>
      </c>
      <c r="R16" s="229" t="s">
        <v>285</v>
      </c>
    </row>
    <row r="17" spans="1:18" ht="139" customHeight="1" thickBot="1">
      <c r="A17" s="229" t="s">
        <v>297</v>
      </c>
      <c r="B17" s="232" t="s">
        <v>296</v>
      </c>
      <c r="C17" s="232"/>
      <c r="D17" s="229" t="s">
        <v>295</v>
      </c>
      <c r="E17" s="229" t="s">
        <v>294</v>
      </c>
      <c r="F17" s="229" t="s">
        <v>305</v>
      </c>
      <c r="G17" s="229" t="s">
        <v>304</v>
      </c>
      <c r="H17" s="232" t="s">
        <v>303</v>
      </c>
      <c r="I17" s="232"/>
      <c r="J17" s="232" t="s">
        <v>290</v>
      </c>
      <c r="K17" s="232"/>
      <c r="L17" s="232" t="s">
        <v>302</v>
      </c>
      <c r="M17" s="232"/>
      <c r="N17" s="231" t="s">
        <v>288</v>
      </c>
      <c r="O17" s="230" t="s">
        <v>287</v>
      </c>
      <c r="P17" s="230"/>
      <c r="Q17" s="229" t="s">
        <v>286</v>
      </c>
      <c r="R17" s="229" t="s">
        <v>285</v>
      </c>
    </row>
    <row r="18" spans="1:18" ht="232" customHeight="1" thickBot="1">
      <c r="A18" s="229" t="s">
        <v>297</v>
      </c>
      <c r="B18" s="232" t="s">
        <v>296</v>
      </c>
      <c r="C18" s="232"/>
      <c r="D18" s="229" t="s">
        <v>295</v>
      </c>
      <c r="E18" s="229" t="s">
        <v>294</v>
      </c>
      <c r="F18" s="229" t="s">
        <v>301</v>
      </c>
      <c r="G18" s="229" t="s">
        <v>300</v>
      </c>
      <c r="H18" s="232" t="s">
        <v>299</v>
      </c>
      <c r="I18" s="232"/>
      <c r="J18" s="232" t="s">
        <v>290</v>
      </c>
      <c r="K18" s="232"/>
      <c r="L18" s="232" t="s">
        <v>298</v>
      </c>
      <c r="M18" s="232"/>
      <c r="N18" s="231" t="s">
        <v>288</v>
      </c>
      <c r="O18" s="230" t="s">
        <v>287</v>
      </c>
      <c r="P18" s="230"/>
      <c r="Q18" s="229" t="s">
        <v>286</v>
      </c>
      <c r="R18" s="229" t="s">
        <v>285</v>
      </c>
    </row>
    <row r="19" spans="1:18" ht="409.6" customHeight="1" thickBot="1">
      <c r="A19" s="229" t="s">
        <v>297</v>
      </c>
      <c r="B19" s="232" t="s">
        <v>296</v>
      </c>
      <c r="C19" s="232"/>
      <c r="D19" s="229" t="s">
        <v>295</v>
      </c>
      <c r="E19" s="229" t="s">
        <v>294</v>
      </c>
      <c r="F19" s="229" t="s">
        <v>293</v>
      </c>
      <c r="G19" s="229" t="s">
        <v>292</v>
      </c>
      <c r="H19" s="232" t="s">
        <v>291</v>
      </c>
      <c r="I19" s="232"/>
      <c r="J19" s="232" t="s">
        <v>290</v>
      </c>
      <c r="K19" s="232"/>
      <c r="L19" s="232" t="s">
        <v>289</v>
      </c>
      <c r="M19" s="232"/>
      <c r="N19" s="231" t="s">
        <v>288</v>
      </c>
      <c r="O19" s="230" t="s">
        <v>287</v>
      </c>
      <c r="P19" s="230"/>
      <c r="Q19" s="229" t="s">
        <v>286</v>
      </c>
      <c r="R19" s="229" t="s">
        <v>285</v>
      </c>
    </row>
  </sheetData>
  <mergeCells count="43">
    <mergeCell ref="B18:C18"/>
    <mergeCell ref="H18:I18"/>
    <mergeCell ref="J18:K18"/>
    <mergeCell ref="L18:M18"/>
    <mergeCell ref="O18:P18"/>
    <mergeCell ref="B19:C19"/>
    <mergeCell ref="H19:I19"/>
    <mergeCell ref="J19:K19"/>
    <mergeCell ref="L19:M19"/>
    <mergeCell ref="O19:P19"/>
    <mergeCell ref="B16:C16"/>
    <mergeCell ref="H16:I16"/>
    <mergeCell ref="J16:K16"/>
    <mergeCell ref="L16:M16"/>
    <mergeCell ref="O16:P16"/>
    <mergeCell ref="B17:C17"/>
    <mergeCell ref="H17:I17"/>
    <mergeCell ref="J17:K17"/>
    <mergeCell ref="L17:M17"/>
    <mergeCell ref="O17:P17"/>
    <mergeCell ref="A13:O13"/>
    <mergeCell ref="A14:E14"/>
    <mergeCell ref="F14:M14"/>
    <mergeCell ref="N14:R14"/>
    <mergeCell ref="B15:C15"/>
    <mergeCell ref="H15:I15"/>
    <mergeCell ref="J15:K15"/>
    <mergeCell ref="L15:M15"/>
    <mergeCell ref="O15:P15"/>
    <mergeCell ref="K6:L7"/>
    <mergeCell ref="M6:O7"/>
    <mergeCell ref="A7:B9"/>
    <mergeCell ref="C7:H9"/>
    <mergeCell ref="K9:O11"/>
    <mergeCell ref="A11:B12"/>
    <mergeCell ref="C11:H12"/>
    <mergeCell ref="A1:O1"/>
    <mergeCell ref="A2:B2"/>
    <mergeCell ref="C2:H2"/>
    <mergeCell ref="K3:L4"/>
    <mergeCell ref="M3:O4"/>
    <mergeCell ref="A4:B5"/>
    <mergeCell ref="C4:H5"/>
  </mergeCells>
  <pageMargins left="0" right="0" top="0" bottom="0" header="0.5" footer="0.5"/>
  <pageSetup pageOrder="overThenDown" orientation="landscape"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2</vt:i4>
      </vt:variant>
    </vt:vector>
  </HeadingPairs>
  <TitlesOfParts>
    <vt:vector size="2" baseType="lpstr">
      <vt:lpstr>PAAC 2021</vt:lpstr>
      <vt:lpstr>Estrategia Racionaliz Tramites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ADMDIN12</cp:lastModifiedBy>
  <cp:lastPrinted>2020-05-27T13:31:12Z</cp:lastPrinted>
  <dcterms:created xsi:type="dcterms:W3CDTF">2020-05-07T15:09:28Z</dcterms:created>
  <dcterms:modified xsi:type="dcterms:W3CDTF">2021-04-30T01:37:27Z</dcterms:modified>
</cp:coreProperties>
</file>