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thu07\Desktop\RUDE MANRIQUE 2021\SEGUIMIENTO A PLANES ESTRATEGICOS 2021\PLANES AJUSTADOS 2021\"/>
    </mc:Choice>
  </mc:AlternateContent>
  <bookViews>
    <workbookView xWindow="0" yWindow="0" windowWidth="19200" windowHeight="7455"/>
  </bookViews>
  <sheets>
    <sheet name="PLAN DE BIENESTAR E INCENTIVOS " sheetId="1" r:id="rId1"/>
  </sheets>
  <definedNames>
    <definedName name="_xlnm._FilterDatabase" localSheetId="0" hidden="1">'PLAN DE BIENESTAR E INCENTIVOS '!$A$12:$WVH$55</definedName>
    <definedName name="_xlnm.Print_Area" localSheetId="0">'PLAN DE BIENESTAR E INCENTIVOS '!$A$1:$Z$79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5" i="1" l="1"/>
  <c r="U58" i="1" l="1"/>
  <c r="U59" i="1"/>
  <c r="H65" i="1" s="1"/>
  <c r="U60" i="1"/>
  <c r="U61" i="1"/>
  <c r="Y61" i="1"/>
  <c r="Y60" i="1"/>
  <c r="Y59" i="1"/>
  <c r="L65" i="1" s="1"/>
  <c r="Y58" i="1"/>
  <c r="X61" i="1"/>
  <c r="X60" i="1"/>
  <c r="X59" i="1"/>
  <c r="K65" i="1" s="1"/>
  <c r="X58" i="1"/>
  <c r="W61" i="1"/>
  <c r="W60" i="1"/>
  <c r="W59" i="1"/>
  <c r="J65" i="1" s="1"/>
  <c r="W58" i="1"/>
  <c r="V59" i="1"/>
  <c r="I65" i="1" s="1"/>
  <c r="V60" i="1"/>
  <c r="V61" i="1"/>
  <c r="V58" i="1" l="1"/>
  <c r="H64" i="1" l="1"/>
  <c r="U67" i="1"/>
  <c r="W65" i="1"/>
  <c r="U66" i="1"/>
  <c r="L64" i="1"/>
  <c r="U65" i="1"/>
  <c r="V65" i="1"/>
  <c r="K64" i="1"/>
  <c r="U68" i="1"/>
  <c r="X65" i="1"/>
  <c r="M64" i="1"/>
  <c r="I64" i="1"/>
  <c r="J64" i="1"/>
  <c r="V68" i="1"/>
  <c r="X67" i="1"/>
  <c r="W68" i="1"/>
  <c r="X66" i="1"/>
  <c r="V66" i="1"/>
  <c r="X68" i="1"/>
  <c r="W67" i="1"/>
  <c r="W66" i="1"/>
  <c r="V67" i="1"/>
</calcChain>
</file>

<file path=xl/sharedStrings.xml><?xml version="1.0" encoding="utf-8"?>
<sst xmlns="http://schemas.openxmlformats.org/spreadsheetml/2006/main" count="258" uniqueCount="214">
  <si>
    <t>OBJETIVO DEL PLAN:</t>
  </si>
  <si>
    <t>ALCANCE:</t>
  </si>
  <si>
    <t>FECHA DE INCIO DE EJECUCION DEL PLAN DE TRABAJO</t>
  </si>
  <si>
    <t>FECHA DE FINALIZACIÓN DE EJECUCION DEL PLAN DE TRABAJO</t>
  </si>
  <si>
    <t>SEGUIMIENTO</t>
  </si>
  <si>
    <t>Periocidad del Seguimiento</t>
  </si>
  <si>
    <t>Nº</t>
  </si>
  <si>
    <t>ACTIVIDAD ESPECÍFICA</t>
  </si>
  <si>
    <t>RESPONSABLE
(Nombre y Cargo)</t>
  </si>
  <si>
    <t>ESTADO DE CUMPLIMIENTO</t>
  </si>
  <si>
    <t>COMPLETO</t>
  </si>
  <si>
    <t>EN DESARROLLO</t>
  </si>
  <si>
    <t>ATRASADO</t>
  </si>
  <si>
    <t>CONSOLIDADO DE ESTADO DE ACTIVIDADES DESCRITAS EN EL PLAN DE TRABAJO</t>
  </si>
  <si>
    <t>N° total de actividades :</t>
  </si>
  <si>
    <t>ACCIONES COMPLETAS</t>
  </si>
  <si>
    <t>ACCIONES EN DESARROLLO</t>
  </si>
  <si>
    <t>ACCIONES ATRASADAS</t>
  </si>
  <si>
    <t>ACCIONES NO INICIADAS</t>
  </si>
  <si>
    <t>Indicadores  relacionados al plan de trabajo</t>
  </si>
  <si>
    <t xml:space="preserve">Indicador </t>
  </si>
  <si>
    <t>Meta</t>
  </si>
  <si>
    <t>Seg 2</t>
  </si>
  <si>
    <t>Seg 3</t>
  </si>
  <si>
    <t>Seg 4</t>
  </si>
  <si>
    <t>Seg 5</t>
  </si>
  <si>
    <t>Seg 6</t>
  </si>
  <si>
    <t>Seg 7</t>
  </si>
  <si>
    <t>Seg 8</t>
  </si>
  <si>
    <t>Seg 9</t>
  </si>
  <si>
    <t>Seg 10</t>
  </si>
  <si>
    <t>Seg 11</t>
  </si>
  <si>
    <t>Seg 12</t>
  </si>
  <si>
    <t>INDICADOR DE EJECUCIÓN  DEL PLAN  DE TRABAJO</t>
  </si>
  <si>
    <t>ESTADO</t>
  </si>
  <si>
    <t>SEG 1</t>
  </si>
  <si>
    <t>SEG 2</t>
  </si>
  <si>
    <t>SEG 3</t>
  </si>
  <si>
    <t>SEG 4</t>
  </si>
  <si>
    <t>NO INICIADO</t>
  </si>
  <si>
    <t>Nombre</t>
  </si>
  <si>
    <t>Cargo</t>
  </si>
  <si>
    <t xml:space="preserve">Aprobación </t>
  </si>
  <si>
    <t>NOMBRE DEL PLAN DE TRABAJO :</t>
  </si>
  <si>
    <t>SUBRED INTEGRADA DE SERVICIOS DE SALUD SUR E.S.E.</t>
  </si>
  <si>
    <t xml:space="preserve">PLAN DE TRABAJO </t>
  </si>
  <si>
    <t xml:space="preserve">PROCESO AL QUE PERTENECE EL PLAN: </t>
  </si>
  <si>
    <t xml:space="preserve">CRONOGRAMA </t>
  </si>
  <si>
    <t>MAR</t>
  </si>
  <si>
    <t>ABR</t>
  </si>
  <si>
    <t>FEB</t>
  </si>
  <si>
    <t>ENE</t>
  </si>
  <si>
    <t>MAY</t>
  </si>
  <si>
    <t>JUN</t>
  </si>
  <si>
    <t>JUL</t>
  </si>
  <si>
    <t>AGO</t>
  </si>
  <si>
    <t>SEP</t>
  </si>
  <si>
    <t>OCT</t>
  </si>
  <si>
    <t>NOV</t>
  </si>
  <si>
    <t>DIC</t>
  </si>
  <si>
    <t xml:space="preserve">Fecha de seguimiento: </t>
  </si>
  <si>
    <t>Fecha de seguimiento:</t>
  </si>
  <si>
    <t>SUBPROCESO /SERVICIO/ AREA /UNIDAD DE LA SUBRED</t>
  </si>
  <si>
    <t>%  de cumplimiento de las Acciones definidas del plan de trabajo  de la Sub Red Sur E.S.E</t>
  </si>
  <si>
    <t>Seg1</t>
  </si>
  <si>
    <t xml:space="preserve">Observaciones Generales del Plan:
</t>
  </si>
  <si>
    <t>PLAN DE BIENESTAR SOCIAL E INCENTIVOS</t>
  </si>
  <si>
    <t>Fomentar en la Subred Integrada de Servicios de Salud Sur E.S.E., una cultura de trabajo que respeta de manera integral los derechos de los  servidores(as) públicos(as), con condiciones que mejoran su calidad de vida y su desempeño laboral, con apertura de espacios para el esparcimiento e integración familiar, a través de programas que propendan por el desarrollo integral y actividades detectadas a través del diagnóstico de  necesidades.</t>
  </si>
  <si>
    <t>Los beneficiarios del Plan de Bienestar son todos los servidores públicos que hacen parte de la Subred Integrada de Servicios de Salud Sur E.S.E. y su núcleo familiar, (cónyuge o compañero(a) permanente e hijos).</t>
  </si>
  <si>
    <t>PERMANENCIA</t>
  </si>
  <si>
    <t>Talleres de Danza  - Taller de Teatro - Taller Musica</t>
  </si>
  <si>
    <t>Caminatas Ecologicas</t>
  </si>
  <si>
    <t>Media Maraton Bogota</t>
  </si>
  <si>
    <t xml:space="preserve">Cursos de cocina Subred Sur  </t>
  </si>
  <si>
    <t xml:space="preserve">Cursos de manualidades </t>
  </si>
  <si>
    <t>Comisiones para desempeñar cargos de Libre Nombramiento y Remosión y Comisiones de Servicios.</t>
  </si>
  <si>
    <t>Mejores Funcionarios de Carrera Administrativa  y de Libre Nombramiento y Remoción
Reconocimiento en cuadros de Honor</t>
  </si>
  <si>
    <t xml:space="preserve">Dia del Hombre </t>
  </si>
  <si>
    <t>Relacion de Asistencia
Registro Fotográfico</t>
  </si>
  <si>
    <t>Registro Fotográfico</t>
  </si>
  <si>
    <t>Tarjeta de Condolencias
Envío de Correo</t>
  </si>
  <si>
    <t xml:space="preserve">Registro Fotográfico/ Registro de Inscripción/ Resultados </t>
  </si>
  <si>
    <t>Registro de Asistencia</t>
  </si>
  <si>
    <t>Registro de Asistencia/Registro Fotográfico</t>
  </si>
  <si>
    <t>Expedición de Acto administrativo para el reconocimiento a los servidores público de un día de descanso remunerado para compartir en familia.</t>
  </si>
  <si>
    <t>Acto Adminiastrtivo de Reconocimiento a los mejores funcionarios de CA  y LNR</t>
  </si>
  <si>
    <t>Relación de los Servidores Públicos con mayor antigüedad en el sector salud proclamados</t>
  </si>
  <si>
    <t>Reconocimiento Publicitario a los servidores Publicos.</t>
  </si>
  <si>
    <t>Acto administrativo
Relación de los Servidores Públicos que solictitan el beneficio.</t>
  </si>
  <si>
    <t>Tarjeta de Cumpleaños
Envío de Correo</t>
  </si>
  <si>
    <t>Direccion de Gestión de Talento Humano / Bienestar</t>
  </si>
  <si>
    <t>Direccion de Gestión de Talento Humano/Comunicaciones</t>
  </si>
  <si>
    <t>Direccion de Gestión de Talento Humano / Integridad</t>
  </si>
  <si>
    <t>Direccion Administrativa/ Ambiental</t>
  </si>
  <si>
    <t>Direccion de Gestión de Talento Humano / Capacitación</t>
  </si>
  <si>
    <t>Direccion de Gestión de Talento Humano / Bienestar-AFP</t>
  </si>
  <si>
    <t>Direccion de Gestión de Talento Humano / Bienestar- DASCD</t>
  </si>
  <si>
    <t>Direccion de Gestión de Talento Humano / Bienestar-Gestión Documental</t>
  </si>
  <si>
    <t>Direccion de Gestión de Talento Humano / Bienestar-Capacitación</t>
  </si>
  <si>
    <t>Direccion de Gestión de Talento Humano / Bienestar-Selección</t>
  </si>
  <si>
    <t>Direccion de Gestión de Talento Humano / Bienestar- Selección</t>
  </si>
  <si>
    <t>Direccion de Gestión de Talento Humano / Contratación -Bienestar- SGP</t>
  </si>
  <si>
    <t>EJE</t>
  </si>
  <si>
    <t>COMPONENTE</t>
  </si>
  <si>
    <t>PROGRAMAS</t>
  </si>
  <si>
    <t>1. PROGRAMAS DE BIENESTAR SOCIAL</t>
  </si>
  <si>
    <t>1.1.CALIDAD
 DE  DE VIDA LABORAL</t>
  </si>
  <si>
    <t>1.1.1. MEDICION DE CLIMA LABORAL</t>
  </si>
  <si>
    <t>1.1.2. ADAPTACION AL CAMBIO ORGANIZACIONAL</t>
  </si>
  <si>
    <t>1.1.3.DESVINCULACION LABORAL ASISTIDA</t>
  </si>
  <si>
    <t>1.1.4. CULTURA ORGANIZACIONAL</t>
  </si>
  <si>
    <t>1.1.5. TRABAJO EN EQUIPO</t>
  </si>
  <si>
    <t>1.1.6. LIDERAZGO</t>
  </si>
  <si>
    <t>1.2.PROTECCIÓN Y SERVICIOS SOCIALES</t>
  </si>
  <si>
    <t xml:space="preserve"> PROGRAMA SERVIMOS</t>
  </si>
  <si>
    <t>1.2.1.EDUCACIÓN FORMAL</t>
  </si>
  <si>
    <t>1.2.2. PROMOCIÓN EN PROGRAMAS DE VIVIENDA  Y SERVICIOS</t>
  </si>
  <si>
    <t xml:space="preserve"> PROGRAMA ENTORNO LABORAL SALUDABLE</t>
  </si>
  <si>
    <t>1.2.4. ARTISTICOS Y CULTURALES</t>
  </si>
  <si>
    <t>1.2.5.DEPORTIVOS Y RECREATIVOS ( MEDIO AMBIENTE Y OTROS)</t>
  </si>
  <si>
    <t>1.2.6. CAPACITACIÓN INFORMAL EN ARTE Y ARTESANIAS Y OTROS</t>
  </si>
  <si>
    <t>2. PROGRAMA DE INCENTIVOS</t>
  </si>
  <si>
    <t>2.1 INCENTIVOS NO PECUNIARIOS</t>
  </si>
  <si>
    <t>2.1.1. COMISIONES</t>
  </si>
  <si>
    <t>2.1.2. ENCARGOS</t>
  </si>
  <si>
    <t>2.1.3. VIAJES</t>
  </si>
  <si>
    <t>2.1.4. PUBLICACIONES Y RECONOCIMIENTOS PÚBLICOS</t>
  </si>
  <si>
    <t>2.2. INCENTIVOS 
PECUNIARIOS</t>
  </si>
  <si>
    <t>2.2.1. DIRIGIDO A EQUIPOS DE TRABAJO " DINERO"</t>
  </si>
  <si>
    <t>Gimnasia mental y corporal
Descripción:Convenio con un Gimnasio y/o actividades fisicas dirigidas a realizar en espacios de la entidad.</t>
  </si>
  <si>
    <t>Tiempo preciado con los bebés
Descripción:De conformidad con la Directiva 002 de 2017,  se concederá la hora de lactancia hasta que el menor cumpla su primer año de edad.</t>
  </si>
  <si>
    <t>Soporte de Entrega de los elementos
Registro Fotográfico</t>
  </si>
  <si>
    <t>Jornada para el menor en semana de receso
Descripción:Se le otorgara al funcionario cuatro (4) horas en una tarde de la semana de receso escolar, esto para aprovechar la tarde dedicada al juego y la recreación con sus hijos.</t>
  </si>
  <si>
    <t>Dia de Familia por Resolución
Descripción:Dia para que los funcionarios compartan con sus familias</t>
  </si>
  <si>
    <t xml:space="preserve">Llegando al corazón de Nuestros niños Subred Sur  
Descriopción:Realizar actividad de fin de año para los hijos de los colaboradores </t>
  </si>
  <si>
    <t>"Toda una vida trabajando con el corazon"
Descripción:Reconocimientos al personal por su antigüedad en la Subred Integrada de Servicios de Salud Sur E.S.E.</t>
  </si>
  <si>
    <t>Dia del Servidor Publico Distrital - DASCD 
Descripción:Hacer  reconocimiento a los servidores publicos de la Subred Sur E.S.E.</t>
  </si>
  <si>
    <t>Dia de Profesiones y Oficios  
Descripción:Hacer reconocimiento a los servidores públicos en el día de la profesión u oficio.</t>
  </si>
  <si>
    <t>Equipos de trabajo creativos e innovadores que deseen aportar al desarrollo de proyectos
Descripción:Conformación de equipos de trabajo para desarrollo de proyectos creativos e innovadores que impacten positivamente procesos institucionales.
Aplica para equipos de trabajo conformados por  Funcionarios de Carrera Administrativa  y de Libre Nombramiento y Remoción de una misma dependencia ó dependencias distintas.</t>
  </si>
  <si>
    <t>Adecuación espacios de Bienestar</t>
  </si>
  <si>
    <t>Encargos para desempeñar Empleos de Carrera Administrativa por derecho preferente.</t>
  </si>
  <si>
    <t>Direccion de Gestión de Talento Humano- Comunicaciones</t>
  </si>
  <si>
    <t xml:space="preserve">Medición de clima laboral con el instrumento diseñado por el DASCD
</t>
  </si>
  <si>
    <t>Dia de Cumpleaños 
Descripción:Envio de Tarjeta electronica de  Cumpleaños</t>
  </si>
  <si>
    <r>
      <t xml:space="preserve">Novenas Navideñas
</t>
    </r>
    <r>
      <rPr>
        <b/>
        <sz val="11"/>
        <color theme="1"/>
        <rFont val="Arial"/>
        <family val="2"/>
      </rPr>
      <t/>
    </r>
  </si>
  <si>
    <t>Plan de Intervención y mejora,  a los resultados de la medición del Clima Laboral</t>
  </si>
  <si>
    <t xml:space="preserve">Direccion de Gestión de Talento Humano / Bienestar yb Procesos Involucrados. </t>
  </si>
  <si>
    <t>Estrategia Salario Emocional.</t>
  </si>
  <si>
    <t xml:space="preserve">Dia de la Mujer </t>
  </si>
  <si>
    <t>Direccion de Gestión de Talento Humano / Bienestar/ Humanización/</t>
  </si>
  <si>
    <t>GESTION DEL TALENTO HUMANO</t>
  </si>
  <si>
    <r>
      <t xml:space="preserve">Informe de Gestión  y Cierre de Gestión
</t>
    </r>
    <r>
      <rPr>
        <b/>
        <sz val="11"/>
        <color theme="1"/>
        <rFont val="Calibri"/>
        <family val="2"/>
        <scheme val="minor"/>
      </rPr>
      <t/>
    </r>
  </si>
  <si>
    <t>Plan de intervención</t>
  </si>
  <si>
    <t xml:space="preserve">• Encuesta
• Informe
</t>
  </si>
  <si>
    <t>Direccion de Gestión de Talento Humano / Transformación Cultural</t>
  </si>
  <si>
    <t>Desarrollo e implementación del Plan de Trabajo de Transformación Cultural</t>
  </si>
  <si>
    <t>Solictitudes de Servidores Públicos para disfrute de hora de Lactancia durante los sei(6) primeros meses de nacido  y seis (6) meses siguientes.</t>
  </si>
  <si>
    <t>Revisión</t>
  </si>
  <si>
    <t>%  de coibertura de las Acciones definidas del plan de trabajo  de la Sub Red Sur E.S.E</t>
  </si>
  <si>
    <t xml:space="preserve">Nombre: </t>
  </si>
  <si>
    <t xml:space="preserve">Cargo: </t>
  </si>
  <si>
    <t>Director Operativo
Subgerente
Jefe Desarrollo Institucional</t>
  </si>
  <si>
    <t>Luis Fernando Pineda Avila</t>
  </si>
  <si>
    <t>Gerente Empresa Social del Estado</t>
  </si>
  <si>
    <r>
      <t xml:space="preserve"> Responsable de seguimiento al Plan de Trabajo
 </t>
    </r>
    <r>
      <rPr>
        <sz val="9"/>
        <rFont val="Arial"/>
        <family val="2"/>
      </rPr>
      <t>(Nombre/ cargo/servicio-area al que pertence)</t>
    </r>
  </si>
  <si>
    <r>
      <t xml:space="preserve">OBSERVACIONES DEL SEGUIMIENTO
</t>
    </r>
    <r>
      <rPr>
        <sz val="9"/>
        <rFont val="Arial"/>
        <family val="2"/>
      </rPr>
      <t>(Descripción de las evidencias del seguimeinto y aclaraciones)</t>
    </r>
  </si>
  <si>
    <r>
      <t xml:space="preserve">De la Mano con el Gerente
</t>
    </r>
    <r>
      <rPr>
        <b/>
        <sz val="9"/>
        <color theme="1"/>
        <rFont val="Calibri"/>
        <family val="2"/>
        <scheme val="minor"/>
      </rPr>
      <t>Descripción</t>
    </r>
    <r>
      <rPr>
        <sz val="9"/>
        <color theme="1"/>
        <rFont val="Calibri"/>
        <family val="2"/>
        <scheme val="minor"/>
      </rPr>
      <t xml:space="preserve">:Es un espacio, donde el gerente realiza recorridos por las diferentes USS, con el fin de conocer no sólo a los colaboradores, sino la operación de la Unidad.
Escucha y resuelve, en la medida de los posible, inquietudes y necesidades de los colaboradores. 
Al identificar oportunidades de mejora, la OAC las consolidará y las gestionará con las diferentes áreas; de igual manera, las fortalezas serán tenidas en cuenta para realizar reconocimiento a los colaboradores y replicar estas experiencias en otras unidades. </t>
    </r>
  </si>
  <si>
    <r>
      <t xml:space="preserve">Charlando con el Gerente
</t>
    </r>
    <r>
      <rPr>
        <b/>
        <sz val="9"/>
        <color theme="1"/>
        <rFont val="Arial"/>
        <family val="2"/>
      </rPr>
      <t>Descripción:</t>
    </r>
    <r>
      <rPr>
        <sz val="9"/>
        <color theme="1"/>
        <rFont val="Arial"/>
        <family val="2"/>
      </rPr>
      <t>Estrategia que busca acercar a la gerencia a los colaboradores.
El gerente se reúne con un grupo de colaboradores de diferentes áreas, servicios, procesos y niveles jerárquicos.
El gerente habla de la gestión de la Entidad (avances, logros, retos, etc) y también escucha y resuelve inquietudes de los colaboradores.</t>
    </r>
  </si>
  <si>
    <r>
      <t xml:space="preserve">Integración  "Sembrando Sueños" 
</t>
    </r>
    <r>
      <rPr>
        <b/>
        <sz val="9"/>
        <color theme="1"/>
        <rFont val="Arial"/>
        <family val="2"/>
      </rPr>
      <t>Descripción:</t>
    </r>
    <r>
      <rPr>
        <sz val="9"/>
        <color theme="1"/>
        <rFont val="Arial"/>
        <family val="2"/>
      </rPr>
      <t>Actividad extramural con los prepensionados.</t>
    </r>
  </si>
  <si>
    <r>
      <t xml:space="preserve">Programa " Sembrando Sueños" Aspectos: Psicosociales, Saludables, Ocupacionales y Financieros.
</t>
    </r>
    <r>
      <rPr>
        <b/>
        <sz val="9"/>
        <color theme="1"/>
        <rFont val="Arial"/>
        <family val="2"/>
      </rPr>
      <t>Descripción:</t>
    </r>
    <r>
      <rPr>
        <sz val="9"/>
        <color theme="1"/>
        <rFont val="Arial"/>
        <family val="2"/>
      </rPr>
      <t xml:space="preserve">Participar en espacios de reflexión y adquisición de herramientas, que les permitan comprender que un cambio de rutina genera transformaciones en su estilo de vida, relaciones con las personas y en la interacción con su entorno.
</t>
    </r>
  </si>
  <si>
    <r>
      <t xml:space="preserve">Apropiación Valores del Servicio Público (Código de Integridad )
</t>
    </r>
    <r>
      <rPr>
        <b/>
        <sz val="9"/>
        <color theme="1"/>
        <rFont val="Arial"/>
        <family val="2"/>
      </rPr>
      <t>Descripción:</t>
    </r>
    <r>
      <rPr>
        <sz val="9"/>
        <color theme="1"/>
        <rFont val="Arial"/>
        <family val="2"/>
      </rPr>
      <t>Generar espacios para sociliazación de valores del Servicio Público, desarrollo del Plan y Política de Integridad</t>
    </r>
  </si>
  <si>
    <r>
      <rPr>
        <b/>
        <sz val="9"/>
        <color theme="1"/>
        <rFont val="Arial"/>
        <family val="2"/>
      </rPr>
      <t>Practicas Sostenibles</t>
    </r>
    <r>
      <rPr>
        <sz val="9"/>
        <color theme="1"/>
        <rFont val="Arial"/>
        <family val="2"/>
      </rPr>
      <t xml:space="preserve">
</t>
    </r>
    <r>
      <rPr>
        <b/>
        <sz val="9"/>
        <color theme="1"/>
        <rFont val="Arial"/>
        <family val="2"/>
      </rPr>
      <t>Descripción:</t>
    </r>
    <r>
      <rPr>
        <sz val="9"/>
        <color theme="1"/>
        <rFont val="Arial"/>
        <family val="2"/>
      </rPr>
      <t>Promover  Practicas sostenibles que contribuyan al cambio climático y a la movilidad sostenible</t>
    </r>
  </si>
  <si>
    <r>
      <t xml:space="preserve">Manejo Integral del Duelo 
</t>
    </r>
    <r>
      <rPr>
        <b/>
        <sz val="9"/>
        <color theme="1"/>
        <rFont val="Arial"/>
        <family val="2"/>
      </rPr>
      <t>Descripción:</t>
    </r>
    <r>
      <rPr>
        <sz val="9"/>
        <color theme="1"/>
        <rFont val="Arial"/>
        <family val="2"/>
      </rPr>
      <t>Socializar los datos pertinentes para facilitar las condolencias y Manejo Integral del Duelo del colaborador que ha sufrido una perdida familiar.</t>
    </r>
  </si>
  <si>
    <r>
      <t xml:space="preserve">Concurso en el mes de octubre
</t>
    </r>
    <r>
      <rPr>
        <b/>
        <sz val="9"/>
        <color theme="1"/>
        <rFont val="Arial"/>
        <family val="2"/>
      </rPr>
      <t>Descripción:</t>
    </r>
    <r>
      <rPr>
        <sz val="9"/>
        <color theme="1"/>
        <rFont val="Arial"/>
        <family val="2"/>
      </rPr>
      <t>Participar en actividades  de decoración e integración  con el equipo de trabajo de cada dependencia.</t>
    </r>
  </si>
  <si>
    <r>
      <t xml:space="preserve">Apoyo programas de educación formal FRADEC/ FEDHE
Educación No formal por convenios
</t>
    </r>
    <r>
      <rPr>
        <b/>
        <sz val="9"/>
        <color theme="1"/>
        <rFont val="Arial"/>
        <family val="2"/>
      </rPr>
      <t>Descrpción:</t>
    </r>
    <r>
      <rPr>
        <sz val="9"/>
        <color theme="1"/>
        <rFont val="Arial"/>
        <family val="2"/>
      </rPr>
      <t>Socializar e impulsar la educación formal para el personal de carrera a traves del fondo FRADEC</t>
    </r>
  </si>
  <si>
    <r>
      <t xml:space="preserve">Flexibilidad de la jornada laboral/ Teletrabajo
</t>
    </r>
    <r>
      <rPr>
        <b/>
        <sz val="9"/>
        <color theme="1"/>
        <rFont val="Arial"/>
        <family val="2"/>
      </rPr>
      <t>Descripción</t>
    </r>
    <r>
      <rPr>
        <sz val="9"/>
        <color theme="1"/>
        <rFont val="Arial"/>
        <family val="2"/>
      </rPr>
      <t>:Medidas para la reducción del conflicto entre la vida laboral, familiar o personal que contribuya al desarrollo personal y a la productividad.</t>
    </r>
  </si>
  <si>
    <t>Plan de trabajo</t>
  </si>
  <si>
    <t>Actividades Relacionadas con la Caja de Comensación u otras entidades del sector  (Vivienda, servicios, vacaciones etc)</t>
  </si>
  <si>
    <t>Direccion de Gestión de Talento Humano / Bienestar-CCF/Otras</t>
  </si>
  <si>
    <t>Juegos Distritales DASCD  y Olimpiadas Deportivas en Disciplinas que permitan cumplir  las normas de bioseguridad</t>
  </si>
  <si>
    <t>Relacion de Asistencia y registro fotografico</t>
  </si>
  <si>
    <t>Convocatoria a las Actividades 
Programa 
Registro de Asistencia
Fotografias</t>
  </si>
  <si>
    <t>Registro fotografico</t>
  </si>
  <si>
    <t>Relacion de Inscripciòn y registro fotografico</t>
  </si>
  <si>
    <t>Actos administrativos  o lineamientos o Informes</t>
  </si>
  <si>
    <t>Circular de Gerencia autorizando  el beneficio</t>
  </si>
  <si>
    <t>Relacion de Inscripciòn  o de asistencia</t>
  </si>
  <si>
    <t xml:space="preserve">Relación de  personal que se encuentra o autoriza  para  comisiones.
</t>
  </si>
  <si>
    <t xml:space="preserve">Relación de  personal que se encuentra  en Encargo o que se le otorga Encargo.
</t>
  </si>
  <si>
    <t>Reconocimiento Publicitario a los servidores Publicos que conmemoran su profesiòn u oficio.</t>
  </si>
  <si>
    <t>Relacion de Inscripciòn  o de asistencia o registro fotografico o  proyectos</t>
  </si>
  <si>
    <t>1.2.3. PROMOCION Y PREVENCION DE SALUD</t>
  </si>
  <si>
    <t>Direccion de Gestión de Talento Humano / Bienestar- EPS-
SST</t>
  </si>
  <si>
    <t>|</t>
  </si>
  <si>
    <t>James Fernando Beltrán Rodríguez
Ruby Liliana Cabrera Calderón
Gloria Libia Polania Aguillón</t>
  </si>
  <si>
    <t>Hasbleidy Acosta Diaz</t>
  </si>
  <si>
    <t xml:space="preserve"> Profesional Universitario</t>
  </si>
  <si>
    <t xml:space="preserve">Modificación </t>
  </si>
  <si>
    <t>PRODUCTO  EVIDENCIA</t>
  </si>
  <si>
    <t xml:space="preserve">Teniendo en cuenta que la medición del clima organizacional se finalizo en el mes de julio, actualmente se encuentra en proceso de elaboración el Plan de Intervención.
</t>
  </si>
  <si>
    <t xml:space="preserve">De acuerdo al plan se requiere que en el año se realicen 3 capacitaciones para los lideres por temas ajenos relacionados con loas entidades capacitadoras se hace necesario reprogramar 2 de las 3 capacitaciones programadas para los meses de octubre y noviembre
</t>
  </si>
  <si>
    <t xml:space="preserve">Teniendo en cuenta el pico de la pandemia Covid 19 se hace necesario reprogramar la actividad para el mes de octubre, ya que esta actividad se realiza por medio del contrato con la caja de compensación familiar y por políticas de Compensar no se realizo hasta que pico bajara
</t>
  </si>
  <si>
    <t>Teniendo en cuenta el pico de la pandemia Covid 19 se hace necesario reprogramar la actividad para el mes de octubre, ya que esta actividad se realiza por medio del contrato con la caja de compensación familiar y por políticas de Compensar no se realizo hasta que pico bajara</t>
  </si>
  <si>
    <t xml:space="preserve">Teniendo en cuenta el pico de la pandemia Covid 19 se hace necesario reprogramar la actividad para el mes de octubre  </t>
  </si>
  <si>
    <t xml:space="preserve">Teniendo en cuenta el pico de la pandemia Covid 19 se hace necesario reprogramar  la actividad , ya que esta actividad se realiza por medio del contrato con la caja de compensación familiar y por políticas de Compensar no se realizo hasta que el pico bajara
</t>
  </si>
  <si>
    <t>Según concepto de la línea de Seguridad y Salud en el Trabajo no es viable desarrollar la actividad, toda vez que aún nos encontramos en pandemia por Covid 19</t>
  </si>
  <si>
    <t>Teniendo en cuenta el pico de la pandemia Covid 19 se hace necesario reprogramar la actividad , ya que esta actividad se realiza por medio del contrato con la caja de compensación familiar y por políticas de Compensar no se realizo hasta que el pico bajara</t>
  </si>
  <si>
    <t xml:space="preserve">Para dar cumplimiento con el propósito de fortalecer una cultura creativa e innovadora se busca implementar un programa con un enfoque de investigación, excelencia, resultados de indicadores y transformación cultural que impacten positiva mente algún proceso de la entidad 
</t>
  </si>
  <si>
    <t>Bilingüismo</t>
  </si>
  <si>
    <t>Formación de Líderes 
Descripción:Formación  generar Competencias y habilidades en Directivos, Asesores, Respnsables de USS y Referentes de Servicios</t>
  </si>
  <si>
    <t>Semana Cultural
Descrición:Participar en actos culturales durante una semana y asignados a diferentes grupos de la Subred Sur</t>
  </si>
  <si>
    <t>Rrelación de Certificaciones  expedidas para trámite de auxilio educativo,  por demanda d elos servidores publicos</t>
  </si>
  <si>
    <r>
      <t>Como prevenir y cuidar la Salud de los Servidores.</t>
    </r>
    <r>
      <rPr>
        <b/>
        <sz val="10"/>
        <color theme="1"/>
        <rFont val="Arial"/>
        <family val="2"/>
      </rPr>
      <t xml:space="preserve">
Descripción:</t>
    </r>
    <r>
      <rPr>
        <sz val="10"/>
        <color theme="1"/>
        <rFont val="Arial"/>
        <family val="2"/>
      </rPr>
      <t>Promoción de  planes complementarios de servicios de salud con las  Empresa Promotoras de Salud.
Actividades de Promoción y prevención de enfermedades con las Emresas promotoras de Salud</t>
    </r>
  </si>
  <si>
    <t>DI- DE-FT-03 V2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</si>
</sst>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164" formatCode="&quot;$ &quot;#,##0"/>
    <numFmt numFmtId="165" formatCode="_-&quot;$&quot;* #,##0_-;\-&quot;$&quot;* #,##0_-;_-&quot;$&quot;* &quot;-&quot;??_-;_-@_-"/>
  </numFmts>
  <fonts count="34" x14ac:knownFonts="1">
    <font>
      <sz val="11"/>
      <color theme="1"/>
      <name val="Calibri"/>
      <family val="2"/>
      <scheme val="minor"/>
    </font>
    <font>
      <sz val="11"/>
      <color theme="1"/>
      <name val="Calibri"/>
      <family val="2"/>
      <scheme val="minor"/>
    </font>
    <font>
      <sz val="9"/>
      <name val="Arial"/>
      <family val="2"/>
    </font>
    <font>
      <b/>
      <sz val="9"/>
      <name val="Arial"/>
      <family val="2"/>
    </font>
    <font>
      <sz val="11"/>
      <color indexed="8"/>
      <name val="Calibri"/>
      <family val="2"/>
      <charset val="1"/>
    </font>
    <font>
      <sz val="11"/>
      <color indexed="9"/>
      <name val="Calibri"/>
      <family val="2"/>
    </font>
    <font>
      <b/>
      <sz val="11"/>
      <color theme="1"/>
      <name val="Calibri"/>
      <family val="2"/>
      <scheme val="minor"/>
    </font>
    <font>
      <b/>
      <sz val="11"/>
      <color theme="1"/>
      <name val="Arial"/>
      <family val="2"/>
    </font>
    <font>
      <sz val="10"/>
      <name val="Arial"/>
      <family val="2"/>
    </font>
    <font>
      <sz val="9"/>
      <color theme="1"/>
      <name val="Calibri"/>
      <family val="2"/>
      <scheme val="minor"/>
    </font>
    <font>
      <b/>
      <sz val="9"/>
      <color rgb="FF002060"/>
      <name val="Arial"/>
      <family val="2"/>
    </font>
    <font>
      <b/>
      <sz val="9"/>
      <color theme="8" tint="-0.499984740745262"/>
      <name val="Arial"/>
      <family val="2"/>
    </font>
    <font>
      <b/>
      <sz val="9"/>
      <color indexed="8"/>
      <name val="Arial"/>
      <family val="2"/>
    </font>
    <font>
      <sz val="9"/>
      <color indexed="8"/>
      <name val="Calibri"/>
      <family val="2"/>
      <charset val="1"/>
    </font>
    <font>
      <b/>
      <sz val="9"/>
      <color rgb="FF1AA64F"/>
      <name val="Arial"/>
      <family val="2"/>
    </font>
    <font>
      <b/>
      <sz val="9"/>
      <color rgb="FFFF9900"/>
      <name val="Arial"/>
      <family val="2"/>
    </font>
    <font>
      <b/>
      <sz val="9"/>
      <color indexed="10"/>
      <name val="Arial"/>
      <family val="2"/>
    </font>
    <font>
      <b/>
      <sz val="9"/>
      <color indexed="48"/>
      <name val="Arial"/>
      <family val="2"/>
    </font>
    <font>
      <i/>
      <u/>
      <sz val="9"/>
      <name val="Arial"/>
      <family val="2"/>
    </font>
    <font>
      <b/>
      <i/>
      <u/>
      <sz val="9"/>
      <name val="Arial"/>
      <family val="2"/>
    </font>
    <font>
      <b/>
      <sz val="9"/>
      <color theme="1"/>
      <name val="Calibri"/>
      <family val="2"/>
      <scheme val="minor"/>
    </font>
    <font>
      <b/>
      <sz val="9"/>
      <color rgb="FF000000"/>
      <name val="Calibri"/>
      <family val="2"/>
      <scheme val="minor"/>
    </font>
    <font>
      <sz val="9"/>
      <color theme="1"/>
      <name val="Arial"/>
      <family val="2"/>
    </font>
    <font>
      <b/>
      <sz val="9"/>
      <color theme="1"/>
      <name val="Arial"/>
      <family val="2"/>
    </font>
    <font>
      <b/>
      <sz val="9"/>
      <name val="Calibri"/>
      <family val="2"/>
      <scheme val="minor"/>
    </font>
    <font>
      <b/>
      <sz val="9"/>
      <color rgb="FF000000"/>
      <name val="Arial"/>
      <family val="2"/>
    </font>
    <font>
      <b/>
      <sz val="11"/>
      <color rgb="FF000000"/>
      <name val="Calibri"/>
      <family val="2"/>
      <scheme val="minor"/>
    </font>
    <font>
      <sz val="11"/>
      <color theme="1"/>
      <name val="Arial"/>
      <family val="2"/>
    </font>
    <font>
      <sz val="12"/>
      <name val="Arial"/>
      <family val="2"/>
    </font>
    <font>
      <sz val="10"/>
      <color theme="1"/>
      <name val="Arial Narrow"/>
      <family val="2"/>
    </font>
    <font>
      <sz val="10"/>
      <name val="Arial Narrow"/>
      <family val="2"/>
    </font>
    <font>
      <sz val="10"/>
      <color theme="1"/>
      <name val="Arial"/>
      <family val="2"/>
    </font>
    <font>
      <b/>
      <sz val="10"/>
      <color theme="1"/>
      <name val="Arial"/>
      <family val="2"/>
    </font>
    <font>
      <b/>
      <sz val="10"/>
      <name val="Arial Narrow"/>
      <family val="2"/>
    </font>
  </fonts>
  <fills count="13">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indexed="13"/>
        <bgColor indexed="26"/>
      </patternFill>
    </fill>
    <fill>
      <patternFill patternType="solid">
        <fgColor indexed="49"/>
        <bgColor indexed="40"/>
      </patternFill>
    </fill>
    <fill>
      <patternFill patternType="solid">
        <fgColor theme="5" tint="0.79998168889431442"/>
        <bgColor indexed="26"/>
      </patternFill>
    </fill>
    <fill>
      <patternFill patternType="solid">
        <fgColor theme="0"/>
        <bgColor indexed="64"/>
      </patternFill>
    </fill>
    <fill>
      <patternFill patternType="solid">
        <fgColor rgb="FFFF0000"/>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1"/>
        <bgColor indexed="64"/>
      </patternFill>
    </fill>
    <fill>
      <patternFill patternType="solid">
        <fgColor rgb="FFFFC000"/>
        <bgColor indexed="64"/>
      </patternFill>
    </fill>
  </fills>
  <borders count="47">
    <border>
      <left/>
      <right/>
      <top/>
      <bottom/>
      <diagonal/>
    </border>
    <border>
      <left style="medium">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8"/>
      </left>
      <right style="medium">
        <color indexed="8"/>
      </right>
      <top style="thin">
        <color indexed="8"/>
      </top>
      <bottom style="thin">
        <color indexed="8"/>
      </bottom>
      <diagonal/>
    </border>
    <border>
      <left/>
      <right/>
      <top style="medium">
        <color indexed="8"/>
      </top>
      <bottom/>
      <diagonal/>
    </border>
    <border>
      <left style="medium">
        <color indexed="8"/>
      </left>
      <right style="thin">
        <color indexed="8"/>
      </right>
      <top/>
      <bottom style="thin">
        <color indexed="8"/>
      </bottom>
      <diagonal/>
    </border>
    <border>
      <left/>
      <right style="medium">
        <color indexed="8"/>
      </right>
      <top/>
      <bottom style="medium">
        <color indexed="8"/>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style="medium">
        <color indexed="8"/>
      </bottom>
      <diagonal/>
    </border>
    <border>
      <left/>
      <right style="medium">
        <color indexed="8"/>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64"/>
      </right>
      <top/>
      <bottom/>
      <diagonal/>
    </border>
    <border>
      <left style="medium">
        <color indexed="8"/>
      </left>
      <right style="medium">
        <color indexed="8"/>
      </right>
      <top/>
      <bottom style="thin">
        <color indexed="8"/>
      </bottom>
      <diagonal/>
    </border>
    <border>
      <left/>
      <right/>
      <top/>
      <bottom style="thin">
        <color indexed="64"/>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top/>
      <bottom style="medium">
        <color indexed="8"/>
      </bottom>
      <diagonal/>
    </border>
    <border>
      <left style="medium">
        <color indexed="8"/>
      </left>
      <right style="thin">
        <color indexed="8"/>
      </right>
      <top/>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top style="thin">
        <color indexed="8"/>
      </top>
      <bottom/>
      <diagonal/>
    </border>
    <border>
      <left style="thin">
        <color indexed="64"/>
      </left>
      <right/>
      <top/>
      <bottom/>
      <diagonal/>
    </border>
    <border>
      <left style="thin">
        <color indexed="64"/>
      </left>
      <right/>
      <top/>
      <bottom style="thin">
        <color indexed="8"/>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8"/>
      </left>
      <right/>
      <top style="thin">
        <color indexed="8"/>
      </top>
      <bottom style="thin">
        <color indexed="8"/>
      </bottom>
      <diagonal/>
    </border>
  </borders>
  <cellStyleXfs count="9">
    <xf numFmtId="0" fontId="0" fillId="0" borderId="0"/>
    <xf numFmtId="9" fontId="1" fillId="0" borderId="0" applyFont="0" applyFill="0" applyBorder="0" applyAlignment="0" applyProtection="0"/>
    <xf numFmtId="0" fontId="4" fillId="0" borderId="0"/>
    <xf numFmtId="0" fontId="4" fillId="0" borderId="0"/>
    <xf numFmtId="0" fontId="4" fillId="0" borderId="0"/>
    <xf numFmtId="0" fontId="4" fillId="0" borderId="0"/>
    <xf numFmtId="0" fontId="5" fillId="5" borderId="0" applyNumberFormat="0" applyBorder="0" applyAlignment="0" applyProtection="0"/>
    <xf numFmtId="44" fontId="1" fillId="0" borderId="0" applyFont="0" applyFill="0" applyBorder="0" applyAlignment="0" applyProtection="0"/>
    <xf numFmtId="0" fontId="8" fillId="0" borderId="0"/>
  </cellStyleXfs>
  <cellXfs count="206">
    <xf numFmtId="0" fontId="0" fillId="0" borderId="0" xfId="0"/>
    <xf numFmtId="0" fontId="3" fillId="2" borderId="0" xfId="0" applyFont="1" applyFill="1" applyBorder="1" applyAlignment="1" applyProtection="1">
      <alignment vertical="center" wrapText="1"/>
      <protection locked="0"/>
    </xf>
    <xf numFmtId="0" fontId="3" fillId="0" borderId="5" xfId="0" applyFont="1" applyFill="1" applyBorder="1" applyAlignment="1">
      <alignment horizontal="center" vertical="center" wrapText="1"/>
    </xf>
    <xf numFmtId="0" fontId="3" fillId="2" borderId="13"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2" fillId="2" borderId="18" xfId="0" applyNumberFormat="1" applyFont="1" applyFill="1" applyBorder="1" applyAlignment="1">
      <alignment horizontal="center" vertical="center" wrapText="1"/>
    </xf>
    <xf numFmtId="0" fontId="3" fillId="2" borderId="20"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9" fontId="2" fillId="2" borderId="3" xfId="0" applyNumberFormat="1" applyFont="1" applyFill="1" applyBorder="1" applyAlignment="1" applyProtection="1">
      <alignment horizontal="center" vertical="center" wrapText="1"/>
      <protection locked="0"/>
    </xf>
    <xf numFmtId="0" fontId="12" fillId="2" borderId="2" xfId="0" applyFont="1" applyFill="1" applyBorder="1" applyAlignment="1">
      <alignment horizontal="center" vertical="center" wrapText="1"/>
    </xf>
    <xf numFmtId="9" fontId="2" fillId="2" borderId="15" xfId="0" applyNumberFormat="1" applyFont="1" applyFill="1" applyBorder="1" applyAlignment="1" applyProtection="1">
      <alignment horizontal="center" vertical="center" wrapText="1"/>
      <protection locked="0"/>
    </xf>
    <xf numFmtId="9" fontId="3" fillId="2" borderId="18" xfId="1" applyFont="1" applyFill="1" applyBorder="1" applyAlignment="1" applyProtection="1">
      <alignment horizontal="center" vertical="center" wrapText="1"/>
    </xf>
    <xf numFmtId="0" fontId="10" fillId="2" borderId="2" xfId="0" applyFont="1" applyFill="1" applyBorder="1" applyAlignment="1">
      <alignment vertical="center" wrapText="1"/>
    </xf>
    <xf numFmtId="0" fontId="17" fillId="2" borderId="0" xfId="0" applyFont="1" applyFill="1" applyBorder="1" applyAlignment="1">
      <alignment vertical="center" wrapText="1"/>
    </xf>
    <xf numFmtId="9" fontId="3" fillId="2" borderId="0" xfId="1" applyFont="1" applyFill="1" applyBorder="1" applyAlignment="1" applyProtection="1">
      <alignment horizontal="center" vertical="center" wrapText="1"/>
    </xf>
    <xf numFmtId="0" fontId="9" fillId="2" borderId="0" xfId="0" applyFont="1" applyFill="1" applyBorder="1" applyAlignment="1" applyProtection="1">
      <alignment horizontal="left" vertical="center" wrapText="1"/>
      <protection locked="0"/>
    </xf>
    <xf numFmtId="0" fontId="3" fillId="0" borderId="5" xfId="0" applyFont="1" applyFill="1" applyBorder="1" applyAlignment="1" applyProtection="1">
      <alignment vertical="center" wrapText="1"/>
      <protection locked="0"/>
    </xf>
    <xf numFmtId="0" fontId="3" fillId="0" borderId="17" xfId="0" applyFont="1" applyFill="1" applyBorder="1" applyAlignment="1">
      <alignment horizontal="left" vertical="center" wrapText="1"/>
    </xf>
    <xf numFmtId="0" fontId="2" fillId="2" borderId="35" xfId="0" applyFont="1" applyFill="1" applyBorder="1" applyAlignment="1" applyProtection="1">
      <alignment horizontal="center" vertical="center" textRotation="180" wrapText="1"/>
      <protection locked="0"/>
    </xf>
    <xf numFmtId="0" fontId="3" fillId="2" borderId="22" xfId="0" applyFont="1" applyFill="1" applyBorder="1" applyAlignment="1" applyProtection="1">
      <alignment horizontal="center" vertical="center" wrapText="1"/>
      <protection locked="0"/>
    </xf>
    <xf numFmtId="2" fontId="9" fillId="0" borderId="15" xfId="7" applyNumberFormat="1" applyFont="1" applyFill="1" applyBorder="1" applyAlignment="1">
      <alignment horizontal="center" vertical="center" wrapText="1"/>
    </xf>
    <xf numFmtId="165" fontId="9" fillId="0" borderId="15" xfId="7" applyNumberFormat="1" applyFont="1" applyFill="1" applyBorder="1" applyAlignment="1">
      <alignment horizontal="center" vertical="center" wrapText="1"/>
    </xf>
    <xf numFmtId="0" fontId="9" fillId="0" borderId="15" xfId="0" applyFont="1" applyBorder="1" applyAlignment="1">
      <alignment horizontal="center" vertical="center" wrapText="1"/>
    </xf>
    <xf numFmtId="165" fontId="9" fillId="0" borderId="41" xfId="7" applyNumberFormat="1" applyFont="1" applyFill="1" applyBorder="1" applyAlignment="1">
      <alignment horizontal="center" vertical="center" wrapText="1"/>
    </xf>
    <xf numFmtId="0" fontId="9" fillId="0" borderId="0" xfId="0" applyFont="1" applyBorder="1" applyAlignment="1">
      <alignment horizontal="center" vertical="center" wrapText="1"/>
    </xf>
    <xf numFmtId="0" fontId="2" fillId="0" borderId="5" xfId="0" applyFont="1" applyFill="1" applyBorder="1" applyAlignment="1">
      <alignment horizontal="center" vertical="center" wrapText="1"/>
    </xf>
    <xf numFmtId="165" fontId="9" fillId="0" borderId="17" xfId="7" applyNumberFormat="1" applyFont="1" applyFill="1" applyBorder="1" applyAlignment="1">
      <alignment horizontal="center" vertical="center" wrapText="1"/>
    </xf>
    <xf numFmtId="0" fontId="9" fillId="0" borderId="15" xfId="7" applyNumberFormat="1" applyFont="1" applyFill="1" applyBorder="1" applyAlignment="1">
      <alignment horizontal="center" vertical="center" wrapText="1"/>
    </xf>
    <xf numFmtId="0" fontId="22" fillId="0" borderId="15" xfId="7" applyNumberFormat="1" applyFont="1" applyFill="1" applyBorder="1" applyAlignment="1">
      <alignment horizontal="center" vertical="center" wrapText="1"/>
    </xf>
    <xf numFmtId="165" fontId="22" fillId="0" borderId="15" xfId="7" applyNumberFormat="1" applyFont="1" applyFill="1" applyBorder="1" applyAlignment="1">
      <alignment horizontal="center" vertical="center" wrapText="1"/>
    </xf>
    <xf numFmtId="2" fontId="22" fillId="0" borderId="15" xfId="7" applyNumberFormat="1" applyFont="1" applyFill="1" applyBorder="1" applyAlignment="1">
      <alignment horizontal="center" vertical="center" wrapText="1"/>
    </xf>
    <xf numFmtId="0" fontId="25" fillId="0" borderId="15" xfId="0" applyFont="1" applyFill="1" applyBorder="1" applyAlignment="1">
      <alignment horizontal="center" vertical="center" wrapText="1"/>
    </xf>
    <xf numFmtId="165" fontId="22" fillId="0" borderId="40" xfId="7" applyNumberFormat="1" applyFont="1" applyFill="1" applyBorder="1" applyAlignment="1">
      <alignment horizontal="center" vertical="center" wrapText="1"/>
    </xf>
    <xf numFmtId="165" fontId="22" fillId="0" borderId="44" xfId="7" applyNumberFormat="1" applyFont="1" applyFill="1" applyBorder="1" applyAlignment="1">
      <alignment horizontal="center" vertical="center" wrapText="1"/>
    </xf>
    <xf numFmtId="0" fontId="3" fillId="8" borderId="15" xfId="0" applyFont="1" applyFill="1" applyBorder="1" applyAlignment="1">
      <alignment horizontal="center" vertical="center" wrapText="1"/>
    </xf>
    <xf numFmtId="165" fontId="27" fillId="0" borderId="15" xfId="7" applyNumberFormat="1" applyFont="1" applyFill="1" applyBorder="1" applyAlignment="1">
      <alignment horizontal="center" vertical="center" wrapText="1"/>
    </xf>
    <xf numFmtId="0" fontId="28" fillId="0" borderId="15" xfId="0" applyFont="1" applyFill="1" applyBorder="1" applyAlignment="1">
      <alignment horizontal="center" vertical="center" wrapText="1"/>
    </xf>
    <xf numFmtId="0" fontId="3" fillId="9" borderId="15"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2" borderId="15"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0" borderId="1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3" fillId="10" borderId="15" xfId="0" applyFont="1" applyFill="1" applyBorder="1" applyAlignment="1">
      <alignment horizontal="center" vertical="center" wrapText="1"/>
    </xf>
    <xf numFmtId="0" fontId="3" fillId="11" borderId="15" xfId="0" applyFont="1" applyFill="1" applyBorder="1" applyAlignment="1">
      <alignment horizontal="center" vertical="center" wrapText="1"/>
    </xf>
    <xf numFmtId="0" fontId="9" fillId="2" borderId="0" xfId="0" applyFont="1" applyFill="1" applyAlignment="1">
      <alignment wrapText="1"/>
    </xf>
    <xf numFmtId="0" fontId="9" fillId="0" borderId="0" xfId="0" applyFont="1" applyAlignment="1">
      <alignment wrapText="1"/>
    </xf>
    <xf numFmtId="0" fontId="9" fillId="0" borderId="0" xfId="0" applyFont="1" applyFill="1" applyAlignment="1">
      <alignment wrapText="1"/>
    </xf>
    <xf numFmtId="0" fontId="10" fillId="0" borderId="0" xfId="0" applyFont="1" applyFill="1" applyBorder="1" applyAlignment="1">
      <alignment vertical="center" wrapText="1"/>
    </xf>
    <xf numFmtId="0" fontId="10" fillId="0" borderId="23" xfId="0" applyFont="1" applyFill="1" applyBorder="1" applyAlignment="1">
      <alignment vertical="center" wrapText="1"/>
    </xf>
    <xf numFmtId="0" fontId="9" fillId="2" borderId="0" xfId="0" applyFont="1" applyFill="1" applyBorder="1" applyAlignment="1">
      <alignment wrapText="1"/>
    </xf>
    <xf numFmtId="0" fontId="9" fillId="0" borderId="0" xfId="0" applyFont="1" applyFill="1" applyBorder="1" applyAlignment="1">
      <alignment wrapText="1"/>
    </xf>
    <xf numFmtId="0" fontId="9" fillId="6" borderId="0" xfId="0" applyFont="1" applyFill="1" applyBorder="1" applyAlignment="1">
      <alignment wrapText="1"/>
    </xf>
    <xf numFmtId="0" fontId="0" fillId="0" borderId="15" xfId="0" applyBorder="1" applyAlignment="1">
      <alignment horizontal="center" vertical="center" wrapText="1"/>
    </xf>
    <xf numFmtId="0" fontId="9" fillId="2" borderId="23" xfId="0" applyFont="1" applyFill="1" applyBorder="1" applyAlignment="1">
      <alignment wrapText="1"/>
    </xf>
    <xf numFmtId="0" fontId="9" fillId="2" borderId="0" xfId="0" applyFont="1" applyFill="1" applyBorder="1" applyAlignment="1" applyProtection="1">
      <alignment horizontal="center" wrapText="1"/>
      <protection locked="0"/>
    </xf>
    <xf numFmtId="0" fontId="9" fillId="2" borderId="0" xfId="0" applyFont="1" applyFill="1" applyBorder="1" applyAlignment="1" applyProtection="1">
      <alignment vertical="top" wrapText="1"/>
      <protection locked="0"/>
    </xf>
    <xf numFmtId="0" fontId="9" fillId="2" borderId="23" xfId="0" applyFont="1" applyFill="1" applyBorder="1" applyAlignment="1" applyProtection="1">
      <alignment vertical="top" wrapText="1"/>
      <protection locked="0"/>
    </xf>
    <xf numFmtId="0" fontId="9" fillId="2" borderId="0" xfId="0" applyFont="1" applyFill="1" applyBorder="1" applyAlignment="1">
      <alignment horizontal="center" wrapText="1"/>
    </xf>
    <xf numFmtId="0" fontId="9" fillId="4" borderId="0" xfId="0" applyFont="1" applyFill="1" applyAlignment="1">
      <alignment wrapText="1"/>
    </xf>
    <xf numFmtId="0" fontId="2" fillId="2" borderId="8" xfId="0" applyFont="1" applyFill="1" applyBorder="1" applyAlignment="1">
      <alignment horizontal="center" vertical="center" wrapText="1"/>
    </xf>
    <xf numFmtId="15" fontId="2" fillId="3" borderId="15" xfId="0" applyNumberFormat="1" applyFont="1" applyFill="1" applyBorder="1" applyAlignment="1" applyProtection="1">
      <alignment horizontal="center" vertical="center" wrapText="1"/>
      <protection locked="0"/>
    </xf>
    <xf numFmtId="15" fontId="2" fillId="3" borderId="17" xfId="0" applyNumberFormat="1" applyFont="1" applyFill="1" applyBorder="1" applyAlignment="1" applyProtection="1">
      <alignment horizontal="center" vertical="center" wrapText="1"/>
      <protection locked="0"/>
    </xf>
    <xf numFmtId="0" fontId="21" fillId="0" borderId="15" xfId="0" applyFont="1" applyFill="1" applyBorder="1" applyAlignment="1">
      <alignment horizontal="center" vertical="center" wrapText="1"/>
    </xf>
    <xf numFmtId="0" fontId="26" fillId="0" borderId="15" xfId="0" applyFont="1" applyFill="1" applyBorder="1" applyAlignment="1">
      <alignment horizontal="center" vertical="center" wrapText="1"/>
    </xf>
    <xf numFmtId="15" fontId="28" fillId="3" borderId="17" xfId="0" applyNumberFormat="1" applyFont="1" applyFill="1" applyBorder="1" applyAlignment="1" applyProtection="1">
      <alignment horizontal="center" vertical="center" wrapText="1"/>
      <protection locked="0"/>
    </xf>
    <xf numFmtId="0" fontId="2" fillId="2" borderId="0" xfId="0" applyFont="1" applyFill="1" applyBorder="1" applyAlignment="1">
      <alignment horizontal="center" vertical="center" wrapText="1"/>
    </xf>
    <xf numFmtId="164" fontId="14" fillId="2" borderId="2" xfId="0" applyNumberFormat="1" applyFont="1" applyFill="1" applyBorder="1" applyAlignment="1">
      <alignment horizontal="center" vertical="center" wrapText="1"/>
    </xf>
    <xf numFmtId="164" fontId="15" fillId="2" borderId="2" xfId="0" applyNumberFormat="1" applyFont="1" applyFill="1" applyBorder="1" applyAlignment="1">
      <alignment horizontal="center" vertical="center" wrapText="1"/>
    </xf>
    <xf numFmtId="164" fontId="16" fillId="2" borderId="2" xfId="0" applyNumberFormat="1" applyFont="1" applyFill="1" applyBorder="1" applyAlignment="1">
      <alignment horizontal="center" vertical="center" wrapText="1"/>
    </xf>
    <xf numFmtId="164" fontId="10" fillId="2" borderId="2" xfId="0" applyNumberFormat="1" applyFont="1" applyFill="1" applyBorder="1" applyAlignment="1">
      <alignment horizontal="center" vertical="center" wrapText="1"/>
    </xf>
    <xf numFmtId="9" fontId="9" fillId="2" borderId="15" xfId="1" applyFont="1" applyFill="1" applyBorder="1" applyAlignment="1" applyProtection="1">
      <alignment horizontal="center" vertical="center" wrapText="1"/>
      <protection locked="0"/>
    </xf>
    <xf numFmtId="0" fontId="12" fillId="2" borderId="26"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2" fillId="2" borderId="15" xfId="0" applyFont="1" applyFill="1" applyBorder="1" applyAlignment="1" applyProtection="1">
      <alignment horizontal="center" vertical="center" wrapText="1"/>
      <protection locked="0"/>
    </xf>
    <xf numFmtId="0" fontId="15" fillId="2" borderId="18"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9" fillId="2" borderId="15" xfId="0" applyFont="1" applyFill="1" applyBorder="1" applyAlignment="1" applyProtection="1">
      <alignment horizontal="center" vertical="center" wrapText="1"/>
      <protection locked="0"/>
    </xf>
    <xf numFmtId="0" fontId="9" fillId="0"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2" fillId="3" borderId="17" xfId="0" applyNumberFormat="1" applyFont="1" applyFill="1" applyBorder="1" applyAlignment="1">
      <alignment horizontal="center" vertical="center" wrapText="1"/>
    </xf>
    <xf numFmtId="0" fontId="2" fillId="3" borderId="16" xfId="0" applyNumberFormat="1" applyFont="1" applyFill="1" applyBorder="1" applyAlignment="1">
      <alignment horizontal="center" vertical="center" wrapText="1"/>
    </xf>
    <xf numFmtId="0" fontId="2" fillId="3" borderId="15" xfId="0" applyNumberFormat="1" applyFont="1" applyFill="1" applyBorder="1" applyAlignment="1">
      <alignment horizontal="center" vertical="center" wrapText="1"/>
    </xf>
    <xf numFmtId="0" fontId="13" fillId="0" borderId="0" xfId="5" applyFont="1" applyBorder="1" applyAlignment="1">
      <alignment horizontal="center" vertical="center" wrapText="1"/>
    </xf>
    <xf numFmtId="0" fontId="3" fillId="2" borderId="23" xfId="0" applyFont="1" applyFill="1" applyBorder="1" applyAlignment="1" applyProtection="1">
      <alignment horizontal="center" vertical="center" wrapText="1"/>
      <protection locked="0"/>
    </xf>
    <xf numFmtId="0" fontId="9" fillId="2" borderId="23" xfId="0" applyFont="1" applyFill="1" applyBorder="1" applyAlignment="1">
      <alignment horizontal="center" vertical="center" wrapText="1"/>
    </xf>
    <xf numFmtId="0" fontId="9" fillId="2" borderId="0" xfId="0" applyFont="1" applyFill="1" applyBorder="1" applyAlignment="1" applyProtection="1">
      <alignment horizontal="center" vertical="center" wrapText="1"/>
      <protection locked="0"/>
    </xf>
    <xf numFmtId="2" fontId="29" fillId="12" borderId="15" xfId="7" applyNumberFormat="1" applyFont="1" applyFill="1" applyBorder="1" applyAlignment="1">
      <alignment horizontal="center" vertical="center" wrapText="1"/>
    </xf>
    <xf numFmtId="165" fontId="29" fillId="12" borderId="15" xfId="7" applyNumberFormat="1" applyFont="1" applyFill="1" applyBorder="1" applyAlignment="1">
      <alignment horizontal="center" vertical="center" wrapText="1"/>
    </xf>
    <xf numFmtId="15" fontId="30" fillId="3" borderId="17" xfId="0" applyNumberFormat="1" applyFont="1" applyFill="1" applyBorder="1" applyAlignment="1" applyProtection="1">
      <alignment horizontal="center" vertical="center" wrapText="1"/>
      <protection locked="0"/>
    </xf>
    <xf numFmtId="0" fontId="30" fillId="3" borderId="15" xfId="0" applyNumberFormat="1" applyFont="1" applyFill="1" applyBorder="1" applyAlignment="1">
      <alignment horizontal="center" vertical="center" wrapText="1"/>
    </xf>
    <xf numFmtId="165" fontId="31" fillId="0" borderId="15" xfId="7" applyNumberFormat="1" applyFont="1" applyFill="1" applyBorder="1" applyAlignment="1">
      <alignment horizontal="center" vertical="center" wrapText="1"/>
    </xf>
    <xf numFmtId="0" fontId="29" fillId="2" borderId="0" xfId="0" applyFont="1" applyFill="1" applyBorder="1" applyAlignment="1">
      <alignment wrapText="1"/>
    </xf>
    <xf numFmtId="0" fontId="33" fillId="2" borderId="15" xfId="0" applyFont="1" applyFill="1" applyBorder="1" applyAlignment="1" applyProtection="1">
      <alignment vertical="center" wrapText="1"/>
      <protection locked="0"/>
    </xf>
    <xf numFmtId="0" fontId="29" fillId="2" borderId="15" xfId="0" applyFont="1" applyFill="1" applyBorder="1" applyAlignment="1">
      <alignment vertical="center" wrapText="1"/>
    </xf>
    <xf numFmtId="0" fontId="30" fillId="2" borderId="0" xfId="0" applyFont="1" applyFill="1" applyBorder="1" applyAlignment="1" applyProtection="1">
      <alignment horizontal="center" vertical="center" wrapText="1"/>
      <protection locked="0"/>
    </xf>
    <xf numFmtId="0" fontId="33" fillId="2" borderId="0" xfId="0" applyFont="1" applyFill="1" applyBorder="1" applyAlignment="1" applyProtection="1">
      <alignment vertical="center" wrapText="1"/>
      <protection locked="0"/>
    </xf>
    <xf numFmtId="0" fontId="33" fillId="2" borderId="1" xfId="0" applyFont="1" applyFill="1" applyBorder="1" applyAlignment="1" applyProtection="1">
      <alignment vertical="center" wrapText="1"/>
      <protection locked="0"/>
    </xf>
    <xf numFmtId="0" fontId="30" fillId="2" borderId="0" xfId="0" applyFont="1" applyFill="1" applyBorder="1" applyAlignment="1" applyProtection="1">
      <alignment vertical="center" wrapText="1"/>
      <protection locked="0"/>
    </xf>
    <xf numFmtId="0" fontId="30" fillId="2" borderId="15" xfId="0" applyFont="1" applyFill="1" applyBorder="1" applyAlignment="1" applyProtection="1">
      <alignment vertical="center" wrapText="1"/>
      <protection locked="0"/>
    </xf>
    <xf numFmtId="0" fontId="11" fillId="0" borderId="37" xfId="0" applyFont="1" applyFill="1" applyBorder="1" applyAlignment="1" applyProtection="1">
      <alignment horizontal="center" vertical="center" wrapText="1"/>
      <protection locked="0"/>
    </xf>
    <xf numFmtId="0" fontId="11" fillId="0" borderId="38" xfId="0" applyFont="1" applyFill="1" applyBorder="1" applyAlignment="1" applyProtection="1">
      <alignment horizontal="center" vertical="center" wrapText="1"/>
      <protection locked="0"/>
    </xf>
    <xf numFmtId="0" fontId="11" fillId="0" borderId="39" xfId="0" applyFont="1" applyFill="1" applyBorder="1" applyAlignment="1" applyProtection="1">
      <alignment horizontal="center" vertical="center" wrapText="1"/>
      <protection locked="0"/>
    </xf>
    <xf numFmtId="0" fontId="10" fillId="0"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3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4" fillId="7" borderId="42" xfId="0" applyFont="1" applyFill="1" applyBorder="1" applyAlignment="1">
      <alignment horizontal="center" vertical="center" wrapText="1"/>
    </xf>
    <xf numFmtId="0" fontId="24" fillId="7" borderId="43" xfId="0" applyFont="1" applyFill="1" applyBorder="1" applyAlignment="1">
      <alignment horizontal="center" vertical="center" wrapText="1"/>
    </xf>
    <xf numFmtId="0" fontId="24" fillId="7" borderId="36"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3" fillId="2" borderId="11"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9" fillId="2" borderId="0" xfId="0" applyFont="1" applyFill="1" applyBorder="1" applyAlignment="1">
      <alignment horizontal="center" wrapText="1"/>
    </xf>
    <xf numFmtId="0" fontId="9" fillId="2" borderId="14" xfId="0" applyFont="1" applyFill="1" applyBorder="1" applyAlignment="1">
      <alignment horizontal="center" wrapText="1"/>
    </xf>
    <xf numFmtId="0" fontId="3" fillId="2" borderId="15"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3" fillId="2" borderId="35" xfId="0" applyFont="1" applyFill="1" applyBorder="1" applyAlignment="1" applyProtection="1">
      <alignment horizontal="center" vertical="center" wrapText="1"/>
      <protection locked="0"/>
    </xf>
    <xf numFmtId="0" fontId="3" fillId="2" borderId="28"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0" borderId="37"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24" fillId="7" borderId="4" xfId="0" applyFont="1" applyFill="1" applyBorder="1" applyAlignment="1">
      <alignment horizontal="center" vertical="center" wrapText="1"/>
    </xf>
    <xf numFmtId="0" fontId="24" fillId="7" borderId="5" xfId="0" applyFont="1" applyFill="1" applyBorder="1" applyAlignment="1">
      <alignment horizontal="center" vertical="center" wrapText="1"/>
    </xf>
    <xf numFmtId="0" fontId="25" fillId="7" borderId="15" xfId="0" applyFont="1" applyFill="1" applyBorder="1" applyAlignment="1">
      <alignment horizontal="center" vertical="center" wrapText="1"/>
    </xf>
    <xf numFmtId="0" fontId="21" fillId="7" borderId="41" xfId="0" applyFont="1" applyFill="1" applyBorder="1" applyAlignment="1">
      <alignment horizontal="center" vertical="center" textRotation="90" wrapText="1"/>
    </xf>
    <xf numFmtId="0" fontId="21" fillId="7" borderId="16" xfId="0" applyFont="1" applyFill="1" applyBorder="1" applyAlignment="1">
      <alignment horizontal="center" vertical="center" textRotation="90" wrapText="1"/>
    </xf>
    <xf numFmtId="0" fontId="21" fillId="7" borderId="17" xfId="0" applyFont="1" applyFill="1" applyBorder="1" applyAlignment="1">
      <alignment horizontal="center" vertical="center" textRotation="90" wrapText="1"/>
    </xf>
    <xf numFmtId="0" fontId="20" fillId="7" borderId="15" xfId="0" applyFont="1" applyFill="1" applyBorder="1" applyAlignment="1">
      <alignment horizontal="center" vertical="center" wrapText="1"/>
    </xf>
    <xf numFmtId="0" fontId="21" fillId="7" borderId="41" xfId="0" applyFont="1" applyFill="1" applyBorder="1" applyAlignment="1">
      <alignment horizontal="center" vertical="center" wrapText="1"/>
    </xf>
    <xf numFmtId="0" fontId="21" fillId="7" borderId="16" xfId="0" applyFont="1" applyFill="1" applyBorder="1" applyAlignment="1">
      <alignment horizontal="center" vertical="center" wrapText="1"/>
    </xf>
    <xf numFmtId="0" fontId="21" fillId="7" borderId="17" xfId="0" applyFont="1" applyFill="1" applyBorder="1" applyAlignment="1">
      <alignment horizontal="center" vertical="center" wrapText="1"/>
    </xf>
    <xf numFmtId="0" fontId="3" fillId="0" borderId="4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21" fillId="0" borderId="41"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7" borderId="42" xfId="0" applyFont="1" applyFill="1" applyBorder="1" applyAlignment="1">
      <alignment horizontal="center" vertical="center" wrapText="1"/>
    </xf>
    <xf numFmtId="0" fontId="21" fillId="7" borderId="43" xfId="0" applyFont="1" applyFill="1" applyBorder="1" applyAlignment="1">
      <alignment horizontal="center" vertical="center" wrapText="1"/>
    </xf>
    <xf numFmtId="0" fontId="21" fillId="7" borderId="33" xfId="0" applyFont="1" applyFill="1" applyBorder="1" applyAlignment="1">
      <alignment horizontal="center" vertical="center" wrapText="1"/>
    </xf>
    <xf numFmtId="0" fontId="21" fillId="7" borderId="23" xfId="0" applyFont="1" applyFill="1" applyBorder="1" applyAlignment="1">
      <alignment horizontal="center" vertical="center" wrapText="1"/>
    </xf>
    <xf numFmtId="0" fontId="21" fillId="7" borderId="36"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 fillId="0" borderId="4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1" fillId="7" borderId="15" xfId="0" applyFont="1" applyFill="1" applyBorder="1" applyAlignment="1">
      <alignment horizontal="center" vertical="center" wrapText="1"/>
    </xf>
    <xf numFmtId="0" fontId="3" fillId="0" borderId="15" xfId="0" applyFont="1" applyBorder="1" applyAlignment="1">
      <alignment horizontal="center" vertical="center" wrapText="1"/>
    </xf>
    <xf numFmtId="0" fontId="30" fillId="2" borderId="29"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 fillId="2" borderId="2" xfId="0" applyFont="1" applyFill="1" applyBorder="1" applyAlignment="1">
      <alignment horizontal="center" vertical="center" wrapText="1"/>
    </xf>
    <xf numFmtId="0" fontId="3" fillId="2" borderId="2" xfId="6" applyNumberFormat="1" applyFont="1" applyFill="1" applyBorder="1" applyAlignment="1" applyProtection="1">
      <alignment horizontal="center" vertical="center" wrapText="1"/>
      <protection locked="0"/>
    </xf>
    <xf numFmtId="0" fontId="3" fillId="2" borderId="12" xfId="6" applyNumberFormat="1" applyFont="1" applyFill="1" applyBorder="1" applyAlignment="1" applyProtection="1">
      <alignment horizontal="center" vertical="center" wrapText="1"/>
      <protection locked="0"/>
    </xf>
    <xf numFmtId="0" fontId="33" fillId="2" borderId="15" xfId="0" applyFont="1" applyFill="1" applyBorder="1" applyAlignment="1" applyProtection="1">
      <alignment horizontal="left" vertical="center" wrapText="1"/>
      <protection locked="0"/>
    </xf>
    <xf numFmtId="0" fontId="33" fillId="2" borderId="4" xfId="0" applyFont="1" applyFill="1" applyBorder="1" applyAlignment="1" applyProtection="1">
      <alignment horizontal="center" vertical="center" wrapText="1"/>
      <protection locked="0"/>
    </xf>
    <xf numFmtId="0" fontId="33" fillId="2" borderId="6" xfId="0" applyFont="1" applyFill="1" applyBorder="1" applyAlignment="1" applyProtection="1">
      <alignment horizontal="center" vertical="center" wrapText="1"/>
      <protection locked="0"/>
    </xf>
    <xf numFmtId="0" fontId="33" fillId="2" borderId="5" xfId="0" applyFont="1" applyFill="1" applyBorder="1" applyAlignment="1" applyProtection="1">
      <alignment horizontal="center" vertical="center" wrapText="1"/>
      <protection locked="0"/>
    </xf>
    <xf numFmtId="0" fontId="29" fillId="2" borderId="15" xfId="0" applyFont="1" applyFill="1" applyBorder="1" applyAlignment="1">
      <alignment horizontal="center" vertical="center" wrapText="1"/>
    </xf>
    <xf numFmtId="0" fontId="19" fillId="2" borderId="15" xfId="0" applyFont="1" applyFill="1" applyBorder="1" applyAlignment="1">
      <alignment horizontal="left" vertical="top" wrapText="1"/>
    </xf>
    <xf numFmtId="0" fontId="18" fillId="2" borderId="15" xfId="0" applyFont="1" applyFill="1" applyBorder="1" applyAlignment="1">
      <alignment horizontal="left" vertical="top" wrapText="1"/>
    </xf>
    <xf numFmtId="0" fontId="9" fillId="2" borderId="15" xfId="0" applyFont="1" applyFill="1" applyBorder="1" applyAlignment="1" applyProtection="1">
      <alignment horizontal="left"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top" wrapText="1"/>
      <protection locked="0"/>
    </xf>
    <xf numFmtId="0" fontId="9" fillId="2" borderId="19" xfId="0" applyFont="1" applyFill="1" applyBorder="1" applyAlignment="1" applyProtection="1">
      <alignment horizontal="center" vertical="top" wrapText="1"/>
      <protection locked="0"/>
    </xf>
    <xf numFmtId="0" fontId="9" fillId="2" borderId="30" xfId="0" applyFont="1" applyFill="1" applyBorder="1" applyAlignment="1" applyProtection="1">
      <alignment horizontal="center" vertical="top" wrapText="1"/>
      <protection locked="0"/>
    </xf>
    <xf numFmtId="0" fontId="9" fillId="2" borderId="33" xfId="0" applyFont="1" applyFill="1" applyBorder="1" applyAlignment="1" applyProtection="1">
      <alignment horizontal="center" vertical="top" wrapText="1"/>
      <protection locked="0"/>
    </xf>
    <xf numFmtId="0" fontId="9" fillId="2" borderId="0" xfId="0" applyFont="1" applyFill="1" applyBorder="1" applyAlignment="1" applyProtection="1">
      <alignment horizontal="center" vertical="top" wrapText="1"/>
      <protection locked="0"/>
    </xf>
    <xf numFmtId="0" fontId="9" fillId="2" borderId="23" xfId="0" applyFont="1" applyFill="1" applyBorder="1" applyAlignment="1" applyProtection="1">
      <alignment horizontal="center" vertical="top" wrapText="1"/>
      <protection locked="0"/>
    </xf>
    <xf numFmtId="0" fontId="9" fillId="2" borderId="34" xfId="0" applyFont="1" applyFill="1" applyBorder="1" applyAlignment="1" applyProtection="1">
      <alignment horizontal="center" vertical="top" wrapText="1"/>
      <protection locked="0"/>
    </xf>
    <xf numFmtId="0" fontId="9" fillId="2" borderId="22" xfId="0" applyFont="1" applyFill="1" applyBorder="1" applyAlignment="1" applyProtection="1">
      <alignment horizontal="center" vertical="top" wrapText="1"/>
      <protection locked="0"/>
    </xf>
    <xf numFmtId="0" fontId="9" fillId="2" borderId="31" xfId="0" applyFont="1" applyFill="1" applyBorder="1" applyAlignment="1" applyProtection="1">
      <alignment horizontal="center" vertical="top" wrapText="1"/>
      <protection locked="0"/>
    </xf>
    <xf numFmtId="0" fontId="3" fillId="2" borderId="24" xfId="0" applyFont="1" applyFill="1" applyBorder="1" applyAlignment="1">
      <alignment horizontal="center" vertical="center" wrapText="1"/>
    </xf>
    <xf numFmtId="0" fontId="9" fillId="0" borderId="25" xfId="0" applyFont="1" applyFill="1" applyBorder="1" applyAlignment="1">
      <alignment horizontal="left" vertical="center" wrapText="1"/>
    </xf>
    <xf numFmtId="0" fontId="9" fillId="0" borderId="7"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9" fillId="0" borderId="22" xfId="0" applyFont="1" applyFill="1" applyBorder="1" applyAlignment="1">
      <alignment horizontal="justify" vertical="center" wrapText="1"/>
    </xf>
    <xf numFmtId="0" fontId="9" fillId="0" borderId="21" xfId="0" applyFont="1" applyFill="1" applyBorder="1" applyAlignment="1">
      <alignment horizontal="justify" vertical="center" wrapText="1"/>
    </xf>
    <xf numFmtId="0" fontId="2" fillId="0" borderId="36"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5" xfId="0" applyFont="1" applyFill="1" applyBorder="1" applyAlignment="1">
      <alignment horizontal="left" vertical="center" wrapText="1"/>
    </xf>
    <xf numFmtId="14" fontId="9" fillId="0" borderId="4"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4" xfId="0" applyFont="1" applyFill="1" applyBorder="1" applyAlignment="1">
      <alignment horizontal="center" wrapText="1"/>
    </xf>
    <xf numFmtId="0" fontId="9" fillId="0" borderId="5" xfId="0" applyFont="1" applyFill="1" applyBorder="1" applyAlignment="1">
      <alignment horizontal="center" wrapText="1"/>
    </xf>
    <xf numFmtId="14" fontId="9" fillId="0" borderId="5" xfId="0" applyNumberFormat="1" applyFont="1" applyFill="1" applyBorder="1" applyAlignment="1">
      <alignment horizontal="center" vertical="center" wrapText="1"/>
    </xf>
    <xf numFmtId="14" fontId="9" fillId="0" borderId="15" xfId="0" applyNumberFormat="1" applyFont="1" applyFill="1" applyBorder="1" applyAlignment="1">
      <alignment horizontal="center" vertical="center" wrapText="1"/>
    </xf>
  </cellXfs>
  <cellStyles count="9">
    <cellStyle name="Excel_BuiltIn_60% - Énfasis5" xfId="6"/>
    <cellStyle name="Moneda" xfId="7" builtinId="4"/>
    <cellStyle name="Normal" xfId="0" builtinId="0"/>
    <cellStyle name="Normal 2" xfId="4"/>
    <cellStyle name="Normal 2 2" xfId="8"/>
    <cellStyle name="Normal 3" xfId="2"/>
    <cellStyle name="Normal 4" xfId="3"/>
    <cellStyle name="Normal 5" xfId="5"/>
    <cellStyle name="Porcentaje" xfId="1" builtinId="5"/>
  </cellStyles>
  <dxfs count="6">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
      <font>
        <condense val="0"/>
        <extend val="0"/>
        <color auto="1"/>
      </font>
      <fill>
        <patternFill>
          <bgColor indexed="22"/>
        </patternFill>
      </fill>
    </dxf>
  </dxfs>
  <tableStyles count="0" defaultTableStyle="TableStyleMedium2" defaultPivotStyle="PivotStyleLight16"/>
  <colors>
    <mruColors>
      <color rgb="FFFF9900"/>
      <color rgb="FF1AA6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214923</xdr:colOff>
      <xdr:row>0</xdr:row>
      <xdr:rowOff>0</xdr:rowOff>
    </xdr:from>
    <xdr:to>
      <xdr:col>3</xdr:col>
      <xdr:colOff>909410</xdr:colOff>
      <xdr:row>2</xdr:row>
      <xdr:rowOff>140222</xdr:rowOff>
    </xdr:to>
    <xdr:pic>
      <xdr:nvPicPr>
        <xdr:cNvPr id="3" name="Imagen 2" descr="Resultado de imagen para subred integrada de servicios de salud sur">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923" y="0"/>
          <a:ext cx="3393237" cy="12038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1001118</xdr:colOff>
      <xdr:row>0</xdr:row>
      <xdr:rowOff>93266</xdr:rowOff>
    </xdr:from>
    <xdr:to>
      <xdr:col>25</xdr:col>
      <xdr:colOff>1831697</xdr:colOff>
      <xdr:row>1</xdr:row>
      <xdr:rowOff>791766</xdr:rowOff>
    </xdr:to>
    <xdr:pic>
      <xdr:nvPicPr>
        <xdr:cNvPr id="5" name="Imagen 4">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42243" y="93266"/>
          <a:ext cx="3846829" cy="857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91"/>
  <sheetViews>
    <sheetView showGridLines="0" tabSelected="1" view="pageBreakPreview" topLeftCell="G1" zoomScale="106" zoomScaleNormal="85" zoomScaleSheetLayoutView="106" workbookViewId="0">
      <selection activeCell="Z3" sqref="Z3"/>
    </sheetView>
  </sheetViews>
  <sheetFormatPr baseColWidth="10" defaultRowHeight="12" x14ac:dyDescent="0.2"/>
  <cols>
    <col min="1" max="1" width="7.85546875" style="49" customWidth="1"/>
    <col min="2" max="2" width="19.140625" style="49" customWidth="1"/>
    <col min="3" max="3" width="13.5703125" style="49" customWidth="1"/>
    <col min="4" max="4" width="14.42578125" style="49" customWidth="1"/>
    <col min="5" max="5" width="4" style="49" customWidth="1"/>
    <col min="6" max="6" width="43" style="49" customWidth="1"/>
    <col min="7" max="7" width="19.5703125" style="49" customWidth="1"/>
    <col min="8" max="19" width="4.28515625" style="49" customWidth="1"/>
    <col min="20" max="20" width="17.85546875" style="49" customWidth="1"/>
    <col min="21" max="24" width="5.5703125" style="49" customWidth="1"/>
    <col min="25" max="25" width="5.5703125" style="63" customWidth="1"/>
    <col min="26" max="26" width="40.42578125" style="49" customWidth="1"/>
    <col min="27" max="228" width="11.42578125" style="49"/>
    <col min="229" max="229" width="6.28515625" style="49" customWidth="1"/>
    <col min="230" max="230" width="61" style="49" customWidth="1"/>
    <col min="231" max="231" width="36.7109375" style="49" customWidth="1"/>
    <col min="232" max="232" width="25.140625" style="49" customWidth="1"/>
    <col min="233" max="233" width="19.140625" style="49" customWidth="1"/>
    <col min="234" max="234" width="16.7109375" style="49" customWidth="1"/>
    <col min="235" max="246" width="3.7109375" style="49" customWidth="1"/>
    <col min="247" max="247" width="28.5703125" style="49" customWidth="1"/>
    <col min="248" max="251" width="13.42578125" style="49" customWidth="1"/>
    <col min="252" max="252" width="23.85546875" style="49" customWidth="1"/>
    <col min="253" max="253" width="72.5703125" style="49" customWidth="1"/>
    <col min="254" max="254" width="11.5703125" style="49" customWidth="1"/>
    <col min="255" max="255" width="18.42578125" style="49" customWidth="1"/>
    <col min="256" max="256" width="15.5703125" style="49" customWidth="1"/>
    <col min="257" max="484" width="11.42578125" style="49"/>
    <col min="485" max="485" width="6.28515625" style="49" customWidth="1"/>
    <col min="486" max="486" width="61" style="49" customWidth="1"/>
    <col min="487" max="487" width="36.7109375" style="49" customWidth="1"/>
    <col min="488" max="488" width="25.140625" style="49" customWidth="1"/>
    <col min="489" max="489" width="19.140625" style="49" customWidth="1"/>
    <col min="490" max="490" width="16.7109375" style="49" customWidth="1"/>
    <col min="491" max="502" width="3.7109375" style="49" customWidth="1"/>
    <col min="503" max="503" width="28.5703125" style="49" customWidth="1"/>
    <col min="504" max="507" width="13.42578125" style="49" customWidth="1"/>
    <col min="508" max="508" width="23.85546875" style="49" customWidth="1"/>
    <col min="509" max="509" width="72.5703125" style="49" customWidth="1"/>
    <col min="510" max="510" width="11.5703125" style="49" customWidth="1"/>
    <col min="511" max="511" width="18.42578125" style="49" customWidth="1"/>
    <col min="512" max="512" width="15.5703125" style="49" customWidth="1"/>
    <col min="513" max="740" width="11.42578125" style="49"/>
    <col min="741" max="741" width="6.28515625" style="49" customWidth="1"/>
    <col min="742" max="742" width="61" style="49" customWidth="1"/>
    <col min="743" max="743" width="36.7109375" style="49" customWidth="1"/>
    <col min="744" max="744" width="25.140625" style="49" customWidth="1"/>
    <col min="745" max="745" width="19.140625" style="49" customWidth="1"/>
    <col min="746" max="746" width="16.7109375" style="49" customWidth="1"/>
    <col min="747" max="758" width="3.7109375" style="49" customWidth="1"/>
    <col min="759" max="759" width="28.5703125" style="49" customWidth="1"/>
    <col min="760" max="763" width="13.42578125" style="49" customWidth="1"/>
    <col min="764" max="764" width="23.85546875" style="49" customWidth="1"/>
    <col min="765" max="765" width="72.5703125" style="49" customWidth="1"/>
    <col min="766" max="766" width="11.5703125" style="49" customWidth="1"/>
    <col min="767" max="767" width="18.42578125" style="49" customWidth="1"/>
    <col min="768" max="768" width="15.5703125" style="49" customWidth="1"/>
    <col min="769" max="996" width="11.42578125" style="49"/>
    <col min="997" max="997" width="6.28515625" style="49" customWidth="1"/>
    <col min="998" max="998" width="61" style="49" customWidth="1"/>
    <col min="999" max="999" width="36.7109375" style="49" customWidth="1"/>
    <col min="1000" max="1000" width="25.140625" style="49" customWidth="1"/>
    <col min="1001" max="1001" width="19.140625" style="49" customWidth="1"/>
    <col min="1002" max="1002" width="16.7109375" style="49" customWidth="1"/>
    <col min="1003" max="1014" width="3.7109375" style="49" customWidth="1"/>
    <col min="1015" max="1015" width="28.5703125" style="49" customWidth="1"/>
    <col min="1016" max="1019" width="13.42578125" style="49" customWidth="1"/>
    <col min="1020" max="1020" width="23.85546875" style="49" customWidth="1"/>
    <col min="1021" max="1021" width="72.5703125" style="49" customWidth="1"/>
    <col min="1022" max="1022" width="11.5703125" style="49" customWidth="1"/>
    <col min="1023" max="1023" width="18.42578125" style="49" customWidth="1"/>
    <col min="1024" max="1024" width="15.5703125" style="49" customWidth="1"/>
    <col min="1025" max="1252" width="11.42578125" style="49"/>
    <col min="1253" max="1253" width="6.28515625" style="49" customWidth="1"/>
    <col min="1254" max="1254" width="61" style="49" customWidth="1"/>
    <col min="1255" max="1255" width="36.7109375" style="49" customWidth="1"/>
    <col min="1256" max="1256" width="25.140625" style="49" customWidth="1"/>
    <col min="1257" max="1257" width="19.140625" style="49" customWidth="1"/>
    <col min="1258" max="1258" width="16.7109375" style="49" customWidth="1"/>
    <col min="1259" max="1270" width="3.7109375" style="49" customWidth="1"/>
    <col min="1271" max="1271" width="28.5703125" style="49" customWidth="1"/>
    <col min="1272" max="1275" width="13.42578125" style="49" customWidth="1"/>
    <col min="1276" max="1276" width="23.85546875" style="49" customWidth="1"/>
    <col min="1277" max="1277" width="72.5703125" style="49" customWidth="1"/>
    <col min="1278" max="1278" width="11.5703125" style="49" customWidth="1"/>
    <col min="1279" max="1279" width="18.42578125" style="49" customWidth="1"/>
    <col min="1280" max="1280" width="15.5703125" style="49" customWidth="1"/>
    <col min="1281" max="1508" width="11.42578125" style="49"/>
    <col min="1509" max="1509" width="6.28515625" style="49" customWidth="1"/>
    <col min="1510" max="1510" width="61" style="49" customWidth="1"/>
    <col min="1511" max="1511" width="36.7109375" style="49" customWidth="1"/>
    <col min="1512" max="1512" width="25.140625" style="49" customWidth="1"/>
    <col min="1513" max="1513" width="19.140625" style="49" customWidth="1"/>
    <col min="1514" max="1514" width="16.7109375" style="49" customWidth="1"/>
    <col min="1515" max="1526" width="3.7109375" style="49" customWidth="1"/>
    <col min="1527" max="1527" width="28.5703125" style="49" customWidth="1"/>
    <col min="1528" max="1531" width="13.42578125" style="49" customWidth="1"/>
    <col min="1532" max="1532" width="23.85546875" style="49" customWidth="1"/>
    <col min="1533" max="1533" width="72.5703125" style="49" customWidth="1"/>
    <col min="1534" max="1534" width="11.5703125" style="49" customWidth="1"/>
    <col min="1535" max="1535" width="18.42578125" style="49" customWidth="1"/>
    <col min="1536" max="1536" width="15.5703125" style="49" customWidth="1"/>
    <col min="1537" max="1764" width="11.42578125" style="49"/>
    <col min="1765" max="1765" width="6.28515625" style="49" customWidth="1"/>
    <col min="1766" max="1766" width="61" style="49" customWidth="1"/>
    <col min="1767" max="1767" width="36.7109375" style="49" customWidth="1"/>
    <col min="1768" max="1768" width="25.140625" style="49" customWidth="1"/>
    <col min="1769" max="1769" width="19.140625" style="49" customWidth="1"/>
    <col min="1770" max="1770" width="16.7109375" style="49" customWidth="1"/>
    <col min="1771" max="1782" width="3.7109375" style="49" customWidth="1"/>
    <col min="1783" max="1783" width="28.5703125" style="49" customWidth="1"/>
    <col min="1784" max="1787" width="13.42578125" style="49" customWidth="1"/>
    <col min="1788" max="1788" width="23.85546875" style="49" customWidth="1"/>
    <col min="1789" max="1789" width="72.5703125" style="49" customWidth="1"/>
    <col min="1790" max="1790" width="11.5703125" style="49" customWidth="1"/>
    <col min="1791" max="1791" width="18.42578125" style="49" customWidth="1"/>
    <col min="1792" max="1792" width="15.5703125" style="49" customWidth="1"/>
    <col min="1793" max="2020" width="11.42578125" style="49"/>
    <col min="2021" max="2021" width="6.28515625" style="49" customWidth="1"/>
    <col min="2022" max="2022" width="61" style="49" customWidth="1"/>
    <col min="2023" max="2023" width="36.7109375" style="49" customWidth="1"/>
    <col min="2024" max="2024" width="25.140625" style="49" customWidth="1"/>
    <col min="2025" max="2025" width="19.140625" style="49" customWidth="1"/>
    <col min="2026" max="2026" width="16.7109375" style="49" customWidth="1"/>
    <col min="2027" max="2038" width="3.7109375" style="49" customWidth="1"/>
    <col min="2039" max="2039" width="28.5703125" style="49" customWidth="1"/>
    <col min="2040" max="2043" width="13.42578125" style="49" customWidth="1"/>
    <col min="2044" max="2044" width="23.85546875" style="49" customWidth="1"/>
    <col min="2045" max="2045" width="72.5703125" style="49" customWidth="1"/>
    <col min="2046" max="2046" width="11.5703125" style="49" customWidth="1"/>
    <col min="2047" max="2047" width="18.42578125" style="49" customWidth="1"/>
    <col min="2048" max="2048" width="15.5703125" style="49" customWidth="1"/>
    <col min="2049" max="2276" width="11.42578125" style="49"/>
    <col min="2277" max="2277" width="6.28515625" style="49" customWidth="1"/>
    <col min="2278" max="2278" width="61" style="49" customWidth="1"/>
    <col min="2279" max="2279" width="36.7109375" style="49" customWidth="1"/>
    <col min="2280" max="2280" width="25.140625" style="49" customWidth="1"/>
    <col min="2281" max="2281" width="19.140625" style="49" customWidth="1"/>
    <col min="2282" max="2282" width="16.7109375" style="49" customWidth="1"/>
    <col min="2283" max="2294" width="3.7109375" style="49" customWidth="1"/>
    <col min="2295" max="2295" width="28.5703125" style="49" customWidth="1"/>
    <col min="2296" max="2299" width="13.42578125" style="49" customWidth="1"/>
    <col min="2300" max="2300" width="23.85546875" style="49" customWidth="1"/>
    <col min="2301" max="2301" width="72.5703125" style="49" customWidth="1"/>
    <col min="2302" max="2302" width="11.5703125" style="49" customWidth="1"/>
    <col min="2303" max="2303" width="18.42578125" style="49" customWidth="1"/>
    <col min="2304" max="2304" width="15.5703125" style="49" customWidth="1"/>
    <col min="2305" max="2532" width="11.42578125" style="49"/>
    <col min="2533" max="2533" width="6.28515625" style="49" customWidth="1"/>
    <col min="2534" max="2534" width="61" style="49" customWidth="1"/>
    <col min="2535" max="2535" width="36.7109375" style="49" customWidth="1"/>
    <col min="2536" max="2536" width="25.140625" style="49" customWidth="1"/>
    <col min="2537" max="2537" width="19.140625" style="49" customWidth="1"/>
    <col min="2538" max="2538" width="16.7109375" style="49" customWidth="1"/>
    <col min="2539" max="2550" width="3.7109375" style="49" customWidth="1"/>
    <col min="2551" max="2551" width="28.5703125" style="49" customWidth="1"/>
    <col min="2552" max="2555" width="13.42578125" style="49" customWidth="1"/>
    <col min="2556" max="2556" width="23.85546875" style="49" customWidth="1"/>
    <col min="2557" max="2557" width="72.5703125" style="49" customWidth="1"/>
    <col min="2558" max="2558" width="11.5703125" style="49" customWidth="1"/>
    <col min="2559" max="2559" width="18.42578125" style="49" customWidth="1"/>
    <col min="2560" max="2560" width="15.5703125" style="49" customWidth="1"/>
    <col min="2561" max="2788" width="11.42578125" style="49"/>
    <col min="2789" max="2789" width="6.28515625" style="49" customWidth="1"/>
    <col min="2790" max="2790" width="61" style="49" customWidth="1"/>
    <col min="2791" max="2791" width="36.7109375" style="49" customWidth="1"/>
    <col min="2792" max="2792" width="25.140625" style="49" customWidth="1"/>
    <col min="2793" max="2793" width="19.140625" style="49" customWidth="1"/>
    <col min="2794" max="2794" width="16.7109375" style="49" customWidth="1"/>
    <col min="2795" max="2806" width="3.7109375" style="49" customWidth="1"/>
    <col min="2807" max="2807" width="28.5703125" style="49" customWidth="1"/>
    <col min="2808" max="2811" width="13.42578125" style="49" customWidth="1"/>
    <col min="2812" max="2812" width="23.85546875" style="49" customWidth="1"/>
    <col min="2813" max="2813" width="72.5703125" style="49" customWidth="1"/>
    <col min="2814" max="2814" width="11.5703125" style="49" customWidth="1"/>
    <col min="2815" max="2815" width="18.42578125" style="49" customWidth="1"/>
    <col min="2816" max="2816" width="15.5703125" style="49" customWidth="1"/>
    <col min="2817" max="3044" width="11.42578125" style="49"/>
    <col min="3045" max="3045" width="6.28515625" style="49" customWidth="1"/>
    <col min="3046" max="3046" width="61" style="49" customWidth="1"/>
    <col min="3047" max="3047" width="36.7109375" style="49" customWidth="1"/>
    <col min="3048" max="3048" width="25.140625" style="49" customWidth="1"/>
    <col min="3049" max="3049" width="19.140625" style="49" customWidth="1"/>
    <col min="3050" max="3050" width="16.7109375" style="49" customWidth="1"/>
    <col min="3051" max="3062" width="3.7109375" style="49" customWidth="1"/>
    <col min="3063" max="3063" width="28.5703125" style="49" customWidth="1"/>
    <col min="3064" max="3067" width="13.42578125" style="49" customWidth="1"/>
    <col min="3068" max="3068" width="23.85546875" style="49" customWidth="1"/>
    <col min="3069" max="3069" width="72.5703125" style="49" customWidth="1"/>
    <col min="3070" max="3070" width="11.5703125" style="49" customWidth="1"/>
    <col min="3071" max="3071" width="18.42578125" style="49" customWidth="1"/>
    <col min="3072" max="3072" width="15.5703125" style="49" customWidth="1"/>
    <col min="3073" max="3300" width="11.42578125" style="49"/>
    <col min="3301" max="3301" width="6.28515625" style="49" customWidth="1"/>
    <col min="3302" max="3302" width="61" style="49" customWidth="1"/>
    <col min="3303" max="3303" width="36.7109375" style="49" customWidth="1"/>
    <col min="3304" max="3304" width="25.140625" style="49" customWidth="1"/>
    <col min="3305" max="3305" width="19.140625" style="49" customWidth="1"/>
    <col min="3306" max="3306" width="16.7109375" style="49" customWidth="1"/>
    <col min="3307" max="3318" width="3.7109375" style="49" customWidth="1"/>
    <col min="3319" max="3319" width="28.5703125" style="49" customWidth="1"/>
    <col min="3320" max="3323" width="13.42578125" style="49" customWidth="1"/>
    <col min="3324" max="3324" width="23.85546875" style="49" customWidth="1"/>
    <col min="3325" max="3325" width="72.5703125" style="49" customWidth="1"/>
    <col min="3326" max="3326" width="11.5703125" style="49" customWidth="1"/>
    <col min="3327" max="3327" width="18.42578125" style="49" customWidth="1"/>
    <col min="3328" max="3328" width="15.5703125" style="49" customWidth="1"/>
    <col min="3329" max="3556" width="11.42578125" style="49"/>
    <col min="3557" max="3557" width="6.28515625" style="49" customWidth="1"/>
    <col min="3558" max="3558" width="61" style="49" customWidth="1"/>
    <col min="3559" max="3559" width="36.7109375" style="49" customWidth="1"/>
    <col min="3560" max="3560" width="25.140625" style="49" customWidth="1"/>
    <col min="3561" max="3561" width="19.140625" style="49" customWidth="1"/>
    <col min="3562" max="3562" width="16.7109375" style="49" customWidth="1"/>
    <col min="3563" max="3574" width="3.7109375" style="49" customWidth="1"/>
    <col min="3575" max="3575" width="28.5703125" style="49" customWidth="1"/>
    <col min="3576" max="3579" width="13.42578125" style="49" customWidth="1"/>
    <col min="3580" max="3580" width="23.85546875" style="49" customWidth="1"/>
    <col min="3581" max="3581" width="72.5703125" style="49" customWidth="1"/>
    <col min="3582" max="3582" width="11.5703125" style="49" customWidth="1"/>
    <col min="3583" max="3583" width="18.42578125" style="49" customWidth="1"/>
    <col min="3584" max="3584" width="15.5703125" style="49" customWidth="1"/>
    <col min="3585" max="3812" width="11.42578125" style="49"/>
    <col min="3813" max="3813" width="6.28515625" style="49" customWidth="1"/>
    <col min="3814" max="3814" width="61" style="49" customWidth="1"/>
    <col min="3815" max="3815" width="36.7109375" style="49" customWidth="1"/>
    <col min="3816" max="3816" width="25.140625" style="49" customWidth="1"/>
    <col min="3817" max="3817" width="19.140625" style="49" customWidth="1"/>
    <col min="3818" max="3818" width="16.7109375" style="49" customWidth="1"/>
    <col min="3819" max="3830" width="3.7109375" style="49" customWidth="1"/>
    <col min="3831" max="3831" width="28.5703125" style="49" customWidth="1"/>
    <col min="3832" max="3835" width="13.42578125" style="49" customWidth="1"/>
    <col min="3836" max="3836" width="23.85546875" style="49" customWidth="1"/>
    <col min="3837" max="3837" width="72.5703125" style="49" customWidth="1"/>
    <col min="3838" max="3838" width="11.5703125" style="49" customWidth="1"/>
    <col min="3839" max="3839" width="18.42578125" style="49" customWidth="1"/>
    <col min="3840" max="3840" width="15.5703125" style="49" customWidth="1"/>
    <col min="3841" max="4068" width="11.42578125" style="49"/>
    <col min="4069" max="4069" width="6.28515625" style="49" customWidth="1"/>
    <col min="4070" max="4070" width="61" style="49" customWidth="1"/>
    <col min="4071" max="4071" width="36.7109375" style="49" customWidth="1"/>
    <col min="4072" max="4072" width="25.140625" style="49" customWidth="1"/>
    <col min="4073" max="4073" width="19.140625" style="49" customWidth="1"/>
    <col min="4074" max="4074" width="16.7109375" style="49" customWidth="1"/>
    <col min="4075" max="4086" width="3.7109375" style="49" customWidth="1"/>
    <col min="4087" max="4087" width="28.5703125" style="49" customWidth="1"/>
    <col min="4088" max="4091" width="13.42578125" style="49" customWidth="1"/>
    <col min="4092" max="4092" width="23.85546875" style="49" customWidth="1"/>
    <col min="4093" max="4093" width="72.5703125" style="49" customWidth="1"/>
    <col min="4094" max="4094" width="11.5703125" style="49" customWidth="1"/>
    <col min="4095" max="4095" width="18.42578125" style="49" customWidth="1"/>
    <col min="4096" max="4096" width="15.5703125" style="49" customWidth="1"/>
    <col min="4097" max="4324" width="11.42578125" style="49"/>
    <col min="4325" max="4325" width="6.28515625" style="49" customWidth="1"/>
    <col min="4326" max="4326" width="61" style="49" customWidth="1"/>
    <col min="4327" max="4327" width="36.7109375" style="49" customWidth="1"/>
    <col min="4328" max="4328" width="25.140625" style="49" customWidth="1"/>
    <col min="4329" max="4329" width="19.140625" style="49" customWidth="1"/>
    <col min="4330" max="4330" width="16.7109375" style="49" customWidth="1"/>
    <col min="4331" max="4342" width="3.7109375" style="49" customWidth="1"/>
    <col min="4343" max="4343" width="28.5703125" style="49" customWidth="1"/>
    <col min="4344" max="4347" width="13.42578125" style="49" customWidth="1"/>
    <col min="4348" max="4348" width="23.85546875" style="49" customWidth="1"/>
    <col min="4349" max="4349" width="72.5703125" style="49" customWidth="1"/>
    <col min="4350" max="4350" width="11.5703125" style="49" customWidth="1"/>
    <col min="4351" max="4351" width="18.42578125" style="49" customWidth="1"/>
    <col min="4352" max="4352" width="15.5703125" style="49" customWidth="1"/>
    <col min="4353" max="4580" width="11.42578125" style="49"/>
    <col min="4581" max="4581" width="6.28515625" style="49" customWidth="1"/>
    <col min="4582" max="4582" width="61" style="49" customWidth="1"/>
    <col min="4583" max="4583" width="36.7109375" style="49" customWidth="1"/>
    <col min="4584" max="4584" width="25.140625" style="49" customWidth="1"/>
    <col min="4585" max="4585" width="19.140625" style="49" customWidth="1"/>
    <col min="4586" max="4586" width="16.7109375" style="49" customWidth="1"/>
    <col min="4587" max="4598" width="3.7109375" style="49" customWidth="1"/>
    <col min="4599" max="4599" width="28.5703125" style="49" customWidth="1"/>
    <col min="4600" max="4603" width="13.42578125" style="49" customWidth="1"/>
    <col min="4604" max="4604" width="23.85546875" style="49" customWidth="1"/>
    <col min="4605" max="4605" width="72.5703125" style="49" customWidth="1"/>
    <col min="4606" max="4606" width="11.5703125" style="49" customWidth="1"/>
    <col min="4607" max="4607" width="18.42578125" style="49" customWidth="1"/>
    <col min="4608" max="4608" width="15.5703125" style="49" customWidth="1"/>
    <col min="4609" max="4836" width="11.42578125" style="49"/>
    <col min="4837" max="4837" width="6.28515625" style="49" customWidth="1"/>
    <col min="4838" max="4838" width="61" style="49" customWidth="1"/>
    <col min="4839" max="4839" width="36.7109375" style="49" customWidth="1"/>
    <col min="4840" max="4840" width="25.140625" style="49" customWidth="1"/>
    <col min="4841" max="4841" width="19.140625" style="49" customWidth="1"/>
    <col min="4842" max="4842" width="16.7109375" style="49" customWidth="1"/>
    <col min="4843" max="4854" width="3.7109375" style="49" customWidth="1"/>
    <col min="4855" max="4855" width="28.5703125" style="49" customWidth="1"/>
    <col min="4856" max="4859" width="13.42578125" style="49" customWidth="1"/>
    <col min="4860" max="4860" width="23.85546875" style="49" customWidth="1"/>
    <col min="4861" max="4861" width="72.5703125" style="49" customWidth="1"/>
    <col min="4862" max="4862" width="11.5703125" style="49" customWidth="1"/>
    <col min="4863" max="4863" width="18.42578125" style="49" customWidth="1"/>
    <col min="4864" max="4864" width="15.5703125" style="49" customWidth="1"/>
    <col min="4865" max="5092" width="11.42578125" style="49"/>
    <col min="5093" max="5093" width="6.28515625" style="49" customWidth="1"/>
    <col min="5094" max="5094" width="61" style="49" customWidth="1"/>
    <col min="5095" max="5095" width="36.7109375" style="49" customWidth="1"/>
    <col min="5096" max="5096" width="25.140625" style="49" customWidth="1"/>
    <col min="5097" max="5097" width="19.140625" style="49" customWidth="1"/>
    <col min="5098" max="5098" width="16.7109375" style="49" customWidth="1"/>
    <col min="5099" max="5110" width="3.7109375" style="49" customWidth="1"/>
    <col min="5111" max="5111" width="28.5703125" style="49" customWidth="1"/>
    <col min="5112" max="5115" width="13.42578125" style="49" customWidth="1"/>
    <col min="5116" max="5116" width="23.85546875" style="49" customWidth="1"/>
    <col min="5117" max="5117" width="72.5703125" style="49" customWidth="1"/>
    <col min="5118" max="5118" width="11.5703125" style="49" customWidth="1"/>
    <col min="5119" max="5119" width="18.42578125" style="49" customWidth="1"/>
    <col min="5120" max="5120" width="15.5703125" style="49" customWidth="1"/>
    <col min="5121" max="5348" width="11.42578125" style="49"/>
    <col min="5349" max="5349" width="6.28515625" style="49" customWidth="1"/>
    <col min="5350" max="5350" width="61" style="49" customWidth="1"/>
    <col min="5351" max="5351" width="36.7109375" style="49" customWidth="1"/>
    <col min="5352" max="5352" width="25.140625" style="49" customWidth="1"/>
    <col min="5353" max="5353" width="19.140625" style="49" customWidth="1"/>
    <col min="5354" max="5354" width="16.7109375" style="49" customWidth="1"/>
    <col min="5355" max="5366" width="3.7109375" style="49" customWidth="1"/>
    <col min="5367" max="5367" width="28.5703125" style="49" customWidth="1"/>
    <col min="5368" max="5371" width="13.42578125" style="49" customWidth="1"/>
    <col min="5372" max="5372" width="23.85546875" style="49" customWidth="1"/>
    <col min="5373" max="5373" width="72.5703125" style="49" customWidth="1"/>
    <col min="5374" max="5374" width="11.5703125" style="49" customWidth="1"/>
    <col min="5375" max="5375" width="18.42578125" style="49" customWidth="1"/>
    <col min="5376" max="5376" width="15.5703125" style="49" customWidth="1"/>
    <col min="5377" max="5604" width="11.42578125" style="49"/>
    <col min="5605" max="5605" width="6.28515625" style="49" customWidth="1"/>
    <col min="5606" max="5606" width="61" style="49" customWidth="1"/>
    <col min="5607" max="5607" width="36.7109375" style="49" customWidth="1"/>
    <col min="5608" max="5608" width="25.140625" style="49" customWidth="1"/>
    <col min="5609" max="5609" width="19.140625" style="49" customWidth="1"/>
    <col min="5610" max="5610" width="16.7109375" style="49" customWidth="1"/>
    <col min="5611" max="5622" width="3.7109375" style="49" customWidth="1"/>
    <col min="5623" max="5623" width="28.5703125" style="49" customWidth="1"/>
    <col min="5624" max="5627" width="13.42578125" style="49" customWidth="1"/>
    <col min="5628" max="5628" width="23.85546875" style="49" customWidth="1"/>
    <col min="5629" max="5629" width="72.5703125" style="49" customWidth="1"/>
    <col min="5630" max="5630" width="11.5703125" style="49" customWidth="1"/>
    <col min="5631" max="5631" width="18.42578125" style="49" customWidth="1"/>
    <col min="5632" max="5632" width="15.5703125" style="49" customWidth="1"/>
    <col min="5633" max="5860" width="11.42578125" style="49"/>
    <col min="5861" max="5861" width="6.28515625" style="49" customWidth="1"/>
    <col min="5862" max="5862" width="61" style="49" customWidth="1"/>
    <col min="5863" max="5863" width="36.7109375" style="49" customWidth="1"/>
    <col min="5864" max="5864" width="25.140625" style="49" customWidth="1"/>
    <col min="5865" max="5865" width="19.140625" style="49" customWidth="1"/>
    <col min="5866" max="5866" width="16.7109375" style="49" customWidth="1"/>
    <col min="5867" max="5878" width="3.7109375" style="49" customWidth="1"/>
    <col min="5879" max="5879" width="28.5703125" style="49" customWidth="1"/>
    <col min="5880" max="5883" width="13.42578125" style="49" customWidth="1"/>
    <col min="5884" max="5884" width="23.85546875" style="49" customWidth="1"/>
    <col min="5885" max="5885" width="72.5703125" style="49" customWidth="1"/>
    <col min="5886" max="5886" width="11.5703125" style="49" customWidth="1"/>
    <col min="5887" max="5887" width="18.42578125" style="49" customWidth="1"/>
    <col min="5888" max="5888" width="15.5703125" style="49" customWidth="1"/>
    <col min="5889" max="6116" width="11.42578125" style="49"/>
    <col min="6117" max="6117" width="6.28515625" style="49" customWidth="1"/>
    <col min="6118" max="6118" width="61" style="49" customWidth="1"/>
    <col min="6119" max="6119" width="36.7109375" style="49" customWidth="1"/>
    <col min="6120" max="6120" width="25.140625" style="49" customWidth="1"/>
    <col min="6121" max="6121" width="19.140625" style="49" customWidth="1"/>
    <col min="6122" max="6122" width="16.7109375" style="49" customWidth="1"/>
    <col min="6123" max="6134" width="3.7109375" style="49" customWidth="1"/>
    <col min="6135" max="6135" width="28.5703125" style="49" customWidth="1"/>
    <col min="6136" max="6139" width="13.42578125" style="49" customWidth="1"/>
    <col min="6140" max="6140" width="23.85546875" style="49" customWidth="1"/>
    <col min="6141" max="6141" width="72.5703125" style="49" customWidth="1"/>
    <col min="6142" max="6142" width="11.5703125" style="49" customWidth="1"/>
    <col min="6143" max="6143" width="18.42578125" style="49" customWidth="1"/>
    <col min="6144" max="6144" width="15.5703125" style="49" customWidth="1"/>
    <col min="6145" max="6372" width="11.42578125" style="49"/>
    <col min="6373" max="6373" width="6.28515625" style="49" customWidth="1"/>
    <col min="6374" max="6374" width="61" style="49" customWidth="1"/>
    <col min="6375" max="6375" width="36.7109375" style="49" customWidth="1"/>
    <col min="6376" max="6376" width="25.140625" style="49" customWidth="1"/>
    <col min="6377" max="6377" width="19.140625" style="49" customWidth="1"/>
    <col min="6378" max="6378" width="16.7109375" style="49" customWidth="1"/>
    <col min="6379" max="6390" width="3.7109375" style="49" customWidth="1"/>
    <col min="6391" max="6391" width="28.5703125" style="49" customWidth="1"/>
    <col min="6392" max="6395" width="13.42578125" style="49" customWidth="1"/>
    <col min="6396" max="6396" width="23.85546875" style="49" customWidth="1"/>
    <col min="6397" max="6397" width="72.5703125" style="49" customWidth="1"/>
    <col min="6398" max="6398" width="11.5703125" style="49" customWidth="1"/>
    <col min="6399" max="6399" width="18.42578125" style="49" customWidth="1"/>
    <col min="6400" max="6400" width="15.5703125" style="49" customWidth="1"/>
    <col min="6401" max="6628" width="11.42578125" style="49"/>
    <col min="6629" max="6629" width="6.28515625" style="49" customWidth="1"/>
    <col min="6630" max="6630" width="61" style="49" customWidth="1"/>
    <col min="6631" max="6631" width="36.7109375" style="49" customWidth="1"/>
    <col min="6632" max="6632" width="25.140625" style="49" customWidth="1"/>
    <col min="6633" max="6633" width="19.140625" style="49" customWidth="1"/>
    <col min="6634" max="6634" width="16.7109375" style="49" customWidth="1"/>
    <col min="6635" max="6646" width="3.7109375" style="49" customWidth="1"/>
    <col min="6647" max="6647" width="28.5703125" style="49" customWidth="1"/>
    <col min="6648" max="6651" width="13.42578125" style="49" customWidth="1"/>
    <col min="6652" max="6652" width="23.85546875" style="49" customWidth="1"/>
    <col min="6653" max="6653" width="72.5703125" style="49" customWidth="1"/>
    <col min="6654" max="6654" width="11.5703125" style="49" customWidth="1"/>
    <col min="6655" max="6655" width="18.42578125" style="49" customWidth="1"/>
    <col min="6656" max="6656" width="15.5703125" style="49" customWidth="1"/>
    <col min="6657" max="6884" width="11.42578125" style="49"/>
    <col min="6885" max="6885" width="6.28515625" style="49" customWidth="1"/>
    <col min="6886" max="6886" width="61" style="49" customWidth="1"/>
    <col min="6887" max="6887" width="36.7109375" style="49" customWidth="1"/>
    <col min="6888" max="6888" width="25.140625" style="49" customWidth="1"/>
    <col min="6889" max="6889" width="19.140625" style="49" customWidth="1"/>
    <col min="6890" max="6890" width="16.7109375" style="49" customWidth="1"/>
    <col min="6891" max="6902" width="3.7109375" style="49" customWidth="1"/>
    <col min="6903" max="6903" width="28.5703125" style="49" customWidth="1"/>
    <col min="6904" max="6907" width="13.42578125" style="49" customWidth="1"/>
    <col min="6908" max="6908" width="23.85546875" style="49" customWidth="1"/>
    <col min="6909" max="6909" width="72.5703125" style="49" customWidth="1"/>
    <col min="6910" max="6910" width="11.5703125" style="49" customWidth="1"/>
    <col min="6911" max="6911" width="18.42578125" style="49" customWidth="1"/>
    <col min="6912" max="6912" width="15.5703125" style="49" customWidth="1"/>
    <col min="6913" max="7140" width="11.42578125" style="49"/>
    <col min="7141" max="7141" width="6.28515625" style="49" customWidth="1"/>
    <col min="7142" max="7142" width="61" style="49" customWidth="1"/>
    <col min="7143" max="7143" width="36.7109375" style="49" customWidth="1"/>
    <col min="7144" max="7144" width="25.140625" style="49" customWidth="1"/>
    <col min="7145" max="7145" width="19.140625" style="49" customWidth="1"/>
    <col min="7146" max="7146" width="16.7109375" style="49" customWidth="1"/>
    <col min="7147" max="7158" width="3.7109375" style="49" customWidth="1"/>
    <col min="7159" max="7159" width="28.5703125" style="49" customWidth="1"/>
    <col min="7160" max="7163" width="13.42578125" style="49" customWidth="1"/>
    <col min="7164" max="7164" width="23.85546875" style="49" customWidth="1"/>
    <col min="7165" max="7165" width="72.5703125" style="49" customWidth="1"/>
    <col min="7166" max="7166" width="11.5703125" style="49" customWidth="1"/>
    <col min="7167" max="7167" width="18.42578125" style="49" customWidth="1"/>
    <col min="7168" max="7168" width="15.5703125" style="49" customWidth="1"/>
    <col min="7169" max="7396" width="11.42578125" style="49"/>
    <col min="7397" max="7397" width="6.28515625" style="49" customWidth="1"/>
    <col min="7398" max="7398" width="61" style="49" customWidth="1"/>
    <col min="7399" max="7399" width="36.7109375" style="49" customWidth="1"/>
    <col min="7400" max="7400" width="25.140625" style="49" customWidth="1"/>
    <col min="7401" max="7401" width="19.140625" style="49" customWidth="1"/>
    <col min="7402" max="7402" width="16.7109375" style="49" customWidth="1"/>
    <col min="7403" max="7414" width="3.7109375" style="49" customWidth="1"/>
    <col min="7415" max="7415" width="28.5703125" style="49" customWidth="1"/>
    <col min="7416" max="7419" width="13.42578125" style="49" customWidth="1"/>
    <col min="7420" max="7420" width="23.85546875" style="49" customWidth="1"/>
    <col min="7421" max="7421" width="72.5703125" style="49" customWidth="1"/>
    <col min="7422" max="7422" width="11.5703125" style="49" customWidth="1"/>
    <col min="7423" max="7423" width="18.42578125" style="49" customWidth="1"/>
    <col min="7424" max="7424" width="15.5703125" style="49" customWidth="1"/>
    <col min="7425" max="7652" width="11.42578125" style="49"/>
    <col min="7653" max="7653" width="6.28515625" style="49" customWidth="1"/>
    <col min="7654" max="7654" width="61" style="49" customWidth="1"/>
    <col min="7655" max="7655" width="36.7109375" style="49" customWidth="1"/>
    <col min="7656" max="7656" width="25.140625" style="49" customWidth="1"/>
    <col min="7657" max="7657" width="19.140625" style="49" customWidth="1"/>
    <col min="7658" max="7658" width="16.7109375" style="49" customWidth="1"/>
    <col min="7659" max="7670" width="3.7109375" style="49" customWidth="1"/>
    <col min="7671" max="7671" width="28.5703125" style="49" customWidth="1"/>
    <col min="7672" max="7675" width="13.42578125" style="49" customWidth="1"/>
    <col min="7676" max="7676" width="23.85546875" style="49" customWidth="1"/>
    <col min="7677" max="7677" width="72.5703125" style="49" customWidth="1"/>
    <col min="7678" max="7678" width="11.5703125" style="49" customWidth="1"/>
    <col min="7679" max="7679" width="18.42578125" style="49" customWidth="1"/>
    <col min="7680" max="7680" width="15.5703125" style="49" customWidth="1"/>
    <col min="7681" max="7908" width="11.42578125" style="49"/>
    <col min="7909" max="7909" width="6.28515625" style="49" customWidth="1"/>
    <col min="7910" max="7910" width="61" style="49" customWidth="1"/>
    <col min="7911" max="7911" width="36.7109375" style="49" customWidth="1"/>
    <col min="7912" max="7912" width="25.140625" style="49" customWidth="1"/>
    <col min="7913" max="7913" width="19.140625" style="49" customWidth="1"/>
    <col min="7914" max="7914" width="16.7109375" style="49" customWidth="1"/>
    <col min="7915" max="7926" width="3.7109375" style="49" customWidth="1"/>
    <col min="7927" max="7927" width="28.5703125" style="49" customWidth="1"/>
    <col min="7928" max="7931" width="13.42578125" style="49" customWidth="1"/>
    <col min="7932" max="7932" width="23.85546875" style="49" customWidth="1"/>
    <col min="7933" max="7933" width="72.5703125" style="49" customWidth="1"/>
    <col min="7934" max="7934" width="11.5703125" style="49" customWidth="1"/>
    <col min="7935" max="7935" width="18.42578125" style="49" customWidth="1"/>
    <col min="7936" max="7936" width="15.5703125" style="49" customWidth="1"/>
    <col min="7937" max="8164" width="11.42578125" style="49"/>
    <col min="8165" max="8165" width="6.28515625" style="49" customWidth="1"/>
    <col min="8166" max="8166" width="61" style="49" customWidth="1"/>
    <col min="8167" max="8167" width="36.7109375" style="49" customWidth="1"/>
    <col min="8168" max="8168" width="25.140625" style="49" customWidth="1"/>
    <col min="8169" max="8169" width="19.140625" style="49" customWidth="1"/>
    <col min="8170" max="8170" width="16.7109375" style="49" customWidth="1"/>
    <col min="8171" max="8182" width="3.7109375" style="49" customWidth="1"/>
    <col min="8183" max="8183" width="28.5703125" style="49" customWidth="1"/>
    <col min="8184" max="8187" width="13.42578125" style="49" customWidth="1"/>
    <col min="8188" max="8188" width="23.85546875" style="49" customWidth="1"/>
    <col min="8189" max="8189" width="72.5703125" style="49" customWidth="1"/>
    <col min="8190" max="8190" width="11.5703125" style="49" customWidth="1"/>
    <col min="8191" max="8191" width="18.42578125" style="49" customWidth="1"/>
    <col min="8192" max="8192" width="15.5703125" style="49" customWidth="1"/>
    <col min="8193" max="8420" width="11.42578125" style="49"/>
    <col min="8421" max="8421" width="6.28515625" style="49" customWidth="1"/>
    <col min="8422" max="8422" width="61" style="49" customWidth="1"/>
    <col min="8423" max="8423" width="36.7109375" style="49" customWidth="1"/>
    <col min="8424" max="8424" width="25.140625" style="49" customWidth="1"/>
    <col min="8425" max="8425" width="19.140625" style="49" customWidth="1"/>
    <col min="8426" max="8426" width="16.7109375" style="49" customWidth="1"/>
    <col min="8427" max="8438" width="3.7109375" style="49" customWidth="1"/>
    <col min="8439" max="8439" width="28.5703125" style="49" customWidth="1"/>
    <col min="8440" max="8443" width="13.42578125" style="49" customWidth="1"/>
    <col min="8444" max="8444" width="23.85546875" style="49" customWidth="1"/>
    <col min="8445" max="8445" width="72.5703125" style="49" customWidth="1"/>
    <col min="8446" max="8446" width="11.5703125" style="49" customWidth="1"/>
    <col min="8447" max="8447" width="18.42578125" style="49" customWidth="1"/>
    <col min="8448" max="8448" width="15.5703125" style="49" customWidth="1"/>
    <col min="8449" max="8676" width="11.42578125" style="49"/>
    <col min="8677" max="8677" width="6.28515625" style="49" customWidth="1"/>
    <col min="8678" max="8678" width="61" style="49" customWidth="1"/>
    <col min="8679" max="8679" width="36.7109375" style="49" customWidth="1"/>
    <col min="8680" max="8680" width="25.140625" style="49" customWidth="1"/>
    <col min="8681" max="8681" width="19.140625" style="49" customWidth="1"/>
    <col min="8682" max="8682" width="16.7109375" style="49" customWidth="1"/>
    <col min="8683" max="8694" width="3.7109375" style="49" customWidth="1"/>
    <col min="8695" max="8695" width="28.5703125" style="49" customWidth="1"/>
    <col min="8696" max="8699" width="13.42578125" style="49" customWidth="1"/>
    <col min="8700" max="8700" width="23.85546875" style="49" customWidth="1"/>
    <col min="8701" max="8701" width="72.5703125" style="49" customWidth="1"/>
    <col min="8702" max="8702" width="11.5703125" style="49" customWidth="1"/>
    <col min="8703" max="8703" width="18.42578125" style="49" customWidth="1"/>
    <col min="8704" max="8704" width="15.5703125" style="49" customWidth="1"/>
    <col min="8705" max="8932" width="11.42578125" style="49"/>
    <col min="8933" max="8933" width="6.28515625" style="49" customWidth="1"/>
    <col min="8934" max="8934" width="61" style="49" customWidth="1"/>
    <col min="8935" max="8935" width="36.7109375" style="49" customWidth="1"/>
    <col min="8936" max="8936" width="25.140625" style="49" customWidth="1"/>
    <col min="8937" max="8937" width="19.140625" style="49" customWidth="1"/>
    <col min="8938" max="8938" width="16.7109375" style="49" customWidth="1"/>
    <col min="8939" max="8950" width="3.7109375" style="49" customWidth="1"/>
    <col min="8951" max="8951" width="28.5703125" style="49" customWidth="1"/>
    <col min="8952" max="8955" width="13.42578125" style="49" customWidth="1"/>
    <col min="8956" max="8956" width="23.85546875" style="49" customWidth="1"/>
    <col min="8957" max="8957" width="72.5703125" style="49" customWidth="1"/>
    <col min="8958" max="8958" width="11.5703125" style="49" customWidth="1"/>
    <col min="8959" max="8959" width="18.42578125" style="49" customWidth="1"/>
    <col min="8960" max="8960" width="15.5703125" style="49" customWidth="1"/>
    <col min="8961" max="9188" width="11.42578125" style="49"/>
    <col min="9189" max="9189" width="6.28515625" style="49" customWidth="1"/>
    <col min="9190" max="9190" width="61" style="49" customWidth="1"/>
    <col min="9191" max="9191" width="36.7109375" style="49" customWidth="1"/>
    <col min="9192" max="9192" width="25.140625" style="49" customWidth="1"/>
    <col min="9193" max="9193" width="19.140625" style="49" customWidth="1"/>
    <col min="9194" max="9194" width="16.7109375" style="49" customWidth="1"/>
    <col min="9195" max="9206" width="3.7109375" style="49" customWidth="1"/>
    <col min="9207" max="9207" width="28.5703125" style="49" customWidth="1"/>
    <col min="9208" max="9211" width="13.42578125" style="49" customWidth="1"/>
    <col min="9212" max="9212" width="23.85546875" style="49" customWidth="1"/>
    <col min="9213" max="9213" width="72.5703125" style="49" customWidth="1"/>
    <col min="9214" max="9214" width="11.5703125" style="49" customWidth="1"/>
    <col min="9215" max="9215" width="18.42578125" style="49" customWidth="1"/>
    <col min="9216" max="9216" width="15.5703125" style="49" customWidth="1"/>
    <col min="9217" max="9444" width="11.42578125" style="49"/>
    <col min="9445" max="9445" width="6.28515625" style="49" customWidth="1"/>
    <col min="9446" max="9446" width="61" style="49" customWidth="1"/>
    <col min="9447" max="9447" width="36.7109375" style="49" customWidth="1"/>
    <col min="9448" max="9448" width="25.140625" style="49" customWidth="1"/>
    <col min="9449" max="9449" width="19.140625" style="49" customWidth="1"/>
    <col min="9450" max="9450" width="16.7109375" style="49" customWidth="1"/>
    <col min="9451" max="9462" width="3.7109375" style="49" customWidth="1"/>
    <col min="9463" max="9463" width="28.5703125" style="49" customWidth="1"/>
    <col min="9464" max="9467" width="13.42578125" style="49" customWidth="1"/>
    <col min="9468" max="9468" width="23.85546875" style="49" customWidth="1"/>
    <col min="9469" max="9469" width="72.5703125" style="49" customWidth="1"/>
    <col min="9470" max="9470" width="11.5703125" style="49" customWidth="1"/>
    <col min="9471" max="9471" width="18.42578125" style="49" customWidth="1"/>
    <col min="9472" max="9472" width="15.5703125" style="49" customWidth="1"/>
    <col min="9473" max="9700" width="11.42578125" style="49"/>
    <col min="9701" max="9701" width="6.28515625" style="49" customWidth="1"/>
    <col min="9702" max="9702" width="61" style="49" customWidth="1"/>
    <col min="9703" max="9703" width="36.7109375" style="49" customWidth="1"/>
    <col min="9704" max="9704" width="25.140625" style="49" customWidth="1"/>
    <col min="9705" max="9705" width="19.140625" style="49" customWidth="1"/>
    <col min="9706" max="9706" width="16.7109375" style="49" customWidth="1"/>
    <col min="9707" max="9718" width="3.7109375" style="49" customWidth="1"/>
    <col min="9719" max="9719" width="28.5703125" style="49" customWidth="1"/>
    <col min="9720" max="9723" width="13.42578125" style="49" customWidth="1"/>
    <col min="9724" max="9724" width="23.85546875" style="49" customWidth="1"/>
    <col min="9725" max="9725" width="72.5703125" style="49" customWidth="1"/>
    <col min="9726" max="9726" width="11.5703125" style="49" customWidth="1"/>
    <col min="9727" max="9727" width="18.42578125" style="49" customWidth="1"/>
    <col min="9728" max="9728" width="15.5703125" style="49" customWidth="1"/>
    <col min="9729" max="9956" width="11.42578125" style="49"/>
    <col min="9957" max="9957" width="6.28515625" style="49" customWidth="1"/>
    <col min="9958" max="9958" width="61" style="49" customWidth="1"/>
    <col min="9959" max="9959" width="36.7109375" style="49" customWidth="1"/>
    <col min="9960" max="9960" width="25.140625" style="49" customWidth="1"/>
    <col min="9961" max="9961" width="19.140625" style="49" customWidth="1"/>
    <col min="9962" max="9962" width="16.7109375" style="49" customWidth="1"/>
    <col min="9963" max="9974" width="3.7109375" style="49" customWidth="1"/>
    <col min="9975" max="9975" width="28.5703125" style="49" customWidth="1"/>
    <col min="9976" max="9979" width="13.42578125" style="49" customWidth="1"/>
    <col min="9980" max="9980" width="23.85546875" style="49" customWidth="1"/>
    <col min="9981" max="9981" width="72.5703125" style="49" customWidth="1"/>
    <col min="9982" max="9982" width="11.5703125" style="49" customWidth="1"/>
    <col min="9983" max="9983" width="18.42578125" style="49" customWidth="1"/>
    <col min="9984" max="9984" width="15.5703125" style="49" customWidth="1"/>
    <col min="9985" max="10212" width="11.42578125" style="49"/>
    <col min="10213" max="10213" width="6.28515625" style="49" customWidth="1"/>
    <col min="10214" max="10214" width="61" style="49" customWidth="1"/>
    <col min="10215" max="10215" width="36.7109375" style="49" customWidth="1"/>
    <col min="10216" max="10216" width="25.140625" style="49" customWidth="1"/>
    <col min="10217" max="10217" width="19.140625" style="49" customWidth="1"/>
    <col min="10218" max="10218" width="16.7109375" style="49" customWidth="1"/>
    <col min="10219" max="10230" width="3.7109375" style="49" customWidth="1"/>
    <col min="10231" max="10231" width="28.5703125" style="49" customWidth="1"/>
    <col min="10232" max="10235" width="13.42578125" style="49" customWidth="1"/>
    <col min="10236" max="10236" width="23.85546875" style="49" customWidth="1"/>
    <col min="10237" max="10237" width="72.5703125" style="49" customWidth="1"/>
    <col min="10238" max="10238" width="11.5703125" style="49" customWidth="1"/>
    <col min="10239" max="10239" width="18.42578125" style="49" customWidth="1"/>
    <col min="10240" max="10240" width="15.5703125" style="49" customWidth="1"/>
    <col min="10241" max="10468" width="11.42578125" style="49"/>
    <col min="10469" max="10469" width="6.28515625" style="49" customWidth="1"/>
    <col min="10470" max="10470" width="61" style="49" customWidth="1"/>
    <col min="10471" max="10471" width="36.7109375" style="49" customWidth="1"/>
    <col min="10472" max="10472" width="25.140625" style="49" customWidth="1"/>
    <col min="10473" max="10473" width="19.140625" style="49" customWidth="1"/>
    <col min="10474" max="10474" width="16.7109375" style="49" customWidth="1"/>
    <col min="10475" max="10486" width="3.7109375" style="49" customWidth="1"/>
    <col min="10487" max="10487" width="28.5703125" style="49" customWidth="1"/>
    <col min="10488" max="10491" width="13.42578125" style="49" customWidth="1"/>
    <col min="10492" max="10492" width="23.85546875" style="49" customWidth="1"/>
    <col min="10493" max="10493" width="72.5703125" style="49" customWidth="1"/>
    <col min="10494" max="10494" width="11.5703125" style="49" customWidth="1"/>
    <col min="10495" max="10495" width="18.42578125" style="49" customWidth="1"/>
    <col min="10496" max="10496" width="15.5703125" style="49" customWidth="1"/>
    <col min="10497" max="10724" width="11.42578125" style="49"/>
    <col min="10725" max="10725" width="6.28515625" style="49" customWidth="1"/>
    <col min="10726" max="10726" width="61" style="49" customWidth="1"/>
    <col min="10727" max="10727" width="36.7109375" style="49" customWidth="1"/>
    <col min="10728" max="10728" width="25.140625" style="49" customWidth="1"/>
    <col min="10729" max="10729" width="19.140625" style="49" customWidth="1"/>
    <col min="10730" max="10730" width="16.7109375" style="49" customWidth="1"/>
    <col min="10731" max="10742" width="3.7109375" style="49" customWidth="1"/>
    <col min="10743" max="10743" width="28.5703125" style="49" customWidth="1"/>
    <col min="10744" max="10747" width="13.42578125" style="49" customWidth="1"/>
    <col min="10748" max="10748" width="23.85546875" style="49" customWidth="1"/>
    <col min="10749" max="10749" width="72.5703125" style="49" customWidth="1"/>
    <col min="10750" max="10750" width="11.5703125" style="49" customWidth="1"/>
    <col min="10751" max="10751" width="18.42578125" style="49" customWidth="1"/>
    <col min="10752" max="10752" width="15.5703125" style="49" customWidth="1"/>
    <col min="10753" max="10980" width="11.42578125" style="49"/>
    <col min="10981" max="10981" width="6.28515625" style="49" customWidth="1"/>
    <col min="10982" max="10982" width="61" style="49" customWidth="1"/>
    <col min="10983" max="10983" width="36.7109375" style="49" customWidth="1"/>
    <col min="10984" max="10984" width="25.140625" style="49" customWidth="1"/>
    <col min="10985" max="10985" width="19.140625" style="49" customWidth="1"/>
    <col min="10986" max="10986" width="16.7109375" style="49" customWidth="1"/>
    <col min="10987" max="10998" width="3.7109375" style="49" customWidth="1"/>
    <col min="10999" max="10999" width="28.5703125" style="49" customWidth="1"/>
    <col min="11000" max="11003" width="13.42578125" style="49" customWidth="1"/>
    <col min="11004" max="11004" width="23.85546875" style="49" customWidth="1"/>
    <col min="11005" max="11005" width="72.5703125" style="49" customWidth="1"/>
    <col min="11006" max="11006" width="11.5703125" style="49" customWidth="1"/>
    <col min="11007" max="11007" width="18.42578125" style="49" customWidth="1"/>
    <col min="11008" max="11008" width="15.5703125" style="49" customWidth="1"/>
    <col min="11009" max="11236" width="11.42578125" style="49"/>
    <col min="11237" max="11237" width="6.28515625" style="49" customWidth="1"/>
    <col min="11238" max="11238" width="61" style="49" customWidth="1"/>
    <col min="11239" max="11239" width="36.7109375" style="49" customWidth="1"/>
    <col min="11240" max="11240" width="25.140625" style="49" customWidth="1"/>
    <col min="11241" max="11241" width="19.140625" style="49" customWidth="1"/>
    <col min="11242" max="11242" width="16.7109375" style="49" customWidth="1"/>
    <col min="11243" max="11254" width="3.7109375" style="49" customWidth="1"/>
    <col min="11255" max="11255" width="28.5703125" style="49" customWidth="1"/>
    <col min="11256" max="11259" width="13.42578125" style="49" customWidth="1"/>
    <col min="11260" max="11260" width="23.85546875" style="49" customWidth="1"/>
    <col min="11261" max="11261" width="72.5703125" style="49" customWidth="1"/>
    <col min="11262" max="11262" width="11.5703125" style="49" customWidth="1"/>
    <col min="11263" max="11263" width="18.42578125" style="49" customWidth="1"/>
    <col min="11264" max="11264" width="15.5703125" style="49" customWidth="1"/>
    <col min="11265" max="11492" width="11.42578125" style="49"/>
    <col min="11493" max="11493" width="6.28515625" style="49" customWidth="1"/>
    <col min="11494" max="11494" width="61" style="49" customWidth="1"/>
    <col min="11495" max="11495" width="36.7109375" style="49" customWidth="1"/>
    <col min="11496" max="11496" width="25.140625" style="49" customWidth="1"/>
    <col min="11497" max="11497" width="19.140625" style="49" customWidth="1"/>
    <col min="11498" max="11498" width="16.7109375" style="49" customWidth="1"/>
    <col min="11499" max="11510" width="3.7109375" style="49" customWidth="1"/>
    <col min="11511" max="11511" width="28.5703125" style="49" customWidth="1"/>
    <col min="11512" max="11515" width="13.42578125" style="49" customWidth="1"/>
    <col min="11516" max="11516" width="23.85546875" style="49" customWidth="1"/>
    <col min="11517" max="11517" width="72.5703125" style="49" customWidth="1"/>
    <col min="11518" max="11518" width="11.5703125" style="49" customWidth="1"/>
    <col min="11519" max="11519" width="18.42578125" style="49" customWidth="1"/>
    <col min="11520" max="11520" width="15.5703125" style="49" customWidth="1"/>
    <col min="11521" max="11748" width="11.42578125" style="49"/>
    <col min="11749" max="11749" width="6.28515625" style="49" customWidth="1"/>
    <col min="11750" max="11750" width="61" style="49" customWidth="1"/>
    <col min="11751" max="11751" width="36.7109375" style="49" customWidth="1"/>
    <col min="11752" max="11752" width="25.140625" style="49" customWidth="1"/>
    <col min="11753" max="11753" width="19.140625" style="49" customWidth="1"/>
    <col min="11754" max="11754" width="16.7109375" style="49" customWidth="1"/>
    <col min="11755" max="11766" width="3.7109375" style="49" customWidth="1"/>
    <col min="11767" max="11767" width="28.5703125" style="49" customWidth="1"/>
    <col min="11768" max="11771" width="13.42578125" style="49" customWidth="1"/>
    <col min="11772" max="11772" width="23.85546875" style="49" customWidth="1"/>
    <col min="11773" max="11773" width="72.5703125" style="49" customWidth="1"/>
    <col min="11774" max="11774" width="11.5703125" style="49" customWidth="1"/>
    <col min="11775" max="11775" width="18.42578125" style="49" customWidth="1"/>
    <col min="11776" max="11776" width="15.5703125" style="49" customWidth="1"/>
    <col min="11777" max="12004" width="11.42578125" style="49"/>
    <col min="12005" max="12005" width="6.28515625" style="49" customWidth="1"/>
    <col min="12006" max="12006" width="61" style="49" customWidth="1"/>
    <col min="12007" max="12007" width="36.7109375" style="49" customWidth="1"/>
    <col min="12008" max="12008" width="25.140625" style="49" customWidth="1"/>
    <col min="12009" max="12009" width="19.140625" style="49" customWidth="1"/>
    <col min="12010" max="12010" width="16.7109375" style="49" customWidth="1"/>
    <col min="12011" max="12022" width="3.7109375" style="49" customWidth="1"/>
    <col min="12023" max="12023" width="28.5703125" style="49" customWidth="1"/>
    <col min="12024" max="12027" width="13.42578125" style="49" customWidth="1"/>
    <col min="12028" max="12028" width="23.85546875" style="49" customWidth="1"/>
    <col min="12029" max="12029" width="72.5703125" style="49" customWidth="1"/>
    <col min="12030" max="12030" width="11.5703125" style="49" customWidth="1"/>
    <col min="12031" max="12031" width="18.42578125" style="49" customWidth="1"/>
    <col min="12032" max="12032" width="15.5703125" style="49" customWidth="1"/>
    <col min="12033" max="12260" width="11.42578125" style="49"/>
    <col min="12261" max="12261" width="6.28515625" style="49" customWidth="1"/>
    <col min="12262" max="12262" width="61" style="49" customWidth="1"/>
    <col min="12263" max="12263" width="36.7109375" style="49" customWidth="1"/>
    <col min="12264" max="12264" width="25.140625" style="49" customWidth="1"/>
    <col min="12265" max="12265" width="19.140625" style="49" customWidth="1"/>
    <col min="12266" max="12266" width="16.7109375" style="49" customWidth="1"/>
    <col min="12267" max="12278" width="3.7109375" style="49" customWidth="1"/>
    <col min="12279" max="12279" width="28.5703125" style="49" customWidth="1"/>
    <col min="12280" max="12283" width="13.42578125" style="49" customWidth="1"/>
    <col min="12284" max="12284" width="23.85546875" style="49" customWidth="1"/>
    <col min="12285" max="12285" width="72.5703125" style="49" customWidth="1"/>
    <col min="12286" max="12286" width="11.5703125" style="49" customWidth="1"/>
    <col min="12287" max="12287" width="18.42578125" style="49" customWidth="1"/>
    <col min="12288" max="12288" width="15.5703125" style="49" customWidth="1"/>
    <col min="12289" max="12516" width="11.42578125" style="49"/>
    <col min="12517" max="12517" width="6.28515625" style="49" customWidth="1"/>
    <col min="12518" max="12518" width="61" style="49" customWidth="1"/>
    <col min="12519" max="12519" width="36.7109375" style="49" customWidth="1"/>
    <col min="12520" max="12520" width="25.140625" style="49" customWidth="1"/>
    <col min="12521" max="12521" width="19.140625" style="49" customWidth="1"/>
    <col min="12522" max="12522" width="16.7109375" style="49" customWidth="1"/>
    <col min="12523" max="12534" width="3.7109375" style="49" customWidth="1"/>
    <col min="12535" max="12535" width="28.5703125" style="49" customWidth="1"/>
    <col min="12536" max="12539" width="13.42578125" style="49" customWidth="1"/>
    <col min="12540" max="12540" width="23.85546875" style="49" customWidth="1"/>
    <col min="12541" max="12541" width="72.5703125" style="49" customWidth="1"/>
    <col min="12542" max="12542" width="11.5703125" style="49" customWidth="1"/>
    <col min="12543" max="12543" width="18.42578125" style="49" customWidth="1"/>
    <col min="12544" max="12544" width="15.5703125" style="49" customWidth="1"/>
    <col min="12545" max="12772" width="11.42578125" style="49"/>
    <col min="12773" max="12773" width="6.28515625" style="49" customWidth="1"/>
    <col min="12774" max="12774" width="61" style="49" customWidth="1"/>
    <col min="12775" max="12775" width="36.7109375" style="49" customWidth="1"/>
    <col min="12776" max="12776" width="25.140625" style="49" customWidth="1"/>
    <col min="12777" max="12777" width="19.140625" style="49" customWidth="1"/>
    <col min="12778" max="12778" width="16.7109375" style="49" customWidth="1"/>
    <col min="12779" max="12790" width="3.7109375" style="49" customWidth="1"/>
    <col min="12791" max="12791" width="28.5703125" style="49" customWidth="1"/>
    <col min="12792" max="12795" width="13.42578125" style="49" customWidth="1"/>
    <col min="12796" max="12796" width="23.85546875" style="49" customWidth="1"/>
    <col min="12797" max="12797" width="72.5703125" style="49" customWidth="1"/>
    <col min="12798" max="12798" width="11.5703125" style="49" customWidth="1"/>
    <col min="12799" max="12799" width="18.42578125" style="49" customWidth="1"/>
    <col min="12800" max="12800" width="15.5703125" style="49" customWidth="1"/>
    <col min="12801" max="13028" width="11.42578125" style="49"/>
    <col min="13029" max="13029" width="6.28515625" style="49" customWidth="1"/>
    <col min="13030" max="13030" width="61" style="49" customWidth="1"/>
    <col min="13031" max="13031" width="36.7109375" style="49" customWidth="1"/>
    <col min="13032" max="13032" width="25.140625" style="49" customWidth="1"/>
    <col min="13033" max="13033" width="19.140625" style="49" customWidth="1"/>
    <col min="13034" max="13034" width="16.7109375" style="49" customWidth="1"/>
    <col min="13035" max="13046" width="3.7109375" style="49" customWidth="1"/>
    <col min="13047" max="13047" width="28.5703125" style="49" customWidth="1"/>
    <col min="13048" max="13051" width="13.42578125" style="49" customWidth="1"/>
    <col min="13052" max="13052" width="23.85546875" style="49" customWidth="1"/>
    <col min="13053" max="13053" width="72.5703125" style="49" customWidth="1"/>
    <col min="13054" max="13054" width="11.5703125" style="49" customWidth="1"/>
    <col min="13055" max="13055" width="18.42578125" style="49" customWidth="1"/>
    <col min="13056" max="13056" width="15.5703125" style="49" customWidth="1"/>
    <col min="13057" max="13284" width="11.42578125" style="49"/>
    <col min="13285" max="13285" width="6.28515625" style="49" customWidth="1"/>
    <col min="13286" max="13286" width="61" style="49" customWidth="1"/>
    <col min="13287" max="13287" width="36.7109375" style="49" customWidth="1"/>
    <col min="13288" max="13288" width="25.140625" style="49" customWidth="1"/>
    <col min="13289" max="13289" width="19.140625" style="49" customWidth="1"/>
    <col min="13290" max="13290" width="16.7109375" style="49" customWidth="1"/>
    <col min="13291" max="13302" width="3.7109375" style="49" customWidth="1"/>
    <col min="13303" max="13303" width="28.5703125" style="49" customWidth="1"/>
    <col min="13304" max="13307" width="13.42578125" style="49" customWidth="1"/>
    <col min="13308" max="13308" width="23.85546875" style="49" customWidth="1"/>
    <col min="13309" max="13309" width="72.5703125" style="49" customWidth="1"/>
    <col min="13310" max="13310" width="11.5703125" style="49" customWidth="1"/>
    <col min="13311" max="13311" width="18.42578125" style="49" customWidth="1"/>
    <col min="13312" max="13312" width="15.5703125" style="49" customWidth="1"/>
    <col min="13313" max="13540" width="11.42578125" style="49"/>
    <col min="13541" max="13541" width="6.28515625" style="49" customWidth="1"/>
    <col min="13542" max="13542" width="61" style="49" customWidth="1"/>
    <col min="13543" max="13543" width="36.7109375" style="49" customWidth="1"/>
    <col min="13544" max="13544" width="25.140625" style="49" customWidth="1"/>
    <col min="13545" max="13545" width="19.140625" style="49" customWidth="1"/>
    <col min="13546" max="13546" width="16.7109375" style="49" customWidth="1"/>
    <col min="13547" max="13558" width="3.7109375" style="49" customWidth="1"/>
    <col min="13559" max="13559" width="28.5703125" style="49" customWidth="1"/>
    <col min="13560" max="13563" width="13.42578125" style="49" customWidth="1"/>
    <col min="13564" max="13564" width="23.85546875" style="49" customWidth="1"/>
    <col min="13565" max="13565" width="72.5703125" style="49" customWidth="1"/>
    <col min="13566" max="13566" width="11.5703125" style="49" customWidth="1"/>
    <col min="13567" max="13567" width="18.42578125" style="49" customWidth="1"/>
    <col min="13568" max="13568" width="15.5703125" style="49" customWidth="1"/>
    <col min="13569" max="13796" width="11.42578125" style="49"/>
    <col min="13797" max="13797" width="6.28515625" style="49" customWidth="1"/>
    <col min="13798" max="13798" width="61" style="49" customWidth="1"/>
    <col min="13799" max="13799" width="36.7109375" style="49" customWidth="1"/>
    <col min="13800" max="13800" width="25.140625" style="49" customWidth="1"/>
    <col min="13801" max="13801" width="19.140625" style="49" customWidth="1"/>
    <col min="13802" max="13802" width="16.7109375" style="49" customWidth="1"/>
    <col min="13803" max="13814" width="3.7109375" style="49" customWidth="1"/>
    <col min="13815" max="13815" width="28.5703125" style="49" customWidth="1"/>
    <col min="13816" max="13819" width="13.42578125" style="49" customWidth="1"/>
    <col min="13820" max="13820" width="23.85546875" style="49" customWidth="1"/>
    <col min="13821" max="13821" width="72.5703125" style="49" customWidth="1"/>
    <col min="13822" max="13822" width="11.5703125" style="49" customWidth="1"/>
    <col min="13823" max="13823" width="18.42578125" style="49" customWidth="1"/>
    <col min="13824" max="13824" width="15.5703125" style="49" customWidth="1"/>
    <col min="13825" max="14052" width="11.42578125" style="49"/>
    <col min="14053" max="14053" width="6.28515625" style="49" customWidth="1"/>
    <col min="14054" max="14054" width="61" style="49" customWidth="1"/>
    <col min="14055" max="14055" width="36.7109375" style="49" customWidth="1"/>
    <col min="14056" max="14056" width="25.140625" style="49" customWidth="1"/>
    <col min="14057" max="14057" width="19.140625" style="49" customWidth="1"/>
    <col min="14058" max="14058" width="16.7109375" style="49" customWidth="1"/>
    <col min="14059" max="14070" width="3.7109375" style="49" customWidth="1"/>
    <col min="14071" max="14071" width="28.5703125" style="49" customWidth="1"/>
    <col min="14072" max="14075" width="13.42578125" style="49" customWidth="1"/>
    <col min="14076" max="14076" width="23.85546875" style="49" customWidth="1"/>
    <col min="14077" max="14077" width="72.5703125" style="49" customWidth="1"/>
    <col min="14078" max="14078" width="11.5703125" style="49" customWidth="1"/>
    <col min="14079" max="14079" width="18.42578125" style="49" customWidth="1"/>
    <col min="14080" max="14080" width="15.5703125" style="49" customWidth="1"/>
    <col min="14081" max="14308" width="11.42578125" style="49"/>
    <col min="14309" max="14309" width="6.28515625" style="49" customWidth="1"/>
    <col min="14310" max="14310" width="61" style="49" customWidth="1"/>
    <col min="14311" max="14311" width="36.7109375" style="49" customWidth="1"/>
    <col min="14312" max="14312" width="25.140625" style="49" customWidth="1"/>
    <col min="14313" max="14313" width="19.140625" style="49" customWidth="1"/>
    <col min="14314" max="14314" width="16.7109375" style="49" customWidth="1"/>
    <col min="14315" max="14326" width="3.7109375" style="49" customWidth="1"/>
    <col min="14327" max="14327" width="28.5703125" style="49" customWidth="1"/>
    <col min="14328" max="14331" width="13.42578125" style="49" customWidth="1"/>
    <col min="14332" max="14332" width="23.85546875" style="49" customWidth="1"/>
    <col min="14333" max="14333" width="72.5703125" style="49" customWidth="1"/>
    <col min="14334" max="14334" width="11.5703125" style="49" customWidth="1"/>
    <col min="14335" max="14335" width="18.42578125" style="49" customWidth="1"/>
    <col min="14336" max="14336" width="15.5703125" style="49" customWidth="1"/>
    <col min="14337" max="14564" width="11.42578125" style="49"/>
    <col min="14565" max="14565" width="6.28515625" style="49" customWidth="1"/>
    <col min="14566" max="14566" width="61" style="49" customWidth="1"/>
    <col min="14567" max="14567" width="36.7109375" style="49" customWidth="1"/>
    <col min="14568" max="14568" width="25.140625" style="49" customWidth="1"/>
    <col min="14569" max="14569" width="19.140625" style="49" customWidth="1"/>
    <col min="14570" max="14570" width="16.7109375" style="49" customWidth="1"/>
    <col min="14571" max="14582" width="3.7109375" style="49" customWidth="1"/>
    <col min="14583" max="14583" width="28.5703125" style="49" customWidth="1"/>
    <col min="14584" max="14587" width="13.42578125" style="49" customWidth="1"/>
    <col min="14588" max="14588" width="23.85546875" style="49" customWidth="1"/>
    <col min="14589" max="14589" width="72.5703125" style="49" customWidth="1"/>
    <col min="14590" max="14590" width="11.5703125" style="49" customWidth="1"/>
    <col min="14591" max="14591" width="18.42578125" style="49" customWidth="1"/>
    <col min="14592" max="14592" width="15.5703125" style="49" customWidth="1"/>
    <col min="14593" max="14820" width="11.42578125" style="49"/>
    <col min="14821" max="14821" width="6.28515625" style="49" customWidth="1"/>
    <col min="14822" max="14822" width="61" style="49" customWidth="1"/>
    <col min="14823" max="14823" width="36.7109375" style="49" customWidth="1"/>
    <col min="14824" max="14824" width="25.140625" style="49" customWidth="1"/>
    <col min="14825" max="14825" width="19.140625" style="49" customWidth="1"/>
    <col min="14826" max="14826" width="16.7109375" style="49" customWidth="1"/>
    <col min="14827" max="14838" width="3.7109375" style="49" customWidth="1"/>
    <col min="14839" max="14839" width="28.5703125" style="49" customWidth="1"/>
    <col min="14840" max="14843" width="13.42578125" style="49" customWidth="1"/>
    <col min="14844" max="14844" width="23.85546875" style="49" customWidth="1"/>
    <col min="14845" max="14845" width="72.5703125" style="49" customWidth="1"/>
    <col min="14846" max="14846" width="11.5703125" style="49" customWidth="1"/>
    <col min="14847" max="14847" width="18.42578125" style="49" customWidth="1"/>
    <col min="14848" max="14848" width="15.5703125" style="49" customWidth="1"/>
    <col min="14849" max="15076" width="11.42578125" style="49"/>
    <col min="15077" max="15077" width="6.28515625" style="49" customWidth="1"/>
    <col min="15078" max="15078" width="61" style="49" customWidth="1"/>
    <col min="15079" max="15079" width="36.7109375" style="49" customWidth="1"/>
    <col min="15080" max="15080" width="25.140625" style="49" customWidth="1"/>
    <col min="15081" max="15081" width="19.140625" style="49" customWidth="1"/>
    <col min="15082" max="15082" width="16.7109375" style="49" customWidth="1"/>
    <col min="15083" max="15094" width="3.7109375" style="49" customWidth="1"/>
    <col min="15095" max="15095" width="28.5703125" style="49" customWidth="1"/>
    <col min="15096" max="15099" width="13.42578125" style="49" customWidth="1"/>
    <col min="15100" max="15100" width="23.85546875" style="49" customWidth="1"/>
    <col min="15101" max="15101" width="72.5703125" style="49" customWidth="1"/>
    <col min="15102" max="15102" width="11.5703125" style="49" customWidth="1"/>
    <col min="15103" max="15103" width="18.42578125" style="49" customWidth="1"/>
    <col min="15104" max="15104" width="15.5703125" style="49" customWidth="1"/>
    <col min="15105" max="15332" width="11.42578125" style="49"/>
    <col min="15333" max="15333" width="6.28515625" style="49" customWidth="1"/>
    <col min="15334" max="15334" width="61" style="49" customWidth="1"/>
    <col min="15335" max="15335" width="36.7109375" style="49" customWidth="1"/>
    <col min="15336" max="15336" width="25.140625" style="49" customWidth="1"/>
    <col min="15337" max="15337" width="19.140625" style="49" customWidth="1"/>
    <col min="15338" max="15338" width="16.7109375" style="49" customWidth="1"/>
    <col min="15339" max="15350" width="3.7109375" style="49" customWidth="1"/>
    <col min="15351" max="15351" width="28.5703125" style="49" customWidth="1"/>
    <col min="15352" max="15355" width="13.42578125" style="49" customWidth="1"/>
    <col min="15356" max="15356" width="23.85546875" style="49" customWidth="1"/>
    <col min="15357" max="15357" width="72.5703125" style="49" customWidth="1"/>
    <col min="15358" max="15358" width="11.5703125" style="49" customWidth="1"/>
    <col min="15359" max="15359" width="18.42578125" style="49" customWidth="1"/>
    <col min="15360" max="15360" width="15.5703125" style="49" customWidth="1"/>
    <col min="15361" max="15588" width="11.42578125" style="49"/>
    <col min="15589" max="15589" width="6.28515625" style="49" customWidth="1"/>
    <col min="15590" max="15590" width="61" style="49" customWidth="1"/>
    <col min="15591" max="15591" width="36.7109375" style="49" customWidth="1"/>
    <col min="15592" max="15592" width="25.140625" style="49" customWidth="1"/>
    <col min="15593" max="15593" width="19.140625" style="49" customWidth="1"/>
    <col min="15594" max="15594" width="16.7109375" style="49" customWidth="1"/>
    <col min="15595" max="15606" width="3.7109375" style="49" customWidth="1"/>
    <col min="15607" max="15607" width="28.5703125" style="49" customWidth="1"/>
    <col min="15608" max="15611" width="13.42578125" style="49" customWidth="1"/>
    <col min="15612" max="15612" width="23.85546875" style="49" customWidth="1"/>
    <col min="15613" max="15613" width="72.5703125" style="49" customWidth="1"/>
    <col min="15614" max="15614" width="11.5703125" style="49" customWidth="1"/>
    <col min="15615" max="15615" width="18.42578125" style="49" customWidth="1"/>
    <col min="15616" max="15616" width="15.5703125" style="49" customWidth="1"/>
    <col min="15617" max="15844" width="11.42578125" style="49"/>
    <col min="15845" max="15845" width="6.28515625" style="49" customWidth="1"/>
    <col min="15846" max="15846" width="61" style="49" customWidth="1"/>
    <col min="15847" max="15847" width="36.7109375" style="49" customWidth="1"/>
    <col min="15848" max="15848" width="25.140625" style="49" customWidth="1"/>
    <col min="15849" max="15849" width="19.140625" style="49" customWidth="1"/>
    <col min="15850" max="15850" width="16.7109375" style="49" customWidth="1"/>
    <col min="15851" max="15862" width="3.7109375" style="49" customWidth="1"/>
    <col min="15863" max="15863" width="28.5703125" style="49" customWidth="1"/>
    <col min="15864" max="15867" width="13.42578125" style="49" customWidth="1"/>
    <col min="15868" max="15868" width="23.85546875" style="49" customWidth="1"/>
    <col min="15869" max="15869" width="72.5703125" style="49" customWidth="1"/>
    <col min="15870" max="15870" width="11.5703125" style="49" customWidth="1"/>
    <col min="15871" max="15871" width="18.42578125" style="49" customWidth="1"/>
    <col min="15872" max="15872" width="15.5703125" style="49" customWidth="1"/>
    <col min="15873" max="16100" width="11.42578125" style="49"/>
    <col min="16101" max="16101" width="6.28515625" style="49" customWidth="1"/>
    <col min="16102" max="16102" width="61" style="49" customWidth="1"/>
    <col min="16103" max="16103" width="36.7109375" style="49" customWidth="1"/>
    <col min="16104" max="16104" width="25.140625" style="49" customWidth="1"/>
    <col min="16105" max="16105" width="19.140625" style="49" customWidth="1"/>
    <col min="16106" max="16106" width="16.7109375" style="49" customWidth="1"/>
    <col min="16107" max="16118" width="3.7109375" style="49" customWidth="1"/>
    <col min="16119" max="16119" width="28.5703125" style="49" customWidth="1"/>
    <col min="16120" max="16123" width="13.42578125" style="49" customWidth="1"/>
    <col min="16124" max="16124" width="23.85546875" style="49" customWidth="1"/>
    <col min="16125" max="16125" width="72.5703125" style="49" customWidth="1"/>
    <col min="16126" max="16126" width="11.5703125" style="49" customWidth="1"/>
    <col min="16127" max="16127" width="18.42578125" style="49" customWidth="1"/>
    <col min="16128" max="16128" width="15.5703125" style="49" customWidth="1"/>
    <col min="16129" max="16384" width="11.42578125" style="49"/>
  </cols>
  <sheetData>
    <row r="1" spans="1:55" x14ac:dyDescent="0.2">
      <c r="F1" s="50"/>
      <c r="V1" s="50"/>
      <c r="Y1" s="51"/>
    </row>
    <row r="2" spans="1:55" ht="71.25" customHeight="1" thickBot="1" x14ac:dyDescent="0.25">
      <c r="A2" s="107" t="s">
        <v>44</v>
      </c>
      <c r="B2" s="107"/>
      <c r="C2" s="107"/>
      <c r="D2" s="107"/>
      <c r="E2" s="107"/>
      <c r="F2" s="107"/>
      <c r="G2" s="107"/>
      <c r="H2" s="107"/>
      <c r="I2" s="107"/>
      <c r="J2" s="107"/>
      <c r="K2" s="107"/>
      <c r="L2" s="107"/>
      <c r="M2" s="107"/>
      <c r="N2" s="107"/>
      <c r="O2" s="107"/>
      <c r="P2" s="107"/>
      <c r="Q2" s="107"/>
      <c r="R2" s="107"/>
      <c r="S2" s="107"/>
      <c r="T2" s="107"/>
      <c r="U2" s="52"/>
      <c r="V2" s="52"/>
      <c r="W2" s="52"/>
      <c r="X2" s="52"/>
      <c r="Y2" s="52"/>
      <c r="Z2" s="53"/>
    </row>
    <row r="3" spans="1:55" s="54" customFormat="1" ht="64.5" customHeight="1" thickBot="1" x14ac:dyDescent="0.25">
      <c r="A3" s="104" t="s">
        <v>45</v>
      </c>
      <c r="B3" s="105"/>
      <c r="C3" s="105"/>
      <c r="D3" s="105"/>
      <c r="E3" s="105"/>
      <c r="F3" s="105"/>
      <c r="G3" s="105"/>
      <c r="H3" s="105"/>
      <c r="I3" s="105"/>
      <c r="J3" s="105"/>
      <c r="K3" s="105"/>
      <c r="L3" s="105"/>
      <c r="M3" s="105"/>
      <c r="N3" s="105"/>
      <c r="O3" s="105"/>
      <c r="P3" s="105"/>
      <c r="Q3" s="105"/>
      <c r="R3" s="105"/>
      <c r="S3" s="105"/>
      <c r="T3" s="105"/>
      <c r="U3" s="105"/>
      <c r="V3" s="105"/>
      <c r="W3" s="105"/>
      <c r="X3" s="105"/>
      <c r="Y3" s="106"/>
      <c r="Z3" s="18" t="s">
        <v>213</v>
      </c>
    </row>
    <row r="4" spans="1:55" s="56" customFormat="1" ht="90" customHeight="1" thickBot="1" x14ac:dyDescent="0.25">
      <c r="A4" s="133" t="s">
        <v>43</v>
      </c>
      <c r="B4" s="134"/>
      <c r="C4" s="134"/>
      <c r="D4" s="134"/>
      <c r="E4" s="134"/>
      <c r="F4" s="135"/>
      <c r="G4" s="194" t="s">
        <v>66</v>
      </c>
      <c r="H4" s="195"/>
      <c r="I4" s="195"/>
      <c r="J4" s="195"/>
      <c r="K4" s="195"/>
      <c r="L4" s="195"/>
      <c r="M4" s="195"/>
      <c r="N4" s="195"/>
      <c r="O4" s="195"/>
      <c r="P4" s="195"/>
      <c r="Q4" s="195"/>
      <c r="R4" s="195"/>
      <c r="S4" s="195"/>
      <c r="T4" s="19" t="s">
        <v>0</v>
      </c>
      <c r="U4" s="196" t="s">
        <v>67</v>
      </c>
      <c r="V4" s="197"/>
      <c r="W4" s="197"/>
      <c r="X4" s="197"/>
      <c r="Y4" s="197"/>
      <c r="Z4" s="198"/>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row>
    <row r="5" spans="1:55" s="56" customFormat="1" ht="44.25" customHeight="1" thickBot="1" x14ac:dyDescent="0.25">
      <c r="A5" s="133" t="s">
        <v>1</v>
      </c>
      <c r="B5" s="134"/>
      <c r="C5" s="134"/>
      <c r="D5" s="134"/>
      <c r="E5" s="134"/>
      <c r="F5" s="135"/>
      <c r="G5" s="189" t="s">
        <v>68</v>
      </c>
      <c r="H5" s="189"/>
      <c r="I5" s="189"/>
      <c r="J5" s="189"/>
      <c r="K5" s="189"/>
      <c r="L5" s="189"/>
      <c r="M5" s="189"/>
      <c r="N5" s="189"/>
      <c r="O5" s="189"/>
      <c r="P5" s="189"/>
      <c r="Q5" s="189"/>
      <c r="R5" s="189"/>
      <c r="S5" s="189"/>
      <c r="T5" s="189"/>
      <c r="U5" s="189"/>
      <c r="V5" s="189"/>
      <c r="W5" s="189"/>
      <c r="X5" s="189"/>
      <c r="Y5" s="189"/>
      <c r="Z5" s="190"/>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row>
    <row r="6" spans="1:55" s="56" customFormat="1" ht="44.25" customHeight="1" thickBot="1" x14ac:dyDescent="0.25">
      <c r="A6" s="133" t="s">
        <v>46</v>
      </c>
      <c r="B6" s="134"/>
      <c r="C6" s="134"/>
      <c r="D6" s="134"/>
      <c r="E6" s="134"/>
      <c r="F6" s="135"/>
      <c r="G6" s="191" t="s">
        <v>150</v>
      </c>
      <c r="H6" s="192"/>
      <c r="I6" s="192"/>
      <c r="J6" s="192"/>
      <c r="K6" s="192"/>
      <c r="L6" s="192"/>
      <c r="M6" s="192"/>
      <c r="N6" s="193" t="s">
        <v>62</v>
      </c>
      <c r="O6" s="193"/>
      <c r="P6" s="193"/>
      <c r="Q6" s="193"/>
      <c r="R6" s="193"/>
      <c r="S6" s="193"/>
      <c r="T6" s="193"/>
      <c r="U6" s="192" t="s">
        <v>69</v>
      </c>
      <c r="V6" s="192"/>
      <c r="W6" s="192"/>
      <c r="X6" s="192"/>
      <c r="Y6" s="192"/>
      <c r="Z6" s="192"/>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row>
    <row r="7" spans="1:55" s="56" customFormat="1" ht="44.25" customHeight="1" thickBot="1" x14ac:dyDescent="0.25">
      <c r="A7" s="133" t="s">
        <v>2</v>
      </c>
      <c r="B7" s="134"/>
      <c r="C7" s="134"/>
      <c r="D7" s="134"/>
      <c r="E7" s="134"/>
      <c r="F7" s="135"/>
      <c r="G7" s="204">
        <v>44197</v>
      </c>
      <c r="H7" s="205"/>
      <c r="I7" s="205"/>
      <c r="J7" s="205"/>
      <c r="K7" s="205"/>
      <c r="L7" s="205"/>
      <c r="M7" s="205"/>
      <c r="N7" s="193" t="s">
        <v>3</v>
      </c>
      <c r="O7" s="193"/>
      <c r="P7" s="193"/>
      <c r="Q7" s="193"/>
      <c r="R7" s="193"/>
      <c r="S7" s="193"/>
      <c r="T7" s="193"/>
      <c r="U7" s="199">
        <v>44561</v>
      </c>
      <c r="V7" s="200"/>
      <c r="W7" s="200"/>
      <c r="X7" s="201"/>
      <c r="Y7" s="202"/>
      <c r="Z7" s="203"/>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row>
    <row r="8" spans="1:55" s="54" customFormat="1" ht="24.75" customHeight="1" x14ac:dyDescent="0.2">
      <c r="A8" s="123"/>
      <c r="B8" s="123"/>
      <c r="C8" s="123"/>
      <c r="D8" s="123"/>
      <c r="E8" s="123"/>
      <c r="F8" s="123"/>
      <c r="G8" s="123"/>
      <c r="H8" s="123"/>
      <c r="I8" s="123"/>
      <c r="J8" s="123"/>
      <c r="K8" s="123"/>
      <c r="L8" s="123"/>
      <c r="M8" s="123"/>
      <c r="N8" s="123"/>
      <c r="O8" s="123"/>
      <c r="P8" s="123"/>
      <c r="Q8" s="123"/>
      <c r="R8" s="123"/>
      <c r="S8" s="123"/>
      <c r="T8" s="124"/>
      <c r="U8" s="188" t="s">
        <v>4</v>
      </c>
      <c r="V8" s="188"/>
      <c r="W8" s="188"/>
      <c r="X8" s="188"/>
      <c r="Y8" s="188"/>
      <c r="Z8" s="188"/>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row>
    <row r="9" spans="1:55" s="54" customFormat="1" ht="33" customHeight="1" x14ac:dyDescent="0.2">
      <c r="A9" s="123"/>
      <c r="B9" s="123"/>
      <c r="C9" s="123"/>
      <c r="D9" s="123"/>
      <c r="E9" s="123"/>
      <c r="F9" s="123"/>
      <c r="G9" s="123"/>
      <c r="H9" s="123"/>
      <c r="I9" s="123"/>
      <c r="J9" s="123"/>
      <c r="K9" s="123"/>
      <c r="L9" s="123"/>
      <c r="M9" s="123"/>
      <c r="N9" s="123"/>
      <c r="O9" s="123"/>
      <c r="P9" s="123"/>
      <c r="Q9" s="123"/>
      <c r="R9" s="123"/>
      <c r="S9" s="123"/>
      <c r="T9" s="124"/>
      <c r="U9" s="108" t="s">
        <v>164</v>
      </c>
      <c r="V9" s="109"/>
      <c r="W9" s="109"/>
      <c r="X9" s="109"/>
      <c r="Y9" s="109"/>
      <c r="Z9" s="110"/>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row>
    <row r="10" spans="1:55" s="83" customFormat="1" ht="31.5" customHeight="1" x14ac:dyDescent="0.25">
      <c r="A10" s="142" t="s">
        <v>102</v>
      </c>
      <c r="B10" s="142" t="s">
        <v>103</v>
      </c>
      <c r="C10" s="142" t="s">
        <v>104</v>
      </c>
      <c r="D10" s="142"/>
      <c r="E10" s="81"/>
      <c r="F10" s="131"/>
      <c r="G10" s="131"/>
      <c r="H10" s="131"/>
      <c r="I10" s="131"/>
      <c r="J10" s="131"/>
      <c r="K10" s="131"/>
      <c r="L10" s="131"/>
      <c r="M10" s="131"/>
      <c r="N10" s="131"/>
      <c r="O10" s="131"/>
      <c r="P10" s="131"/>
      <c r="Q10" s="131"/>
      <c r="R10" s="131"/>
      <c r="S10" s="131"/>
      <c r="T10" s="131"/>
      <c r="U10" s="109" t="s">
        <v>5</v>
      </c>
      <c r="V10" s="109"/>
      <c r="W10" s="109"/>
      <c r="X10" s="109"/>
      <c r="Y10" s="110"/>
      <c r="Z10" s="64"/>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row>
    <row r="11" spans="1:55" s="83" customFormat="1" ht="44.25" customHeight="1" thickBot="1" x14ac:dyDescent="0.3">
      <c r="A11" s="142"/>
      <c r="B11" s="142"/>
      <c r="C11" s="142"/>
      <c r="D11" s="142"/>
      <c r="E11" s="125" t="s">
        <v>6</v>
      </c>
      <c r="F11" s="126" t="s">
        <v>7</v>
      </c>
      <c r="G11" s="128" t="s">
        <v>8</v>
      </c>
      <c r="H11" s="128" t="s">
        <v>47</v>
      </c>
      <c r="I11" s="128"/>
      <c r="J11" s="128"/>
      <c r="K11" s="128"/>
      <c r="L11" s="128"/>
      <c r="M11" s="128"/>
      <c r="N11" s="128"/>
      <c r="O11" s="128"/>
      <c r="P11" s="128"/>
      <c r="Q11" s="128"/>
      <c r="R11" s="128"/>
      <c r="S11" s="128"/>
      <c r="T11" s="130" t="s">
        <v>198</v>
      </c>
      <c r="U11" s="132" t="s">
        <v>9</v>
      </c>
      <c r="V11" s="132"/>
      <c r="W11" s="132"/>
      <c r="X11" s="132"/>
      <c r="Y11" s="132"/>
      <c r="Z11" s="121" t="s">
        <v>165</v>
      </c>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row>
    <row r="12" spans="1:55" s="83" customFormat="1" ht="44.25" customHeight="1" thickBot="1" x14ac:dyDescent="0.3">
      <c r="A12" s="142"/>
      <c r="B12" s="142"/>
      <c r="C12" s="142"/>
      <c r="D12" s="142"/>
      <c r="E12" s="125"/>
      <c r="F12" s="127"/>
      <c r="G12" s="129"/>
      <c r="H12" s="20" t="s">
        <v>51</v>
      </c>
      <c r="I12" s="20" t="s">
        <v>50</v>
      </c>
      <c r="J12" s="20" t="s">
        <v>48</v>
      </c>
      <c r="K12" s="20" t="s">
        <v>49</v>
      </c>
      <c r="L12" s="20" t="s">
        <v>52</v>
      </c>
      <c r="M12" s="20" t="s">
        <v>53</v>
      </c>
      <c r="N12" s="20" t="s">
        <v>54</v>
      </c>
      <c r="O12" s="20" t="s">
        <v>55</v>
      </c>
      <c r="P12" s="20" t="s">
        <v>56</v>
      </c>
      <c r="Q12" s="20" t="s">
        <v>57</v>
      </c>
      <c r="R12" s="20" t="s">
        <v>58</v>
      </c>
      <c r="S12" s="20" t="s">
        <v>59</v>
      </c>
      <c r="T12" s="127"/>
      <c r="U12" s="3" t="s">
        <v>61</v>
      </c>
      <c r="V12" s="3" t="s">
        <v>60</v>
      </c>
      <c r="W12" s="3" t="s">
        <v>60</v>
      </c>
      <c r="X12" s="3" t="s">
        <v>60</v>
      </c>
      <c r="Y12" s="3" t="s">
        <v>61</v>
      </c>
      <c r="Z12" s="12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row>
    <row r="13" spans="1:55" s="83" customFormat="1" ht="117" customHeight="1" x14ac:dyDescent="0.25">
      <c r="A13" s="143" t="s">
        <v>105</v>
      </c>
      <c r="B13" s="158" t="s">
        <v>106</v>
      </c>
      <c r="C13" s="152" t="s">
        <v>107</v>
      </c>
      <c r="D13" s="153"/>
      <c r="E13" s="21">
        <v>1</v>
      </c>
      <c r="F13" s="22" t="s">
        <v>142</v>
      </c>
      <c r="G13" s="23" t="s">
        <v>96</v>
      </c>
      <c r="H13" s="47"/>
      <c r="I13" s="47"/>
      <c r="J13" s="47"/>
      <c r="K13" s="47"/>
      <c r="L13" s="47"/>
      <c r="M13" s="47"/>
      <c r="N13" s="45"/>
      <c r="O13" s="45"/>
      <c r="P13" s="45"/>
      <c r="Q13" s="45"/>
      <c r="R13" s="45"/>
      <c r="S13" s="45"/>
      <c r="T13" s="24" t="s">
        <v>153</v>
      </c>
      <c r="U13" s="46"/>
      <c r="V13" s="46"/>
      <c r="W13" s="46"/>
      <c r="X13" s="46"/>
      <c r="Y13" s="46"/>
      <c r="Z13" s="65"/>
    </row>
    <row r="14" spans="1:55" s="83" customFormat="1" ht="79.5" customHeight="1" x14ac:dyDescent="0.25">
      <c r="A14" s="144"/>
      <c r="B14" s="159"/>
      <c r="C14" s="154"/>
      <c r="D14" s="155"/>
      <c r="E14" s="21">
        <v>2</v>
      </c>
      <c r="F14" s="91" t="s">
        <v>145</v>
      </c>
      <c r="G14" s="25" t="s">
        <v>146</v>
      </c>
      <c r="H14" s="45"/>
      <c r="I14" s="45"/>
      <c r="J14" s="45"/>
      <c r="K14" s="45"/>
      <c r="L14" s="45"/>
      <c r="M14" s="45"/>
      <c r="N14" s="45"/>
      <c r="O14" s="45"/>
      <c r="Q14" s="45"/>
      <c r="R14" s="36"/>
      <c r="S14" s="45"/>
      <c r="T14" s="26" t="s">
        <v>152</v>
      </c>
      <c r="U14" s="46"/>
      <c r="V14" s="46"/>
      <c r="W14" s="46"/>
      <c r="X14" s="46"/>
      <c r="Y14" s="46"/>
      <c r="Z14" s="93" t="s">
        <v>199</v>
      </c>
    </row>
    <row r="15" spans="1:55" s="83" customFormat="1" ht="60.75" customHeight="1" x14ac:dyDescent="0.25">
      <c r="A15" s="144"/>
      <c r="B15" s="159"/>
      <c r="C15" s="156"/>
      <c r="D15" s="157"/>
      <c r="E15" s="21">
        <v>3</v>
      </c>
      <c r="F15" s="22" t="s">
        <v>139</v>
      </c>
      <c r="G15" s="23" t="s">
        <v>90</v>
      </c>
      <c r="H15" s="2"/>
      <c r="I15" s="2"/>
      <c r="J15" s="47"/>
      <c r="K15" s="2"/>
      <c r="L15" s="2"/>
      <c r="M15" s="47"/>
      <c r="N15" s="2"/>
      <c r="O15" s="2"/>
      <c r="P15" s="45"/>
      <c r="Q15" s="45"/>
      <c r="R15" s="45"/>
      <c r="S15" s="47"/>
      <c r="T15" s="24" t="s">
        <v>131</v>
      </c>
      <c r="U15" s="27"/>
      <c r="V15" s="46"/>
      <c r="W15" s="46"/>
      <c r="X15" s="46"/>
      <c r="Y15" s="46"/>
      <c r="Z15" s="66"/>
    </row>
    <row r="16" spans="1:55" s="83" customFormat="1" ht="57" customHeight="1" x14ac:dyDescent="0.25">
      <c r="A16" s="144"/>
      <c r="B16" s="159"/>
      <c r="C16" s="111" t="s">
        <v>108</v>
      </c>
      <c r="D16" s="112"/>
      <c r="E16" s="21">
        <v>4</v>
      </c>
      <c r="F16" s="23" t="s">
        <v>151</v>
      </c>
      <c r="G16" s="28" t="s">
        <v>90</v>
      </c>
      <c r="H16" s="45"/>
      <c r="I16" s="45"/>
      <c r="J16" s="45"/>
      <c r="K16" s="45"/>
      <c r="L16" s="45"/>
      <c r="M16" s="45"/>
      <c r="N16" s="45"/>
      <c r="O16" s="45"/>
      <c r="P16" s="45"/>
      <c r="Q16" s="45"/>
      <c r="R16" s="45"/>
      <c r="S16" s="47"/>
      <c r="T16" s="24" t="s">
        <v>78</v>
      </c>
      <c r="U16" s="46"/>
      <c r="V16" s="46"/>
      <c r="W16" s="46"/>
      <c r="X16" s="46"/>
      <c r="Y16" s="46"/>
      <c r="Z16" s="66"/>
    </row>
    <row r="17" spans="1:26" s="83" customFormat="1" ht="166.5" customHeight="1" x14ac:dyDescent="0.25">
      <c r="A17" s="144"/>
      <c r="B17" s="159"/>
      <c r="C17" s="113"/>
      <c r="D17" s="114"/>
      <c r="E17" s="21">
        <v>5</v>
      </c>
      <c r="F17" s="29" t="s">
        <v>166</v>
      </c>
      <c r="G17" s="23" t="s">
        <v>91</v>
      </c>
      <c r="H17" s="45"/>
      <c r="I17" s="45"/>
      <c r="J17" s="47"/>
      <c r="K17" s="45"/>
      <c r="L17" s="45"/>
      <c r="M17" s="47"/>
      <c r="N17" s="45"/>
      <c r="O17" s="45"/>
      <c r="P17" s="47"/>
      <c r="Q17" s="45"/>
      <c r="R17" s="45"/>
      <c r="S17" s="47"/>
      <c r="T17" s="24" t="s">
        <v>180</v>
      </c>
      <c r="U17" s="46"/>
      <c r="V17" s="46"/>
      <c r="W17" s="46"/>
      <c r="X17" s="46"/>
      <c r="Y17" s="46"/>
      <c r="Z17" s="66"/>
    </row>
    <row r="18" spans="1:26" s="83" customFormat="1" ht="143.25" customHeight="1" x14ac:dyDescent="0.25">
      <c r="A18" s="144"/>
      <c r="B18" s="159"/>
      <c r="C18" s="115"/>
      <c r="D18" s="116"/>
      <c r="E18" s="21">
        <v>6</v>
      </c>
      <c r="F18" s="30" t="s">
        <v>167</v>
      </c>
      <c r="G18" s="23" t="s">
        <v>91</v>
      </c>
      <c r="H18" s="45"/>
      <c r="I18" s="45"/>
      <c r="J18" s="47"/>
      <c r="K18" s="45"/>
      <c r="L18" s="45"/>
      <c r="M18" s="47"/>
      <c r="N18" s="45"/>
      <c r="O18" s="45"/>
      <c r="P18" s="47"/>
      <c r="Q18" s="45"/>
      <c r="R18" s="45"/>
      <c r="S18" s="47"/>
      <c r="T18" s="24" t="s">
        <v>180</v>
      </c>
      <c r="U18" s="46"/>
      <c r="V18" s="46"/>
      <c r="W18" s="46"/>
      <c r="X18" s="46"/>
      <c r="Y18" s="46"/>
      <c r="Z18" s="66"/>
    </row>
    <row r="19" spans="1:26" s="83" customFormat="1" ht="45" customHeight="1" x14ac:dyDescent="0.25">
      <c r="A19" s="144"/>
      <c r="B19" s="159"/>
      <c r="C19" s="111" t="s">
        <v>109</v>
      </c>
      <c r="D19" s="112"/>
      <c r="E19" s="21">
        <v>7</v>
      </c>
      <c r="F19" s="31" t="s">
        <v>168</v>
      </c>
      <c r="G19" s="31" t="s">
        <v>90</v>
      </c>
      <c r="H19" s="45"/>
      <c r="I19" s="45"/>
      <c r="J19" s="45"/>
      <c r="K19" s="45"/>
      <c r="L19" s="45"/>
      <c r="M19" s="45"/>
      <c r="N19" s="45"/>
      <c r="O19" s="45"/>
      <c r="P19" s="45"/>
      <c r="Q19" s="45"/>
      <c r="R19" s="47"/>
      <c r="S19" s="45"/>
      <c r="T19" s="24" t="s">
        <v>180</v>
      </c>
      <c r="U19" s="46"/>
      <c r="V19" s="46"/>
      <c r="W19" s="46"/>
      <c r="X19" s="46"/>
      <c r="Y19" s="46"/>
      <c r="Z19" s="66"/>
    </row>
    <row r="20" spans="1:26" s="83" customFormat="1" ht="108" x14ac:dyDescent="0.25">
      <c r="A20" s="144"/>
      <c r="B20" s="159"/>
      <c r="C20" s="115"/>
      <c r="D20" s="116"/>
      <c r="E20" s="21">
        <v>8</v>
      </c>
      <c r="F20" s="32" t="s">
        <v>169</v>
      </c>
      <c r="G20" s="31" t="s">
        <v>90</v>
      </c>
      <c r="H20" s="45"/>
      <c r="I20" s="47"/>
      <c r="J20" s="45"/>
      <c r="K20" s="45"/>
      <c r="L20" s="47"/>
      <c r="M20" s="45"/>
      <c r="N20" s="45"/>
      <c r="O20" s="47"/>
      <c r="P20" s="45"/>
      <c r="Q20" s="45"/>
      <c r="R20" s="45"/>
      <c r="S20" s="47"/>
      <c r="T20" s="24" t="s">
        <v>181</v>
      </c>
      <c r="U20" s="46"/>
      <c r="V20" s="46"/>
      <c r="W20" s="46"/>
      <c r="X20" s="46"/>
      <c r="Y20" s="46"/>
      <c r="Z20" s="66"/>
    </row>
    <row r="21" spans="1:26" s="83" customFormat="1" ht="60" x14ac:dyDescent="0.25">
      <c r="A21" s="144"/>
      <c r="B21" s="159"/>
      <c r="C21" s="111" t="s">
        <v>110</v>
      </c>
      <c r="D21" s="112"/>
      <c r="E21" s="21">
        <v>9</v>
      </c>
      <c r="F21" s="31" t="s">
        <v>170</v>
      </c>
      <c r="G21" s="31" t="s">
        <v>92</v>
      </c>
      <c r="H21" s="45"/>
      <c r="I21" s="45"/>
      <c r="J21" s="47"/>
      <c r="K21" s="45"/>
      <c r="L21" s="45"/>
      <c r="M21" s="47"/>
      <c r="N21" s="45"/>
      <c r="O21" s="45"/>
      <c r="P21" s="47"/>
      <c r="Q21" s="45"/>
      <c r="R21" s="45"/>
      <c r="S21" s="47"/>
      <c r="T21" s="24" t="s">
        <v>180</v>
      </c>
      <c r="U21" s="46"/>
      <c r="V21" s="46"/>
      <c r="W21" s="46"/>
      <c r="X21" s="46"/>
      <c r="Y21" s="46"/>
      <c r="Z21" s="66"/>
    </row>
    <row r="22" spans="1:26" s="83" customFormat="1" ht="85.5" customHeight="1" x14ac:dyDescent="0.25">
      <c r="A22" s="144"/>
      <c r="B22" s="159"/>
      <c r="C22" s="113"/>
      <c r="D22" s="114"/>
      <c r="E22" s="21">
        <v>10</v>
      </c>
      <c r="F22" s="31" t="s">
        <v>171</v>
      </c>
      <c r="G22" s="31" t="s">
        <v>93</v>
      </c>
      <c r="H22" s="45"/>
      <c r="I22" s="45"/>
      <c r="J22" s="45"/>
      <c r="K22" s="45"/>
      <c r="L22" s="45"/>
      <c r="M22" s="47"/>
      <c r="N22" s="45"/>
      <c r="O22" s="45"/>
      <c r="P22" s="45"/>
      <c r="Q22" s="45"/>
      <c r="R22" s="45"/>
      <c r="S22" s="47"/>
      <c r="T22" s="24" t="s">
        <v>180</v>
      </c>
      <c r="U22" s="46"/>
      <c r="V22" s="46"/>
      <c r="W22" s="46"/>
      <c r="X22" s="46"/>
      <c r="Y22" s="46"/>
      <c r="Z22" s="66"/>
    </row>
    <row r="23" spans="1:26" s="83" customFormat="1" ht="46.5" customHeight="1" x14ac:dyDescent="0.25">
      <c r="A23" s="144"/>
      <c r="B23" s="159"/>
      <c r="C23" s="113"/>
      <c r="D23" s="114"/>
      <c r="E23" s="21">
        <v>11</v>
      </c>
      <c r="F23" s="31" t="s">
        <v>155</v>
      </c>
      <c r="G23" s="31" t="s">
        <v>154</v>
      </c>
      <c r="H23" s="45"/>
      <c r="I23" s="45"/>
      <c r="J23" s="47"/>
      <c r="K23" s="45"/>
      <c r="L23" s="45"/>
      <c r="M23" s="47"/>
      <c r="N23" s="45"/>
      <c r="O23" s="45"/>
      <c r="P23" s="45"/>
      <c r="Q23" s="45"/>
      <c r="R23" s="45"/>
      <c r="S23" s="47"/>
      <c r="T23" s="24" t="s">
        <v>176</v>
      </c>
      <c r="U23" s="46"/>
      <c r="V23" s="46"/>
      <c r="W23" s="46"/>
      <c r="X23" s="46"/>
      <c r="Y23" s="46"/>
      <c r="Z23" s="66"/>
    </row>
    <row r="24" spans="1:26" s="83" customFormat="1" ht="63" customHeight="1" x14ac:dyDescent="0.25">
      <c r="A24" s="144"/>
      <c r="B24" s="159"/>
      <c r="C24" s="115"/>
      <c r="D24" s="116"/>
      <c r="E24" s="21">
        <v>12</v>
      </c>
      <c r="F24" s="31" t="s">
        <v>172</v>
      </c>
      <c r="G24" s="31" t="s">
        <v>149</v>
      </c>
      <c r="H24" s="45"/>
      <c r="I24" s="45"/>
      <c r="J24" s="45"/>
      <c r="K24" s="45"/>
      <c r="L24" s="45"/>
      <c r="M24" s="47"/>
      <c r="N24" s="45"/>
      <c r="O24" s="45"/>
      <c r="P24" s="45"/>
      <c r="Q24" s="45"/>
      <c r="R24" s="45"/>
      <c r="S24" s="47"/>
      <c r="T24" s="24" t="s">
        <v>80</v>
      </c>
      <c r="U24" s="46"/>
      <c r="V24" s="46"/>
      <c r="W24" s="46"/>
      <c r="X24" s="46"/>
      <c r="Y24" s="46"/>
      <c r="Z24" s="66"/>
    </row>
    <row r="25" spans="1:26" s="83" customFormat="1" ht="55.5" customHeight="1" x14ac:dyDescent="0.25">
      <c r="A25" s="144"/>
      <c r="B25" s="159"/>
      <c r="C25" s="117" t="s">
        <v>111</v>
      </c>
      <c r="D25" s="118"/>
      <c r="E25" s="21">
        <v>13</v>
      </c>
      <c r="F25" s="31" t="s">
        <v>173</v>
      </c>
      <c r="G25" s="31" t="s">
        <v>90</v>
      </c>
      <c r="H25" s="45"/>
      <c r="I25" s="45"/>
      <c r="J25" s="45"/>
      <c r="K25" s="45"/>
      <c r="L25" s="45"/>
      <c r="M25" s="45"/>
      <c r="N25" s="45"/>
      <c r="O25" s="45"/>
      <c r="P25" s="45"/>
      <c r="Q25" s="47"/>
      <c r="R25" s="45"/>
      <c r="S25" s="45"/>
      <c r="T25" s="24" t="s">
        <v>81</v>
      </c>
      <c r="U25" s="46"/>
      <c r="V25" s="46"/>
      <c r="W25" s="46"/>
      <c r="X25" s="46"/>
      <c r="Y25" s="46"/>
      <c r="Z25" s="66"/>
    </row>
    <row r="26" spans="1:26" s="83" customFormat="1" ht="28.5" customHeight="1" x14ac:dyDescent="0.25">
      <c r="A26" s="144"/>
      <c r="B26" s="159"/>
      <c r="C26" s="119"/>
      <c r="D26" s="120"/>
      <c r="E26" s="21">
        <v>14</v>
      </c>
      <c r="F26" s="31" t="s">
        <v>144</v>
      </c>
      <c r="G26" s="31" t="s">
        <v>90</v>
      </c>
      <c r="H26" s="45"/>
      <c r="I26" s="45"/>
      <c r="J26" s="45"/>
      <c r="K26" s="45"/>
      <c r="L26" s="45"/>
      <c r="M26" s="45"/>
      <c r="N26" s="45"/>
      <c r="O26" s="45"/>
      <c r="P26" s="45"/>
      <c r="Q26" s="45"/>
      <c r="R26" s="45"/>
      <c r="S26" s="47"/>
      <c r="T26" s="24" t="s">
        <v>79</v>
      </c>
      <c r="U26" s="46"/>
      <c r="V26" s="46"/>
      <c r="W26" s="46"/>
      <c r="X26" s="46"/>
      <c r="Y26" s="46"/>
      <c r="Z26" s="66"/>
    </row>
    <row r="27" spans="1:26" s="83" customFormat="1" ht="110.25" customHeight="1" x14ac:dyDescent="0.25">
      <c r="A27" s="144"/>
      <c r="B27" s="160"/>
      <c r="C27" s="136" t="s">
        <v>112</v>
      </c>
      <c r="D27" s="137"/>
      <c r="E27" s="21">
        <v>15</v>
      </c>
      <c r="F27" s="92" t="s">
        <v>209</v>
      </c>
      <c r="G27" s="31" t="s">
        <v>94</v>
      </c>
      <c r="H27" s="45"/>
      <c r="I27" s="45"/>
      <c r="J27" s="45"/>
      <c r="K27" s="47"/>
      <c r="L27" s="45"/>
      <c r="M27" s="47"/>
      <c r="N27" s="47"/>
      <c r="O27" s="45"/>
      <c r="P27" s="45"/>
      <c r="Q27" s="36"/>
      <c r="R27" s="36"/>
      <c r="S27" s="45"/>
      <c r="T27" s="24" t="s">
        <v>180</v>
      </c>
      <c r="U27" s="46"/>
      <c r="V27" s="46"/>
      <c r="W27" s="46"/>
      <c r="X27" s="46"/>
      <c r="Y27" s="46"/>
      <c r="Z27" s="93" t="s">
        <v>200</v>
      </c>
    </row>
    <row r="28" spans="1:26" s="83" customFormat="1" ht="93" customHeight="1" x14ac:dyDescent="0.25">
      <c r="A28" s="144"/>
      <c r="B28" s="146" t="s">
        <v>113</v>
      </c>
      <c r="C28" s="139" t="s">
        <v>114</v>
      </c>
      <c r="D28" s="67" t="s">
        <v>115</v>
      </c>
      <c r="E28" s="21">
        <v>16</v>
      </c>
      <c r="F28" s="31" t="s">
        <v>174</v>
      </c>
      <c r="G28" s="31" t="s">
        <v>90</v>
      </c>
      <c r="H28" s="47"/>
      <c r="I28" s="45"/>
      <c r="J28" s="45"/>
      <c r="K28" s="45"/>
      <c r="L28" s="45"/>
      <c r="M28" s="47"/>
      <c r="N28" s="45"/>
      <c r="O28" s="45"/>
      <c r="P28" s="45"/>
      <c r="Q28" s="45"/>
      <c r="R28" s="45"/>
      <c r="S28" s="47"/>
      <c r="T28" s="24" t="s">
        <v>211</v>
      </c>
      <c r="U28" s="46"/>
      <c r="V28" s="46"/>
      <c r="W28" s="46"/>
      <c r="X28" s="46"/>
      <c r="Y28" s="46"/>
      <c r="Z28" s="66"/>
    </row>
    <row r="29" spans="1:26" s="83" customFormat="1" ht="79.5" customHeight="1" x14ac:dyDescent="0.25">
      <c r="A29" s="144"/>
      <c r="B29" s="147"/>
      <c r="C29" s="140"/>
      <c r="D29" s="33" t="s">
        <v>116</v>
      </c>
      <c r="E29" s="21">
        <v>17</v>
      </c>
      <c r="F29" s="31" t="s">
        <v>177</v>
      </c>
      <c r="G29" s="31" t="s">
        <v>178</v>
      </c>
      <c r="H29" s="45"/>
      <c r="I29" s="45"/>
      <c r="J29" s="45"/>
      <c r="K29" s="45"/>
      <c r="L29" s="45"/>
      <c r="M29" s="45"/>
      <c r="N29" s="45"/>
      <c r="O29" s="45"/>
      <c r="P29" s="45"/>
      <c r="Q29" s="45"/>
      <c r="R29" s="45"/>
      <c r="S29" s="47"/>
      <c r="T29" s="24" t="s">
        <v>180</v>
      </c>
      <c r="U29" s="46"/>
      <c r="V29" s="46"/>
      <c r="W29" s="46"/>
      <c r="X29" s="46"/>
      <c r="Y29" s="46"/>
      <c r="Z29" s="66"/>
    </row>
    <row r="30" spans="1:26" s="83" customFormat="1" ht="94.5" customHeight="1" x14ac:dyDescent="0.25">
      <c r="A30" s="144"/>
      <c r="B30" s="147"/>
      <c r="C30" s="141"/>
      <c r="D30" s="68" t="s">
        <v>191</v>
      </c>
      <c r="E30" s="21">
        <v>18</v>
      </c>
      <c r="F30" s="95" t="s">
        <v>212</v>
      </c>
      <c r="G30" s="37" t="s">
        <v>192</v>
      </c>
      <c r="H30" s="45"/>
      <c r="I30" s="45"/>
      <c r="J30" s="45"/>
      <c r="K30" s="45"/>
      <c r="L30" s="47"/>
      <c r="M30" s="45"/>
      <c r="N30" s="45"/>
      <c r="O30" s="45"/>
      <c r="P30" s="45"/>
      <c r="Q30" s="47"/>
      <c r="R30" s="45"/>
      <c r="S30" s="45"/>
      <c r="T30" s="57" t="s">
        <v>82</v>
      </c>
      <c r="U30" s="38"/>
      <c r="V30" s="38"/>
      <c r="W30" s="38"/>
      <c r="X30" s="38"/>
      <c r="Y30" s="38"/>
      <c r="Z30" s="69"/>
    </row>
    <row r="31" spans="1:26" s="83" customFormat="1" ht="93" customHeight="1" x14ac:dyDescent="0.25">
      <c r="A31" s="144"/>
      <c r="B31" s="147"/>
      <c r="C31" s="139" t="s">
        <v>117</v>
      </c>
      <c r="D31" s="149" t="s">
        <v>118</v>
      </c>
      <c r="E31" s="21">
        <v>19</v>
      </c>
      <c r="F31" s="92" t="s">
        <v>70</v>
      </c>
      <c r="G31" s="31" t="s">
        <v>90</v>
      </c>
      <c r="H31" s="45"/>
      <c r="I31" s="45"/>
      <c r="J31" s="45"/>
      <c r="K31" s="45"/>
      <c r="L31" s="45"/>
      <c r="M31" s="45"/>
      <c r="N31" s="45"/>
      <c r="O31" s="45"/>
      <c r="P31" s="45"/>
      <c r="Q31" s="36"/>
      <c r="R31" s="36"/>
      <c r="S31" s="45"/>
      <c r="T31" s="24" t="s">
        <v>180</v>
      </c>
      <c r="U31" s="46"/>
      <c r="V31" s="46"/>
      <c r="W31" s="46"/>
      <c r="X31" s="46"/>
      <c r="Y31" s="46"/>
      <c r="Z31" s="93" t="s">
        <v>202</v>
      </c>
    </row>
    <row r="32" spans="1:26" s="83" customFormat="1" ht="73.5" customHeight="1" x14ac:dyDescent="0.25">
      <c r="A32" s="144"/>
      <c r="B32" s="147"/>
      <c r="C32" s="140"/>
      <c r="D32" s="151"/>
      <c r="E32" s="21">
        <v>20</v>
      </c>
      <c r="F32" s="92" t="s">
        <v>210</v>
      </c>
      <c r="G32" s="31" t="s">
        <v>90</v>
      </c>
      <c r="H32" s="45"/>
      <c r="I32" s="45"/>
      <c r="J32" s="45"/>
      <c r="K32" s="45"/>
      <c r="L32" s="45"/>
      <c r="M32" s="45"/>
      <c r="N32" s="45"/>
      <c r="O32" s="45"/>
      <c r="P32" s="45"/>
      <c r="Q32" s="36"/>
      <c r="R32" s="45"/>
      <c r="S32" s="45"/>
      <c r="T32" s="24" t="s">
        <v>182</v>
      </c>
      <c r="U32" s="46"/>
      <c r="V32" s="46"/>
      <c r="W32" s="46"/>
      <c r="X32" s="46"/>
      <c r="Y32" s="46"/>
      <c r="Z32" s="93" t="s">
        <v>203</v>
      </c>
    </row>
    <row r="33" spans="1:26" s="83" customFormat="1" ht="98.25" customHeight="1" x14ac:dyDescent="0.25">
      <c r="A33" s="144"/>
      <c r="B33" s="147"/>
      <c r="C33" s="140"/>
      <c r="D33" s="40" t="s">
        <v>119</v>
      </c>
      <c r="E33" s="21">
        <v>21</v>
      </c>
      <c r="F33" s="92" t="s">
        <v>71</v>
      </c>
      <c r="G33" s="31" t="s">
        <v>90</v>
      </c>
      <c r="H33" s="45"/>
      <c r="I33" s="45"/>
      <c r="J33" s="45"/>
      <c r="K33" s="45"/>
      <c r="L33" s="45"/>
      <c r="M33" s="45"/>
      <c r="N33" s="45"/>
      <c r="O33" s="45"/>
      <c r="P33" s="39"/>
      <c r="Q33" s="36"/>
      <c r="R33" s="36"/>
      <c r="S33" s="45"/>
      <c r="T33" s="24" t="s">
        <v>180</v>
      </c>
      <c r="U33" s="46"/>
      <c r="V33" s="46"/>
      <c r="W33" s="46"/>
      <c r="X33" s="46"/>
      <c r="Y33" s="46"/>
      <c r="Z33" s="93" t="s">
        <v>204</v>
      </c>
    </row>
    <row r="34" spans="1:26" s="83" customFormat="1" ht="50.25" customHeight="1" x14ac:dyDescent="0.25">
      <c r="A34" s="144"/>
      <c r="B34" s="147"/>
      <c r="C34" s="140"/>
      <c r="D34" s="41"/>
      <c r="E34" s="21">
        <v>22</v>
      </c>
      <c r="F34" s="31" t="s">
        <v>72</v>
      </c>
      <c r="G34" s="31" t="s">
        <v>95</v>
      </c>
      <c r="H34" s="45"/>
      <c r="I34" s="45"/>
      <c r="J34" s="45"/>
      <c r="K34" s="45"/>
      <c r="L34" s="45"/>
      <c r="M34" s="45"/>
      <c r="N34" s="47"/>
      <c r="O34" s="45"/>
      <c r="P34" s="45"/>
      <c r="Q34" s="45"/>
      <c r="R34" s="45"/>
      <c r="S34" s="45"/>
      <c r="T34" s="24" t="s">
        <v>183</v>
      </c>
      <c r="U34" s="46"/>
      <c r="V34" s="46"/>
      <c r="W34" s="46"/>
      <c r="X34" s="46"/>
      <c r="Y34" s="46"/>
      <c r="Z34" s="66"/>
    </row>
    <row r="35" spans="1:26" s="83" customFormat="1" ht="74.25" customHeight="1" x14ac:dyDescent="0.25">
      <c r="A35" s="144"/>
      <c r="B35" s="147"/>
      <c r="C35" s="140"/>
      <c r="D35" s="41"/>
      <c r="E35" s="21">
        <v>23</v>
      </c>
      <c r="F35" s="92" t="s">
        <v>179</v>
      </c>
      <c r="G35" s="31" t="s">
        <v>96</v>
      </c>
      <c r="H35" s="45"/>
      <c r="I35" s="45"/>
      <c r="J35" s="45"/>
      <c r="K35" s="45"/>
      <c r="L35" s="47"/>
      <c r="M35" s="47"/>
      <c r="N35" s="45"/>
      <c r="O35" s="45"/>
      <c r="P35" s="47"/>
      <c r="Q35" s="48"/>
      <c r="R35" s="45"/>
      <c r="S35" s="45"/>
      <c r="T35" s="24" t="s">
        <v>183</v>
      </c>
      <c r="U35" s="46"/>
      <c r="V35" s="46"/>
      <c r="W35" s="46"/>
      <c r="X35" s="46"/>
      <c r="Y35" s="46"/>
      <c r="Z35" s="93" t="s">
        <v>205</v>
      </c>
    </row>
    <row r="36" spans="1:26" s="83" customFormat="1" ht="48" x14ac:dyDescent="0.25">
      <c r="A36" s="144"/>
      <c r="B36" s="147"/>
      <c r="C36" s="140"/>
      <c r="D36" s="41"/>
      <c r="E36" s="21">
        <v>24</v>
      </c>
      <c r="F36" s="31" t="s">
        <v>129</v>
      </c>
      <c r="G36" s="31" t="s">
        <v>90</v>
      </c>
      <c r="H36" s="45"/>
      <c r="I36" s="47"/>
      <c r="J36" s="47"/>
      <c r="K36" s="47"/>
      <c r="L36" s="47"/>
      <c r="M36" s="47"/>
      <c r="N36" s="47"/>
      <c r="O36" s="47"/>
      <c r="P36" s="47"/>
      <c r="Q36" s="47"/>
      <c r="R36" s="47"/>
      <c r="S36" s="47"/>
      <c r="T36" s="24" t="s">
        <v>83</v>
      </c>
      <c r="U36" s="46"/>
      <c r="V36" s="46"/>
      <c r="W36" s="46"/>
      <c r="X36" s="46"/>
      <c r="Y36" s="46"/>
      <c r="Z36" s="66"/>
    </row>
    <row r="37" spans="1:26" s="83" customFormat="1" ht="79.5" customHeight="1" x14ac:dyDescent="0.25">
      <c r="A37" s="144"/>
      <c r="B37" s="147"/>
      <c r="C37" s="140"/>
      <c r="D37" s="41"/>
      <c r="E37" s="21">
        <v>25</v>
      </c>
      <c r="F37" s="31" t="s">
        <v>130</v>
      </c>
      <c r="G37" s="46" t="s">
        <v>97</v>
      </c>
      <c r="H37" s="47"/>
      <c r="I37" s="47"/>
      <c r="J37" s="47"/>
      <c r="K37" s="47"/>
      <c r="L37" s="47"/>
      <c r="M37" s="47"/>
      <c r="N37" s="47"/>
      <c r="O37" s="47"/>
      <c r="P37" s="47"/>
      <c r="Q37" s="47"/>
      <c r="R37" s="47"/>
      <c r="S37" s="47"/>
      <c r="T37" s="24" t="s">
        <v>156</v>
      </c>
      <c r="U37" s="46"/>
      <c r="V37" s="46"/>
      <c r="W37" s="46"/>
      <c r="X37" s="46"/>
      <c r="Y37" s="46"/>
      <c r="Z37" s="66"/>
    </row>
    <row r="38" spans="1:26" s="83" customFormat="1" ht="60" x14ac:dyDescent="0.25">
      <c r="A38" s="144"/>
      <c r="B38" s="147"/>
      <c r="C38" s="140"/>
      <c r="D38" s="41"/>
      <c r="E38" s="21">
        <v>26</v>
      </c>
      <c r="F38" s="31" t="s">
        <v>175</v>
      </c>
      <c r="G38" s="31" t="s">
        <v>98</v>
      </c>
      <c r="H38" s="45"/>
      <c r="I38" s="45"/>
      <c r="J38" s="47"/>
      <c r="K38" s="45"/>
      <c r="L38" s="45"/>
      <c r="M38" s="47"/>
      <c r="N38" s="45"/>
      <c r="O38" s="45"/>
      <c r="P38" s="47"/>
      <c r="Q38" s="45"/>
      <c r="R38" s="45"/>
      <c r="S38" s="47"/>
      <c r="T38" s="24" t="s">
        <v>184</v>
      </c>
      <c r="U38" s="46"/>
      <c r="V38" s="46"/>
      <c r="W38" s="46"/>
      <c r="X38" s="46"/>
      <c r="Y38" s="46"/>
      <c r="Z38" s="66"/>
    </row>
    <row r="39" spans="1:26" s="83" customFormat="1" ht="67.5" customHeight="1" x14ac:dyDescent="0.25">
      <c r="A39" s="144"/>
      <c r="B39" s="147"/>
      <c r="C39" s="140"/>
      <c r="D39" s="41"/>
      <c r="E39" s="21">
        <v>27</v>
      </c>
      <c r="F39" s="31" t="s">
        <v>132</v>
      </c>
      <c r="G39" s="31" t="s">
        <v>99</v>
      </c>
      <c r="H39" s="45"/>
      <c r="I39" s="45"/>
      <c r="J39" s="45"/>
      <c r="K39" s="45"/>
      <c r="L39" s="45"/>
      <c r="M39" s="45"/>
      <c r="N39" s="45"/>
      <c r="O39" s="45"/>
      <c r="P39" s="45"/>
      <c r="Q39" s="47"/>
      <c r="R39" s="45"/>
      <c r="S39" s="45"/>
      <c r="T39" s="24" t="s">
        <v>185</v>
      </c>
      <c r="U39" s="46"/>
      <c r="V39" s="46"/>
      <c r="W39" s="46"/>
      <c r="X39" s="46"/>
      <c r="Y39" s="46"/>
      <c r="Z39" s="66"/>
    </row>
    <row r="40" spans="1:26" s="83" customFormat="1" ht="67.5" customHeight="1" x14ac:dyDescent="0.25">
      <c r="A40" s="144"/>
      <c r="B40" s="147"/>
      <c r="C40" s="140"/>
      <c r="D40" s="41"/>
      <c r="E40" s="21">
        <v>28</v>
      </c>
      <c r="F40" s="31" t="s">
        <v>133</v>
      </c>
      <c r="G40" s="31" t="s">
        <v>90</v>
      </c>
      <c r="H40" s="47"/>
      <c r="I40" s="45"/>
      <c r="J40" s="45"/>
      <c r="K40" s="45"/>
      <c r="L40" s="45"/>
      <c r="M40" s="47"/>
      <c r="N40" s="45"/>
      <c r="O40" s="45"/>
      <c r="P40" s="45"/>
      <c r="Q40" s="45"/>
      <c r="R40" s="45"/>
      <c r="S40" s="47"/>
      <c r="T40" s="24" t="s">
        <v>84</v>
      </c>
      <c r="U40" s="46"/>
      <c r="V40" s="46"/>
      <c r="W40" s="46"/>
      <c r="X40" s="46"/>
      <c r="Y40" s="46"/>
      <c r="Z40" s="66"/>
    </row>
    <row r="41" spans="1:26" s="83" customFormat="1" ht="36" x14ac:dyDescent="0.25">
      <c r="A41" s="144"/>
      <c r="B41" s="147"/>
      <c r="C41" s="140"/>
      <c r="D41" s="41"/>
      <c r="E41" s="21">
        <v>29</v>
      </c>
      <c r="F41" s="31" t="s">
        <v>134</v>
      </c>
      <c r="G41" s="31" t="s">
        <v>90</v>
      </c>
      <c r="H41" s="45"/>
      <c r="I41" s="45"/>
      <c r="J41" s="45"/>
      <c r="K41" s="45"/>
      <c r="L41" s="45"/>
      <c r="M41" s="45"/>
      <c r="N41" s="45"/>
      <c r="O41" s="45"/>
      <c r="P41" s="45"/>
      <c r="Q41" s="45"/>
      <c r="R41" s="45"/>
      <c r="S41" s="47"/>
      <c r="T41" s="24" t="s">
        <v>183</v>
      </c>
      <c r="U41" s="46"/>
      <c r="V41" s="46"/>
      <c r="W41" s="46"/>
      <c r="X41" s="46"/>
      <c r="Y41" s="46"/>
      <c r="Z41" s="84"/>
    </row>
    <row r="42" spans="1:26" s="83" customFormat="1" ht="105.75" customHeight="1" x14ac:dyDescent="0.25">
      <c r="A42" s="144"/>
      <c r="B42" s="147"/>
      <c r="C42" s="140"/>
      <c r="D42" s="149" t="s">
        <v>120</v>
      </c>
      <c r="E42" s="21">
        <v>30</v>
      </c>
      <c r="F42" s="92" t="s">
        <v>73</v>
      </c>
      <c r="G42" s="31" t="s">
        <v>90</v>
      </c>
      <c r="H42" s="45"/>
      <c r="I42" s="45"/>
      <c r="J42" s="45"/>
      <c r="K42" s="45"/>
      <c r="L42" s="45"/>
      <c r="M42" s="45"/>
      <c r="N42" s="45"/>
      <c r="O42" s="45"/>
      <c r="P42" s="45"/>
      <c r="Q42" s="36"/>
      <c r="R42" s="45"/>
      <c r="S42" s="45"/>
      <c r="T42" s="24" t="s">
        <v>183</v>
      </c>
      <c r="U42" s="46"/>
      <c r="V42" s="46"/>
      <c r="W42" s="46"/>
      <c r="X42" s="46"/>
      <c r="Y42" s="46"/>
      <c r="Z42" s="94" t="s">
        <v>201</v>
      </c>
    </row>
    <row r="43" spans="1:26" s="83" customFormat="1" ht="24.75" customHeight="1" x14ac:dyDescent="0.25">
      <c r="A43" s="144"/>
      <c r="B43" s="147"/>
      <c r="C43" s="140"/>
      <c r="D43" s="150"/>
      <c r="E43" s="21">
        <v>31</v>
      </c>
      <c r="F43" s="34" t="s">
        <v>208</v>
      </c>
      <c r="G43" s="35" t="s">
        <v>98</v>
      </c>
      <c r="H43" s="45"/>
      <c r="I43" s="45"/>
      <c r="J43" s="45"/>
      <c r="K43" s="47"/>
      <c r="L43" s="45"/>
      <c r="M43" s="45"/>
      <c r="N43" s="45"/>
      <c r="O43" s="45"/>
      <c r="P43" s="45"/>
      <c r="Q43" s="45"/>
      <c r="R43" s="45"/>
      <c r="S43" s="47"/>
      <c r="T43" s="24" t="s">
        <v>186</v>
      </c>
      <c r="U43" s="46"/>
      <c r="V43" s="46"/>
      <c r="W43" s="46"/>
      <c r="X43" s="46"/>
      <c r="Y43" s="46"/>
      <c r="Z43" s="85"/>
    </row>
    <row r="44" spans="1:26" s="83" customFormat="1" ht="83.25" customHeight="1" x14ac:dyDescent="0.25">
      <c r="A44" s="145"/>
      <c r="B44" s="148"/>
      <c r="C44" s="141"/>
      <c r="D44" s="151"/>
      <c r="E44" s="21">
        <v>32</v>
      </c>
      <c r="F44" s="92" t="s">
        <v>74</v>
      </c>
      <c r="G44" s="31" t="s">
        <v>90</v>
      </c>
      <c r="H44" s="45"/>
      <c r="I44" s="45"/>
      <c r="J44" s="45"/>
      <c r="K44" s="45"/>
      <c r="L44" s="45"/>
      <c r="M44" s="45"/>
      <c r="N44" s="45"/>
      <c r="O44" s="45"/>
      <c r="P44" s="45"/>
      <c r="Q44" s="45"/>
      <c r="R44" s="36"/>
      <c r="S44" s="45"/>
      <c r="T44" s="24" t="s">
        <v>82</v>
      </c>
      <c r="U44" s="46"/>
      <c r="V44" s="46"/>
      <c r="W44" s="46"/>
      <c r="X44" s="46"/>
      <c r="Y44" s="46"/>
      <c r="Z44" s="94" t="s">
        <v>206</v>
      </c>
    </row>
    <row r="45" spans="1:26" s="83" customFormat="1" ht="60" x14ac:dyDescent="0.25">
      <c r="A45" s="161" t="s">
        <v>121</v>
      </c>
      <c r="B45" s="162" t="s">
        <v>122</v>
      </c>
      <c r="C45" s="138" t="s">
        <v>123</v>
      </c>
      <c r="D45" s="138"/>
      <c r="E45" s="21">
        <v>33</v>
      </c>
      <c r="F45" s="31" t="s">
        <v>75</v>
      </c>
      <c r="G45" s="31" t="s">
        <v>100</v>
      </c>
      <c r="H45" s="45"/>
      <c r="I45" s="45"/>
      <c r="J45" s="47"/>
      <c r="K45" s="45"/>
      <c r="L45" s="45"/>
      <c r="M45" s="47"/>
      <c r="N45" s="45"/>
      <c r="O45" s="45"/>
      <c r="P45" s="47"/>
      <c r="Q45" s="45"/>
      <c r="R45" s="45"/>
      <c r="S45" s="47"/>
      <c r="T45" s="24" t="s">
        <v>187</v>
      </c>
      <c r="U45" s="46"/>
      <c r="V45" s="46"/>
      <c r="W45" s="46"/>
      <c r="X45" s="46"/>
      <c r="Y45" s="46"/>
      <c r="Z45" s="86"/>
    </row>
    <row r="46" spans="1:26" s="83" customFormat="1" ht="69" customHeight="1" x14ac:dyDescent="0.25">
      <c r="A46" s="161"/>
      <c r="B46" s="162"/>
      <c r="C46" s="138" t="s">
        <v>124</v>
      </c>
      <c r="D46" s="138"/>
      <c r="E46" s="21">
        <v>34</v>
      </c>
      <c r="F46" s="31" t="s">
        <v>140</v>
      </c>
      <c r="G46" s="31" t="s">
        <v>100</v>
      </c>
      <c r="H46" s="45"/>
      <c r="I46" s="45"/>
      <c r="J46" s="47"/>
      <c r="K46" s="45"/>
      <c r="L46" s="45"/>
      <c r="M46" s="47"/>
      <c r="N46" s="45"/>
      <c r="O46" s="45"/>
      <c r="P46" s="47"/>
      <c r="Q46" s="45"/>
      <c r="R46" s="45"/>
      <c r="S46" s="47"/>
      <c r="T46" s="24" t="s">
        <v>188</v>
      </c>
      <c r="U46" s="46"/>
      <c r="V46" s="46"/>
      <c r="W46" s="46"/>
      <c r="X46" s="46"/>
      <c r="Y46" s="46"/>
      <c r="Z46" s="86"/>
    </row>
    <row r="47" spans="1:26" s="83" customFormat="1" ht="71.25" customHeight="1" x14ac:dyDescent="0.25">
      <c r="A47" s="161"/>
      <c r="B47" s="162"/>
      <c r="C47" s="138" t="s">
        <v>125</v>
      </c>
      <c r="D47" s="138"/>
      <c r="E47" s="21">
        <v>35</v>
      </c>
      <c r="F47" s="31" t="s">
        <v>76</v>
      </c>
      <c r="G47" s="31" t="s">
        <v>100</v>
      </c>
      <c r="H47" s="45"/>
      <c r="I47" s="45"/>
      <c r="J47" s="45"/>
      <c r="K47" s="45"/>
      <c r="L47" s="45"/>
      <c r="M47" s="45"/>
      <c r="N47" s="45"/>
      <c r="O47" s="47"/>
      <c r="P47" s="45"/>
      <c r="Q47" s="45"/>
      <c r="R47" s="45"/>
      <c r="S47" s="45"/>
      <c r="T47" s="24" t="s">
        <v>85</v>
      </c>
      <c r="U47" s="46"/>
      <c r="V47" s="46"/>
      <c r="W47" s="46"/>
      <c r="X47" s="46"/>
      <c r="Y47" s="46"/>
      <c r="Z47" s="86"/>
    </row>
    <row r="48" spans="1:26" s="83" customFormat="1" ht="72" x14ac:dyDescent="0.25">
      <c r="A48" s="161"/>
      <c r="B48" s="162"/>
      <c r="C48" s="138" t="s">
        <v>126</v>
      </c>
      <c r="D48" s="138"/>
      <c r="E48" s="21">
        <v>36</v>
      </c>
      <c r="F48" s="31" t="s">
        <v>135</v>
      </c>
      <c r="G48" s="31" t="s">
        <v>101</v>
      </c>
      <c r="H48" s="45"/>
      <c r="I48" s="45"/>
      <c r="J48" s="45"/>
      <c r="K48" s="45"/>
      <c r="L48" s="45"/>
      <c r="M48" s="45"/>
      <c r="N48" s="45"/>
      <c r="O48" s="45"/>
      <c r="P48" s="45"/>
      <c r="Q48" s="45"/>
      <c r="R48" s="45"/>
      <c r="S48" s="47"/>
      <c r="T48" s="24" t="s">
        <v>86</v>
      </c>
      <c r="U48" s="46"/>
      <c r="V48" s="46"/>
      <c r="W48" s="46"/>
      <c r="X48" s="46"/>
      <c r="Y48" s="46"/>
      <c r="Z48" s="86"/>
    </row>
    <row r="49" spans="1:26" s="83" customFormat="1" ht="36" x14ac:dyDescent="0.25">
      <c r="A49" s="161"/>
      <c r="B49" s="162"/>
      <c r="C49" s="138"/>
      <c r="D49" s="138"/>
      <c r="E49" s="21">
        <v>37</v>
      </c>
      <c r="F49" s="31" t="s">
        <v>136</v>
      </c>
      <c r="G49" s="31" t="s">
        <v>96</v>
      </c>
      <c r="H49" s="45"/>
      <c r="I49" s="45"/>
      <c r="J49" s="45"/>
      <c r="K49" s="45"/>
      <c r="L49" s="45"/>
      <c r="M49" s="45"/>
      <c r="N49" s="45"/>
      <c r="O49" s="45"/>
      <c r="P49" s="45"/>
      <c r="Q49" s="47"/>
      <c r="R49" s="45"/>
      <c r="S49" s="45"/>
      <c r="T49" s="24" t="s">
        <v>87</v>
      </c>
      <c r="U49" s="46"/>
      <c r="V49" s="46"/>
      <c r="W49" s="46"/>
      <c r="X49" s="46"/>
      <c r="Y49" s="46"/>
      <c r="Z49" s="86"/>
    </row>
    <row r="50" spans="1:26" s="83" customFormat="1" ht="60" x14ac:dyDescent="0.25">
      <c r="A50" s="161"/>
      <c r="B50" s="162"/>
      <c r="C50" s="138"/>
      <c r="D50" s="138"/>
      <c r="E50" s="21">
        <v>38</v>
      </c>
      <c r="F50" s="31" t="s">
        <v>137</v>
      </c>
      <c r="G50" s="31" t="s">
        <v>90</v>
      </c>
      <c r="H50" s="45"/>
      <c r="I50" s="45"/>
      <c r="J50" s="45"/>
      <c r="K50" s="45"/>
      <c r="L50" s="47"/>
      <c r="M50" s="45"/>
      <c r="N50" s="45"/>
      <c r="O50" s="45"/>
      <c r="P50" s="47"/>
      <c r="Q50" s="45"/>
      <c r="R50" s="45"/>
      <c r="S50" s="45"/>
      <c r="T50" s="24" t="s">
        <v>189</v>
      </c>
      <c r="U50" s="46"/>
      <c r="V50" s="46"/>
      <c r="W50" s="46"/>
      <c r="X50" s="46"/>
      <c r="Y50" s="46"/>
      <c r="Z50" s="86"/>
    </row>
    <row r="51" spans="1:26" s="83" customFormat="1" ht="45" customHeight="1" x14ac:dyDescent="0.25">
      <c r="A51" s="161"/>
      <c r="B51" s="162"/>
      <c r="C51" s="138"/>
      <c r="D51" s="138"/>
      <c r="E51" s="21">
        <v>39</v>
      </c>
      <c r="F51" s="31" t="s">
        <v>148</v>
      </c>
      <c r="G51" s="31" t="s">
        <v>90</v>
      </c>
      <c r="H51" s="45"/>
      <c r="I51" s="45"/>
      <c r="J51" s="47"/>
      <c r="K51" s="45"/>
      <c r="L51" s="45"/>
      <c r="M51" s="45"/>
      <c r="N51" s="45"/>
      <c r="O51" s="45"/>
      <c r="P51" s="45"/>
      <c r="Q51" s="45"/>
      <c r="R51" s="45"/>
      <c r="S51" s="45"/>
      <c r="T51" s="24" t="s">
        <v>87</v>
      </c>
      <c r="U51" s="46"/>
      <c r="V51" s="46"/>
      <c r="W51" s="46"/>
      <c r="X51" s="46"/>
      <c r="Y51" s="46"/>
      <c r="Z51" s="86"/>
    </row>
    <row r="52" spans="1:26" s="83" customFormat="1" ht="50.25" customHeight="1" x14ac:dyDescent="0.25">
      <c r="A52" s="161"/>
      <c r="B52" s="162"/>
      <c r="C52" s="138"/>
      <c r="D52" s="138"/>
      <c r="E52" s="21">
        <v>40</v>
      </c>
      <c r="F52" s="31" t="s">
        <v>77</v>
      </c>
      <c r="G52" s="31" t="s">
        <v>90</v>
      </c>
      <c r="H52" s="45"/>
      <c r="I52" s="45"/>
      <c r="J52" s="47"/>
      <c r="K52" s="45"/>
      <c r="L52" s="45"/>
      <c r="M52" s="45"/>
      <c r="N52" s="45"/>
      <c r="O52" s="45"/>
      <c r="P52" s="45"/>
      <c r="Q52" s="45"/>
      <c r="R52" s="45"/>
      <c r="S52" s="45"/>
      <c r="T52" s="24" t="s">
        <v>87</v>
      </c>
      <c r="U52" s="46"/>
      <c r="V52" s="46"/>
      <c r="W52" s="46"/>
      <c r="X52" s="46"/>
      <c r="Y52" s="46"/>
      <c r="Z52" s="86"/>
    </row>
    <row r="53" spans="1:26" s="83" customFormat="1" ht="75.75" customHeight="1" x14ac:dyDescent="0.25">
      <c r="A53" s="161"/>
      <c r="B53" s="162"/>
      <c r="C53" s="138"/>
      <c r="D53" s="138"/>
      <c r="E53" s="21">
        <v>41</v>
      </c>
      <c r="F53" s="31" t="s">
        <v>147</v>
      </c>
      <c r="G53" s="31" t="s">
        <v>100</v>
      </c>
      <c r="H53" s="45"/>
      <c r="I53" s="45"/>
      <c r="J53" s="45"/>
      <c r="K53" s="45"/>
      <c r="L53" s="45"/>
      <c r="M53" s="47"/>
      <c r="N53" s="45"/>
      <c r="O53" s="45"/>
      <c r="P53" s="45"/>
      <c r="Q53" s="45"/>
      <c r="R53" s="45"/>
      <c r="S53" s="47"/>
      <c r="T53" s="24" t="s">
        <v>88</v>
      </c>
      <c r="U53" s="46"/>
      <c r="V53" s="46"/>
      <c r="W53" s="46"/>
      <c r="X53" s="46"/>
      <c r="Y53" s="46"/>
      <c r="Z53" s="86"/>
    </row>
    <row r="54" spans="1:26" s="83" customFormat="1" ht="48.75" customHeight="1" x14ac:dyDescent="0.25">
      <c r="A54" s="161"/>
      <c r="B54" s="162"/>
      <c r="C54" s="138"/>
      <c r="D54" s="138"/>
      <c r="E54" s="21">
        <v>42</v>
      </c>
      <c r="F54" s="31" t="s">
        <v>143</v>
      </c>
      <c r="G54" s="31" t="s">
        <v>90</v>
      </c>
      <c r="H54" s="47"/>
      <c r="I54" s="47"/>
      <c r="J54" s="47"/>
      <c r="K54" s="47"/>
      <c r="L54" s="47"/>
      <c r="M54" s="47"/>
      <c r="N54" s="47"/>
      <c r="O54" s="47"/>
      <c r="P54" s="47"/>
      <c r="Q54" s="47"/>
      <c r="R54" s="47"/>
      <c r="S54" s="47"/>
      <c r="T54" s="24" t="s">
        <v>89</v>
      </c>
      <c r="U54" s="46"/>
      <c r="V54" s="46"/>
      <c r="W54" s="46"/>
      <c r="X54" s="46"/>
      <c r="Y54" s="46"/>
      <c r="Z54" s="86"/>
    </row>
    <row r="55" spans="1:26" s="83" customFormat="1" ht="132" customHeight="1" x14ac:dyDescent="0.25">
      <c r="A55" s="161"/>
      <c r="B55" s="42" t="s">
        <v>127</v>
      </c>
      <c r="C55" s="138" t="s">
        <v>128</v>
      </c>
      <c r="D55" s="138"/>
      <c r="E55" s="21">
        <v>43</v>
      </c>
      <c r="F55" s="32" t="s">
        <v>138</v>
      </c>
      <c r="G55" s="31" t="s">
        <v>141</v>
      </c>
      <c r="H55" s="45"/>
      <c r="I55" s="45"/>
      <c r="J55" s="45"/>
      <c r="K55" s="45"/>
      <c r="L55" s="45"/>
      <c r="M55" s="45"/>
      <c r="N55" s="45"/>
      <c r="O55" s="45"/>
      <c r="P55" s="45"/>
      <c r="Q55" s="36"/>
      <c r="R55" s="36"/>
      <c r="S55" s="36"/>
      <c r="T55" s="24" t="s">
        <v>190</v>
      </c>
      <c r="U55" s="46"/>
      <c r="V55" s="46"/>
      <c r="W55" s="46"/>
      <c r="X55" s="46"/>
      <c r="Y55" s="46"/>
      <c r="Z55" s="86" t="s">
        <v>207</v>
      </c>
    </row>
    <row r="56" spans="1:26" s="83" customFormat="1" ht="23.25" customHeight="1" x14ac:dyDescent="0.25">
      <c r="E56" s="44"/>
      <c r="F56" s="87"/>
      <c r="G56" s="70"/>
      <c r="H56" s="70"/>
      <c r="I56" s="70"/>
      <c r="J56" s="44"/>
      <c r="K56" s="44"/>
      <c r="L56" s="44"/>
      <c r="M56" s="44"/>
      <c r="N56" s="44"/>
      <c r="O56" s="44"/>
      <c r="P56" s="44"/>
      <c r="Q56" s="44"/>
      <c r="R56" s="44"/>
      <c r="S56" s="44"/>
      <c r="Y56" s="44"/>
      <c r="Z56" s="88"/>
    </row>
    <row r="57" spans="1:26" s="83" customFormat="1" ht="23.25" customHeight="1" x14ac:dyDescent="0.25">
      <c r="E57" s="44"/>
      <c r="G57" s="70"/>
      <c r="H57" s="70"/>
      <c r="I57" s="70"/>
      <c r="J57" s="44"/>
      <c r="K57" s="44"/>
      <c r="L57" s="44"/>
      <c r="M57" s="44"/>
      <c r="N57" s="44"/>
      <c r="O57" s="44"/>
      <c r="P57" s="44"/>
      <c r="Q57" s="44"/>
      <c r="R57" s="44"/>
      <c r="S57" s="44"/>
      <c r="T57" s="165" t="s">
        <v>13</v>
      </c>
      <c r="U57" s="165"/>
      <c r="V57" s="165"/>
      <c r="W57" s="165"/>
      <c r="X57" s="165"/>
      <c r="Y57" s="165"/>
      <c r="Z57" s="88"/>
    </row>
    <row r="58" spans="1:26" s="83" customFormat="1" ht="44.25" customHeight="1" x14ac:dyDescent="0.25">
      <c r="E58" s="44"/>
      <c r="F58" s="5" t="s">
        <v>14</v>
      </c>
      <c r="G58" s="70"/>
      <c r="H58" s="70"/>
      <c r="I58" s="70"/>
      <c r="J58" s="44"/>
      <c r="K58" s="44"/>
      <c r="L58" s="44"/>
      <c r="M58" s="44"/>
      <c r="N58" s="44"/>
      <c r="O58" s="44"/>
      <c r="P58" s="44"/>
      <c r="Q58" s="44"/>
      <c r="R58" s="44"/>
      <c r="S58" s="44"/>
      <c r="T58" s="71" t="s">
        <v>15</v>
      </c>
      <c r="U58" s="6">
        <f>COUNTIF(U13:U55,$T$65)</f>
        <v>0</v>
      </c>
      <c r="V58" s="6">
        <f>COUNTIF(V13:V55,$T$65)</f>
        <v>0</v>
      </c>
      <c r="W58" s="6">
        <f>COUNTIF(W13:W55,$T$65)</f>
        <v>0</v>
      </c>
      <c r="X58" s="6">
        <f>COUNTIF(X13:X55,$T$65)</f>
        <v>0</v>
      </c>
      <c r="Y58" s="6">
        <f>COUNTIF(Y13:Y55,$T$65)</f>
        <v>0</v>
      </c>
      <c r="Z58" s="89"/>
    </row>
    <row r="59" spans="1:26" s="83" customFormat="1" ht="35.25" customHeight="1" x14ac:dyDescent="0.25">
      <c r="E59" s="44"/>
      <c r="F59" s="5">
        <v>42</v>
      </c>
      <c r="G59" s="44"/>
      <c r="H59" s="44"/>
      <c r="I59" s="44"/>
      <c r="J59" s="44"/>
      <c r="K59" s="44"/>
      <c r="L59" s="44"/>
      <c r="M59" s="44"/>
      <c r="N59" s="44"/>
      <c r="O59" s="44"/>
      <c r="P59" s="44"/>
      <c r="Q59" s="44"/>
      <c r="R59" s="44"/>
      <c r="S59" s="44"/>
      <c r="T59" s="72" t="s">
        <v>16</v>
      </c>
      <c r="U59" s="6">
        <f>COUNTIF(U13:U55,$T$66)</f>
        <v>0</v>
      </c>
      <c r="V59" s="6">
        <f>COUNTIF(V13:V55,$T$66)</f>
        <v>0</v>
      </c>
      <c r="W59" s="6">
        <f>COUNTIF(W13:W55,$T$66)</f>
        <v>0</v>
      </c>
      <c r="X59" s="6">
        <f>COUNTIF(X13:X55,$T$66)</f>
        <v>0</v>
      </c>
      <c r="Y59" s="6">
        <f>COUNTIF(Y13:Y55,$T$66)</f>
        <v>0</v>
      </c>
      <c r="Z59" s="89"/>
    </row>
    <row r="60" spans="1:26" s="83" customFormat="1" ht="38.25" customHeight="1" x14ac:dyDescent="0.25">
      <c r="E60" s="44"/>
      <c r="F60" s="44"/>
      <c r="G60" s="70"/>
      <c r="H60" s="70"/>
      <c r="I60" s="70"/>
      <c r="J60" s="44"/>
      <c r="K60" s="44"/>
      <c r="L60" s="44"/>
      <c r="M60" s="44"/>
      <c r="N60" s="44"/>
      <c r="O60" s="44"/>
      <c r="P60" s="44"/>
      <c r="Q60" s="44"/>
      <c r="R60" s="44"/>
      <c r="S60" s="44"/>
      <c r="T60" s="73" t="s">
        <v>17</v>
      </c>
      <c r="U60" s="6">
        <f>COUNTIF(U13:U55,$T$67)</f>
        <v>0</v>
      </c>
      <c r="V60" s="6">
        <f>COUNTIF(V13:V55,$T$67)</f>
        <v>0</v>
      </c>
      <c r="W60" s="6">
        <f>COUNTIF(W13:W55,$T$67)</f>
        <v>0</v>
      </c>
      <c r="X60" s="6">
        <f>COUNTIF(X13:X55,$T$67)</f>
        <v>0</v>
      </c>
      <c r="Y60" s="6">
        <f>COUNTIF(Y13:Y55,$T$67)</f>
        <v>0</v>
      </c>
      <c r="Z60" s="89"/>
    </row>
    <row r="61" spans="1:26" s="83" customFormat="1" ht="38.25" customHeight="1" x14ac:dyDescent="0.25">
      <c r="E61" s="44"/>
      <c r="F61" s="44"/>
      <c r="G61" s="70"/>
      <c r="H61" s="70"/>
      <c r="I61" s="70"/>
      <c r="J61" s="44"/>
      <c r="K61" s="44"/>
      <c r="L61" s="44"/>
      <c r="M61" s="44"/>
      <c r="N61" s="44"/>
      <c r="O61" s="44"/>
      <c r="P61" s="44"/>
      <c r="Q61" s="44"/>
      <c r="R61" s="44"/>
      <c r="S61" s="44"/>
      <c r="T61" s="74" t="s">
        <v>18</v>
      </c>
      <c r="U61" s="6">
        <f>COUNTIF(U13:U55,$T$68)</f>
        <v>0</v>
      </c>
      <c r="V61" s="6">
        <f>COUNTIF(V13:V55,$T$68)</f>
        <v>0</v>
      </c>
      <c r="W61" s="6">
        <f>COUNTIF(W13:W55,$T$68)</f>
        <v>0</v>
      </c>
      <c r="X61" s="6">
        <f>COUNTIF(X13:X55,$T$68)</f>
        <v>0</v>
      </c>
      <c r="Y61" s="6">
        <f>COUNTIF(Y13:Y55,$T$68)</f>
        <v>0</v>
      </c>
      <c r="Z61" s="89"/>
    </row>
    <row r="62" spans="1:26" s="83" customFormat="1" ht="48" customHeight="1" x14ac:dyDescent="0.25">
      <c r="E62" s="90"/>
      <c r="F62" s="166" t="s">
        <v>19</v>
      </c>
      <c r="G62" s="166"/>
      <c r="H62" s="167"/>
      <c r="I62" s="167"/>
      <c r="J62" s="166"/>
      <c r="K62" s="166"/>
      <c r="L62" s="166"/>
      <c r="M62" s="166"/>
      <c r="N62" s="166"/>
      <c r="O62" s="166"/>
      <c r="P62" s="166"/>
      <c r="Q62" s="166"/>
      <c r="R62" s="166"/>
      <c r="S62" s="166"/>
      <c r="T62" s="70"/>
      <c r="U62" s="70"/>
      <c r="V62" s="70"/>
      <c r="W62" s="70"/>
      <c r="X62" s="70"/>
      <c r="Y62" s="70"/>
      <c r="Z62" s="89"/>
    </row>
    <row r="63" spans="1:26" s="83" customFormat="1" ht="62.25" customHeight="1" x14ac:dyDescent="0.25">
      <c r="E63" s="44"/>
      <c r="F63" s="5" t="s">
        <v>20</v>
      </c>
      <c r="G63" s="4" t="s">
        <v>21</v>
      </c>
      <c r="H63" s="43" t="s">
        <v>64</v>
      </c>
      <c r="I63" s="43" t="s">
        <v>22</v>
      </c>
      <c r="J63" s="7" t="s">
        <v>23</v>
      </c>
      <c r="K63" s="8" t="s">
        <v>24</v>
      </c>
      <c r="L63" s="8" t="s">
        <v>25</v>
      </c>
      <c r="M63" s="8" t="s">
        <v>26</v>
      </c>
      <c r="N63" s="8" t="s">
        <v>27</v>
      </c>
      <c r="O63" s="8" t="s">
        <v>28</v>
      </c>
      <c r="P63" s="8" t="s">
        <v>29</v>
      </c>
      <c r="Q63" s="8" t="s">
        <v>30</v>
      </c>
      <c r="R63" s="8" t="s">
        <v>31</v>
      </c>
      <c r="S63" s="8" t="s">
        <v>32</v>
      </c>
      <c r="T63" s="165" t="s">
        <v>33</v>
      </c>
      <c r="U63" s="165"/>
      <c r="V63" s="165"/>
      <c r="W63" s="165"/>
      <c r="X63" s="165"/>
      <c r="Y63" s="165"/>
      <c r="Z63" s="89"/>
    </row>
    <row r="64" spans="1:26" s="83" customFormat="1" ht="66.75" customHeight="1" x14ac:dyDescent="0.25">
      <c r="E64" s="90"/>
      <c r="F64" s="9" t="s">
        <v>63</v>
      </c>
      <c r="G64" s="10">
        <v>0.95</v>
      </c>
      <c r="H64" s="75">
        <f t="shared" ref="H64:M64" si="0">+U58/$F$59</f>
        <v>0</v>
      </c>
      <c r="I64" s="75">
        <f t="shared" si="0"/>
        <v>0</v>
      </c>
      <c r="J64" s="75">
        <f t="shared" si="0"/>
        <v>0</v>
      </c>
      <c r="K64" s="75">
        <f t="shared" si="0"/>
        <v>0</v>
      </c>
      <c r="L64" s="75">
        <f t="shared" si="0"/>
        <v>0</v>
      </c>
      <c r="M64" s="75">
        <f t="shared" si="0"/>
        <v>0</v>
      </c>
      <c r="N64" s="75">
        <v>0</v>
      </c>
      <c r="O64" s="75">
        <v>0</v>
      </c>
      <c r="P64" s="75">
        <v>0</v>
      </c>
      <c r="Q64" s="75">
        <v>0</v>
      </c>
      <c r="R64" s="75">
        <v>0</v>
      </c>
      <c r="S64" s="75">
        <v>0</v>
      </c>
      <c r="T64" s="76" t="s">
        <v>34</v>
      </c>
      <c r="U64" s="11" t="s">
        <v>35</v>
      </c>
      <c r="V64" s="11" t="s">
        <v>36</v>
      </c>
      <c r="W64" s="11" t="s">
        <v>37</v>
      </c>
      <c r="X64" s="11" t="s">
        <v>38</v>
      </c>
      <c r="Y64" s="11"/>
      <c r="Z64" s="89"/>
    </row>
    <row r="65" spans="5:26" s="83" customFormat="1" ht="72" customHeight="1" x14ac:dyDescent="0.25">
      <c r="E65" s="126"/>
      <c r="F65" s="9" t="s">
        <v>158</v>
      </c>
      <c r="G65" s="10">
        <v>0.85</v>
      </c>
      <c r="H65" s="75">
        <f t="shared" ref="H65" si="1">+U59/$F$59</f>
        <v>0</v>
      </c>
      <c r="I65" s="75">
        <f t="shared" ref="I65" si="2">+V59/$F$59</f>
        <v>0</v>
      </c>
      <c r="J65" s="75">
        <f t="shared" ref="J65" si="3">+W59/$F$59</f>
        <v>0</v>
      </c>
      <c r="K65" s="75">
        <f t="shared" ref="K65" si="4">+X59/$F$59</f>
        <v>0</v>
      </c>
      <c r="L65" s="75">
        <f t="shared" ref="L65" si="5">+Y59/$F$59</f>
        <v>0</v>
      </c>
      <c r="M65" s="75">
        <f t="shared" ref="M65" si="6">+Z59/$F$59</f>
        <v>0</v>
      </c>
      <c r="N65" s="75">
        <v>0</v>
      </c>
      <c r="O65" s="75">
        <v>0</v>
      </c>
      <c r="P65" s="75">
        <v>0</v>
      </c>
      <c r="Q65" s="75">
        <v>0</v>
      </c>
      <c r="R65" s="75">
        <v>0</v>
      </c>
      <c r="S65" s="75">
        <v>0</v>
      </c>
      <c r="T65" s="77" t="s">
        <v>10</v>
      </c>
      <c r="U65" s="13">
        <f>+U58/$F$59</f>
        <v>0</v>
      </c>
      <c r="V65" s="13">
        <f>+V58/$F$59</f>
        <v>0</v>
      </c>
      <c r="W65" s="13">
        <f>+W58/$F$59</f>
        <v>0</v>
      </c>
      <c r="X65" s="13">
        <f>+X58/$F$59</f>
        <v>0</v>
      </c>
      <c r="Y65" s="13"/>
      <c r="Z65" s="89"/>
    </row>
    <row r="66" spans="5:26" s="83" customFormat="1" ht="30" customHeight="1" x14ac:dyDescent="0.25">
      <c r="E66" s="126"/>
      <c r="F66" s="9"/>
      <c r="G66" s="10"/>
      <c r="H66" s="12"/>
      <c r="I66" s="12"/>
      <c r="J66" s="78"/>
      <c r="K66" s="78"/>
      <c r="L66" s="78"/>
      <c r="M66" s="78"/>
      <c r="N66" s="78"/>
      <c r="O66" s="78"/>
      <c r="P66" s="78"/>
      <c r="Q66" s="78"/>
      <c r="R66" s="78"/>
      <c r="S66" s="78"/>
      <c r="T66" s="79" t="s">
        <v>11</v>
      </c>
      <c r="U66" s="13">
        <f>+U59/$F$59</f>
        <v>0</v>
      </c>
      <c r="V66" s="13">
        <f t="shared" ref="V66:X68" si="7">+V59/$F$59</f>
        <v>0</v>
      </c>
      <c r="W66" s="13">
        <f t="shared" si="7"/>
        <v>0</v>
      </c>
      <c r="X66" s="13">
        <f t="shared" si="7"/>
        <v>0</v>
      </c>
      <c r="Y66" s="13"/>
      <c r="Z66" s="89"/>
    </row>
    <row r="67" spans="5:26" s="83" customFormat="1" ht="49.5" customHeight="1" x14ac:dyDescent="0.25">
      <c r="E67" s="44"/>
      <c r="G67" s="44"/>
      <c r="H67" s="44"/>
      <c r="I67" s="44"/>
      <c r="J67" s="44"/>
      <c r="K67" s="44"/>
      <c r="L67" s="44"/>
      <c r="M67" s="44"/>
      <c r="N67" s="44"/>
      <c r="O67" s="44"/>
      <c r="P67" s="44"/>
      <c r="Q67" s="44"/>
      <c r="R67" s="44"/>
      <c r="S67" s="44"/>
      <c r="T67" s="80" t="s">
        <v>12</v>
      </c>
      <c r="U67" s="13">
        <f>+U60/$F$59</f>
        <v>0</v>
      </c>
      <c r="V67" s="13">
        <f t="shared" si="7"/>
        <v>0</v>
      </c>
      <c r="W67" s="13">
        <f t="shared" si="7"/>
        <v>0</v>
      </c>
      <c r="X67" s="13">
        <f t="shared" si="7"/>
        <v>0</v>
      </c>
      <c r="Y67" s="13"/>
      <c r="Z67" s="89"/>
    </row>
    <row r="68" spans="5:26" s="54" customFormat="1" ht="35.25" customHeight="1" x14ac:dyDescent="0.2">
      <c r="E68" s="96"/>
      <c r="F68" s="169" t="s">
        <v>197</v>
      </c>
      <c r="G68" s="170"/>
      <c r="H68" s="170"/>
      <c r="I68" s="170"/>
      <c r="J68" s="170"/>
      <c r="K68" s="171"/>
      <c r="L68" s="1"/>
      <c r="M68" s="1"/>
      <c r="N68" s="1"/>
      <c r="O68" s="1"/>
      <c r="P68" s="1"/>
      <c r="Q68" s="1"/>
      <c r="R68" s="1"/>
      <c r="S68" s="1"/>
      <c r="T68" s="14" t="s">
        <v>39</v>
      </c>
      <c r="U68" s="13">
        <f>+U61/$F$59</f>
        <v>0</v>
      </c>
      <c r="V68" s="13">
        <f t="shared" si="7"/>
        <v>0</v>
      </c>
      <c r="W68" s="13">
        <f t="shared" si="7"/>
        <v>0</v>
      </c>
      <c r="X68" s="13">
        <f t="shared" si="7"/>
        <v>0</v>
      </c>
      <c r="Y68" s="13"/>
      <c r="Z68" s="58"/>
    </row>
    <row r="69" spans="5:26" s="54" customFormat="1" ht="32.25" customHeight="1" x14ac:dyDescent="0.2">
      <c r="E69" s="96"/>
      <c r="F69" s="97" t="s">
        <v>159</v>
      </c>
      <c r="G69" s="168" t="s">
        <v>160</v>
      </c>
      <c r="H69" s="168"/>
      <c r="I69" s="168"/>
      <c r="J69" s="168"/>
      <c r="K69" s="168"/>
      <c r="L69" s="1"/>
      <c r="M69" s="1"/>
      <c r="N69" s="1"/>
      <c r="O69" s="1"/>
      <c r="P69" s="1"/>
      <c r="Q69" s="1"/>
      <c r="R69" s="1"/>
      <c r="S69" s="1"/>
      <c r="T69" s="15"/>
      <c r="U69" s="16"/>
      <c r="V69" s="16"/>
      <c r="W69" s="16"/>
      <c r="X69" s="16"/>
      <c r="Y69" s="16"/>
      <c r="Z69" s="58"/>
    </row>
    <row r="70" spans="5:26" s="54" customFormat="1" ht="17.25" customHeight="1" x14ac:dyDescent="0.2">
      <c r="E70" s="96"/>
      <c r="F70" s="98" t="s">
        <v>195</v>
      </c>
      <c r="G70" s="172" t="s">
        <v>196</v>
      </c>
      <c r="H70" s="172"/>
      <c r="I70" s="172"/>
      <c r="J70" s="172"/>
      <c r="K70" s="172"/>
      <c r="L70" s="1"/>
      <c r="M70" s="1"/>
      <c r="N70" s="1"/>
      <c r="O70" s="1"/>
      <c r="P70" s="1"/>
      <c r="Q70" s="1"/>
      <c r="R70" s="1"/>
      <c r="S70" s="1"/>
      <c r="T70" s="1"/>
      <c r="Z70" s="58"/>
    </row>
    <row r="71" spans="5:26" s="54" customFormat="1" ht="25.5" customHeight="1" x14ac:dyDescent="0.2">
      <c r="E71" s="163"/>
      <c r="F71" s="164"/>
      <c r="G71" s="99"/>
      <c r="H71" s="99"/>
      <c r="I71" s="99"/>
      <c r="J71" s="100"/>
      <c r="K71" s="100"/>
      <c r="L71" s="1"/>
      <c r="M71" s="1"/>
      <c r="N71" s="1"/>
      <c r="O71" s="1"/>
      <c r="P71" s="1"/>
      <c r="Q71" s="1"/>
      <c r="R71" s="1"/>
      <c r="S71" s="1"/>
      <c r="T71" s="1"/>
      <c r="Z71" s="58"/>
    </row>
    <row r="72" spans="5:26" s="54" customFormat="1" ht="30" customHeight="1" x14ac:dyDescent="0.2">
      <c r="E72" s="100"/>
      <c r="F72" s="169" t="s">
        <v>157</v>
      </c>
      <c r="G72" s="170"/>
      <c r="H72" s="170"/>
      <c r="I72" s="170"/>
      <c r="J72" s="170"/>
      <c r="K72" s="171"/>
      <c r="L72" s="59"/>
      <c r="N72" s="60"/>
      <c r="O72" s="60"/>
      <c r="P72" s="60"/>
      <c r="Q72" s="60"/>
      <c r="R72" s="60"/>
      <c r="S72" s="60"/>
      <c r="T72" s="175" t="s">
        <v>65</v>
      </c>
      <c r="U72" s="179"/>
      <c r="V72" s="180"/>
      <c r="W72" s="180"/>
      <c r="X72" s="180"/>
      <c r="Y72" s="180"/>
      <c r="Z72" s="181"/>
    </row>
    <row r="73" spans="5:26" s="54" customFormat="1" ht="18.75" customHeight="1" x14ac:dyDescent="0.2">
      <c r="E73" s="96"/>
      <c r="F73" s="101" t="s">
        <v>40</v>
      </c>
      <c r="G73" s="168" t="s">
        <v>41</v>
      </c>
      <c r="H73" s="168"/>
      <c r="I73" s="168"/>
      <c r="J73" s="168"/>
      <c r="K73" s="168"/>
      <c r="L73" s="59"/>
      <c r="M73" s="60"/>
      <c r="N73" s="60"/>
      <c r="O73" s="60"/>
      <c r="P73" s="60"/>
      <c r="Q73" s="60"/>
      <c r="R73" s="60"/>
      <c r="S73" s="60"/>
      <c r="T73" s="175"/>
      <c r="U73" s="182"/>
      <c r="V73" s="183"/>
      <c r="W73" s="183"/>
      <c r="X73" s="183"/>
      <c r="Y73" s="183"/>
      <c r="Z73" s="184"/>
    </row>
    <row r="74" spans="5:26" s="54" customFormat="1" ht="42.75" customHeight="1" x14ac:dyDescent="0.2">
      <c r="E74" s="102"/>
      <c r="F74" s="103" t="s">
        <v>194</v>
      </c>
      <c r="G74" s="176" t="s">
        <v>161</v>
      </c>
      <c r="H74" s="177"/>
      <c r="I74" s="177"/>
      <c r="J74" s="177"/>
      <c r="K74" s="178"/>
      <c r="L74" s="59"/>
      <c r="M74" s="60"/>
      <c r="N74" s="60"/>
      <c r="O74" s="60"/>
      <c r="P74" s="60"/>
      <c r="Q74" s="60"/>
      <c r="R74" s="60"/>
      <c r="S74" s="60"/>
      <c r="T74" s="175"/>
      <c r="U74" s="185"/>
      <c r="V74" s="186"/>
      <c r="W74" s="186"/>
      <c r="X74" s="186"/>
      <c r="Y74" s="186"/>
      <c r="Z74" s="187"/>
    </row>
    <row r="75" spans="5:26" s="54" customFormat="1" ht="19.5" customHeight="1" x14ac:dyDescent="0.2">
      <c r="E75" s="102"/>
      <c r="F75" s="102"/>
      <c r="G75" s="99"/>
      <c r="H75" s="99"/>
      <c r="I75" s="99"/>
      <c r="J75" s="99"/>
      <c r="K75" s="99"/>
      <c r="L75" s="59"/>
      <c r="M75" s="60"/>
      <c r="N75" s="60"/>
      <c r="O75" s="60"/>
      <c r="P75" s="60"/>
      <c r="Q75" s="60"/>
      <c r="R75" s="60"/>
      <c r="S75" s="60"/>
      <c r="T75" s="17"/>
      <c r="U75" s="60"/>
      <c r="V75" s="60"/>
      <c r="W75" s="60"/>
      <c r="X75" s="60"/>
      <c r="Y75" s="60"/>
      <c r="Z75" s="61"/>
    </row>
    <row r="76" spans="5:26" s="54" customFormat="1" ht="19.5" customHeight="1" x14ac:dyDescent="0.2">
      <c r="E76" s="102"/>
      <c r="F76" s="169" t="s">
        <v>42</v>
      </c>
      <c r="G76" s="170"/>
      <c r="H76" s="170"/>
      <c r="I76" s="170"/>
      <c r="J76" s="170"/>
      <c r="K76" s="171"/>
      <c r="L76" s="59"/>
      <c r="M76" s="60"/>
      <c r="N76" s="60"/>
      <c r="O76" s="60"/>
      <c r="P76" s="60"/>
      <c r="Q76" s="60"/>
      <c r="R76" s="60"/>
      <c r="S76" s="60"/>
      <c r="T76" s="17"/>
      <c r="U76" s="60"/>
      <c r="V76" s="60"/>
      <c r="W76" s="60"/>
      <c r="X76" s="60"/>
      <c r="Y76" s="60"/>
      <c r="Z76" s="61"/>
    </row>
    <row r="77" spans="5:26" s="54" customFormat="1" ht="23.25" customHeight="1" x14ac:dyDescent="0.2">
      <c r="E77" s="96"/>
      <c r="F77" s="101" t="s">
        <v>40</v>
      </c>
      <c r="G77" s="168" t="s">
        <v>41</v>
      </c>
      <c r="H77" s="168"/>
      <c r="I77" s="168"/>
      <c r="J77" s="168"/>
      <c r="K77" s="168"/>
      <c r="U77" s="62"/>
      <c r="Z77" s="58"/>
    </row>
    <row r="78" spans="5:26" ht="12" customHeight="1" x14ac:dyDescent="0.2">
      <c r="E78" s="96"/>
      <c r="F78" s="103" t="s">
        <v>162</v>
      </c>
      <c r="G78" s="176" t="s">
        <v>163</v>
      </c>
      <c r="H78" s="177"/>
      <c r="I78" s="177"/>
      <c r="J78" s="177"/>
      <c r="K78" s="178"/>
      <c r="L78" s="54"/>
      <c r="M78" s="54"/>
      <c r="N78" s="54"/>
      <c r="O78" s="54"/>
      <c r="P78" s="54"/>
      <c r="Q78" s="54"/>
      <c r="R78" s="54"/>
      <c r="S78" s="54"/>
      <c r="T78" s="54"/>
      <c r="U78" s="54"/>
      <c r="V78" s="54"/>
      <c r="W78" s="54"/>
      <c r="X78" s="54"/>
      <c r="Y78" s="54"/>
      <c r="Z78" s="58"/>
    </row>
    <row r="79" spans="5:26" x14ac:dyDescent="0.2">
      <c r="E79" s="54"/>
      <c r="F79" s="54"/>
      <c r="G79" s="54"/>
      <c r="H79" s="54"/>
      <c r="I79" s="54"/>
      <c r="J79" s="54"/>
      <c r="K79" s="54"/>
      <c r="L79" s="54"/>
      <c r="M79" s="54"/>
      <c r="N79" s="54"/>
      <c r="O79" s="54"/>
      <c r="P79" s="54"/>
      <c r="Q79" s="54"/>
      <c r="R79" s="54"/>
      <c r="S79" s="54"/>
      <c r="T79" s="54"/>
      <c r="U79" s="54"/>
      <c r="V79" s="54"/>
      <c r="W79" s="54"/>
      <c r="X79" s="54"/>
      <c r="Y79" s="55"/>
      <c r="Z79" s="58"/>
    </row>
    <row r="80" spans="5:26" ht="399" customHeight="1" x14ac:dyDescent="0.2">
      <c r="E80" s="54"/>
      <c r="F80" s="173" t="s">
        <v>193</v>
      </c>
      <c r="G80" s="174"/>
      <c r="H80" s="174"/>
      <c r="I80" s="174"/>
      <c r="J80" s="174"/>
      <c r="K80" s="174"/>
      <c r="L80" s="174"/>
      <c r="M80" s="174"/>
      <c r="N80" s="174"/>
      <c r="O80" s="174"/>
      <c r="P80" s="174"/>
      <c r="Q80" s="174"/>
      <c r="R80" s="174"/>
      <c r="S80" s="174"/>
      <c r="T80" s="174"/>
      <c r="U80" s="174"/>
      <c r="V80" s="174"/>
      <c r="W80" s="174"/>
      <c r="X80" s="174"/>
      <c r="Y80" s="174"/>
      <c r="Z80" s="174"/>
    </row>
    <row r="81" spans="25:25" x14ac:dyDescent="0.2">
      <c r="Y81" s="51"/>
    </row>
    <row r="82" spans="25:25" x14ac:dyDescent="0.2">
      <c r="Y82" s="51"/>
    </row>
    <row r="83" spans="25:25" x14ac:dyDescent="0.2">
      <c r="Y83" s="51"/>
    </row>
    <row r="84" spans="25:25" x14ac:dyDescent="0.2">
      <c r="Y84" s="51"/>
    </row>
    <row r="85" spans="25:25" x14ac:dyDescent="0.2">
      <c r="Y85" s="51"/>
    </row>
    <row r="86" spans="25:25" x14ac:dyDescent="0.2">
      <c r="Y86" s="51"/>
    </row>
    <row r="87" spans="25:25" x14ac:dyDescent="0.2">
      <c r="Y87" s="51"/>
    </row>
    <row r="88" spans="25:25" x14ac:dyDescent="0.2">
      <c r="Y88" s="51"/>
    </row>
    <row r="89" spans="25:25" x14ac:dyDescent="0.2">
      <c r="Y89" s="51"/>
    </row>
    <row r="90" spans="25:25" x14ac:dyDescent="0.2">
      <c r="Y90" s="51"/>
    </row>
    <row r="91" spans="25:25" x14ac:dyDescent="0.2">
      <c r="Y91" s="51"/>
    </row>
  </sheetData>
  <mergeCells count="68">
    <mergeCell ref="A7:F7"/>
    <mergeCell ref="A6:F6"/>
    <mergeCell ref="A5:F5"/>
    <mergeCell ref="G4:S4"/>
    <mergeCell ref="U4:Z4"/>
    <mergeCell ref="U7:X7"/>
    <mergeCell ref="Y7:Z7"/>
    <mergeCell ref="N7:T7"/>
    <mergeCell ref="G7:M7"/>
    <mergeCell ref="U8:Z8"/>
    <mergeCell ref="G5:Z5"/>
    <mergeCell ref="G6:M6"/>
    <mergeCell ref="N6:T6"/>
    <mergeCell ref="U6:Z6"/>
    <mergeCell ref="F80:Z80"/>
    <mergeCell ref="T72:T74"/>
    <mergeCell ref="F76:K76"/>
    <mergeCell ref="G77:K77"/>
    <mergeCell ref="G78:K78"/>
    <mergeCell ref="G74:K74"/>
    <mergeCell ref="F72:K72"/>
    <mergeCell ref="G73:K73"/>
    <mergeCell ref="U72:Z74"/>
    <mergeCell ref="E71:F71"/>
    <mergeCell ref="T57:Y57"/>
    <mergeCell ref="F62:S62"/>
    <mergeCell ref="T63:Y63"/>
    <mergeCell ref="E65:E66"/>
    <mergeCell ref="G69:K69"/>
    <mergeCell ref="F68:K68"/>
    <mergeCell ref="G70:K70"/>
    <mergeCell ref="C55:D55"/>
    <mergeCell ref="A10:A12"/>
    <mergeCell ref="B10:B12"/>
    <mergeCell ref="C10:D12"/>
    <mergeCell ref="A13:A44"/>
    <mergeCell ref="B28:B44"/>
    <mergeCell ref="C31:C44"/>
    <mergeCell ref="D42:D44"/>
    <mergeCell ref="C13:D15"/>
    <mergeCell ref="B13:B27"/>
    <mergeCell ref="C16:D18"/>
    <mergeCell ref="D31:D32"/>
    <mergeCell ref="A45:A55"/>
    <mergeCell ref="B45:B54"/>
    <mergeCell ref="C45:D45"/>
    <mergeCell ref="C19:D20"/>
    <mergeCell ref="C27:D27"/>
    <mergeCell ref="C48:D54"/>
    <mergeCell ref="C46:D46"/>
    <mergeCell ref="C47:D47"/>
    <mergeCell ref="C28:C30"/>
    <mergeCell ref="A3:Y3"/>
    <mergeCell ref="A2:T2"/>
    <mergeCell ref="U9:Z9"/>
    <mergeCell ref="C21:D24"/>
    <mergeCell ref="C25:D26"/>
    <mergeCell ref="Z11:Z12"/>
    <mergeCell ref="A8:T9"/>
    <mergeCell ref="E11:E12"/>
    <mergeCell ref="F11:F12"/>
    <mergeCell ref="G11:G12"/>
    <mergeCell ref="T11:T12"/>
    <mergeCell ref="H11:S11"/>
    <mergeCell ref="U10:Y10"/>
    <mergeCell ref="F10:T10"/>
    <mergeCell ref="U11:Y11"/>
    <mergeCell ref="A4:F4"/>
  </mergeCells>
  <conditionalFormatting sqref="J55:N55 S37 J13:S13 H14:O14 Q14 J16:S29 K33:S33 J34:S36 J38:S54 Q55:S55 S14 J31:S32">
    <cfRule type="cellIs" dxfId="5" priority="8" stopIfTrue="1" operator="equal">
      <formula>"x"</formula>
    </cfRule>
  </conditionalFormatting>
  <conditionalFormatting sqref="O55">
    <cfRule type="cellIs" dxfId="4" priority="6" stopIfTrue="1" operator="equal">
      <formula>"x"</formula>
    </cfRule>
  </conditionalFormatting>
  <conditionalFormatting sqref="I55">
    <cfRule type="cellIs" dxfId="3" priority="4" stopIfTrue="1" operator="equal">
      <formula>"x"</formula>
    </cfRule>
  </conditionalFormatting>
  <conditionalFormatting sqref="P55">
    <cfRule type="cellIs" dxfId="2" priority="3" stopIfTrue="1" operator="equal">
      <formula>"x"</formula>
    </cfRule>
  </conditionalFormatting>
  <conditionalFormatting sqref="J30:P30 R30:S30">
    <cfRule type="cellIs" dxfId="1" priority="2" stopIfTrue="1" operator="equal">
      <formula>"x"</formula>
    </cfRule>
  </conditionalFormatting>
  <conditionalFormatting sqref="Q30">
    <cfRule type="cellIs" dxfId="0" priority="1" stopIfTrue="1" operator="equal">
      <formula>"x"</formula>
    </cfRule>
  </conditionalFormatting>
  <pageMargins left="0.70866141732283472" right="0.70866141732283472" top="0.74803149606299213" bottom="0.74803149606299213" header="0.31496062992125984" footer="0.31496062992125984"/>
  <pageSetup scale="47" fitToHeight="0" orientation="landscape" r:id="rId1"/>
  <rowBreaks count="4" manualBreakCount="4">
    <brk id="17" max="25" man="1"/>
    <brk id="30" max="25" man="1"/>
    <brk id="44" max="25" man="1"/>
    <brk id="56" max="25" man="1"/>
  </rowBreaks>
  <colBreaks count="1" manualBreakCount="1">
    <brk id="2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BIENESTAR E INCENTIVOS </vt:lpstr>
      <vt:lpstr>'PLAN DE BIENESTAR E INCENTIVOS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ADMTHU07</cp:lastModifiedBy>
  <cp:lastPrinted>2021-10-27T17:24:54Z</cp:lastPrinted>
  <dcterms:created xsi:type="dcterms:W3CDTF">2019-03-14T14:09:09Z</dcterms:created>
  <dcterms:modified xsi:type="dcterms:W3CDTF">2021-12-28T14:36:06Z</dcterms:modified>
</cp:coreProperties>
</file>