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EN DISCO G\CONTROL DOCUMENTAL\11. TRABAJADOS CON PENDIENTES\47. ENE 2025\PLANES\"/>
    </mc:Choice>
  </mc:AlternateContent>
  <xr:revisionPtr revIDLastSave="0" documentId="13_ncr:1_{08157BFC-F589-487C-B723-8CCDE09D6217}" xr6:coauthVersionLast="36" xr6:coauthVersionMax="46" xr10:uidLastSave="{00000000-0000-0000-0000-000000000000}"/>
  <bookViews>
    <workbookView xWindow="-120" yWindow="-120" windowWidth="24240" windowHeight="13140" tabRatio="592" xr2:uid="{00000000-000D-0000-FFFF-FFFF00000000}"/>
  </bookViews>
  <sheets>
    <sheet name="Plan Bienestar 2025" sheetId="24" r:id="rId1"/>
    <sheet name="Estrategia PESVA" sheetId="3" state="hidden" r:id="rId2"/>
    <sheet name="Ejes Programa" sheetId="23" state="hidden" r:id="rId3"/>
  </sheets>
  <definedNames>
    <definedName name="_xlnm._FilterDatabase" localSheetId="0" hidden="1">'Plan Bienestar 2025'!$A$11:$BG$56</definedName>
    <definedName name="_xlnm.Print_Titles" localSheetId="0">'Plan Bienestar 2025'!$1:$7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3" i="24" l="1"/>
  <c r="AB53" i="24"/>
  <c r="AA53" i="24"/>
  <c r="Z53" i="24"/>
  <c r="Y53" i="24"/>
  <c r="X53" i="24"/>
  <c r="W53" i="24"/>
  <c r="V53" i="24"/>
  <c r="U53" i="24"/>
  <c r="T53" i="24"/>
  <c r="S53" i="24"/>
  <c r="R53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ADMBIEN02</author>
  </authors>
  <commentList>
    <comment ref="AD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ADMBIEN02: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<sst xmlns="http://schemas.openxmlformats.org/spreadsheetml/2006/main" count="522" uniqueCount="167">
  <si>
    <t>SUBRED INTEGRADA DE SERVICIOS DE SALUD SUR E.S.E.</t>
  </si>
  <si>
    <t>PLAN DE TRABAJO INSTITUCIONAL</t>
  </si>
  <si>
    <t>DE-PES-FT-04 V3</t>
  </si>
  <si>
    <t>NOMBRE DEL PLAN DE TRABAJO :</t>
  </si>
  <si>
    <t>OBJETIVO DEL PLAN:</t>
  </si>
  <si>
    <t>OBJETIVO ESTRATEGICO ASOCIADO AL PLAN:</t>
  </si>
  <si>
    <r>
      <t xml:space="preserve">VIGENCIA:
</t>
    </r>
    <r>
      <rPr>
        <sz val="9"/>
        <rFont val="Arial"/>
        <family val="2"/>
      </rPr>
      <t>(Año ejecuciòn)</t>
    </r>
  </si>
  <si>
    <t>ALCANCE:</t>
  </si>
  <si>
    <t xml:space="preserve">PROCESO AL QUE PERTENECE EL PLAN: </t>
  </si>
  <si>
    <t>DIRECCIÓN DE GESTIÓN DEL TALENTO HUMANO</t>
  </si>
  <si>
    <t xml:space="preserve">SUBPROCESO AL QUE PERTENECE EL PLAN: </t>
  </si>
  <si>
    <t xml:space="preserve">Calidad de Vida Colaborador - Bienestar </t>
  </si>
  <si>
    <t xml:space="preserve">ESTRUCTURA DEL PLAN </t>
  </si>
  <si>
    <t>SEGUIMIENTO</t>
  </si>
  <si>
    <r>
      <t xml:space="preserve"> RESPONSABLE DE SEGUIMIENTO AL PLAN DE TRABAJO
 </t>
    </r>
    <r>
      <rPr>
        <sz val="9"/>
        <rFont val="Arial"/>
        <family val="2"/>
      </rPr>
      <t>(Nombre/ cargo/servicio-area al que pertence)</t>
    </r>
  </si>
  <si>
    <t>META ESPECÍFICA</t>
  </si>
  <si>
    <t>INDICADOR ESPECÍFICO</t>
  </si>
  <si>
    <t>ACTIVIDAD ESPECÍFICA</t>
  </si>
  <si>
    <t>UNIDAD DE MEDIDA</t>
  </si>
  <si>
    <t>LINEA BASE</t>
  </si>
  <si>
    <t>FRECUENCIA DE MEDICIÓN</t>
  </si>
  <si>
    <t>TIPO DE INDICADOR</t>
  </si>
  <si>
    <t>RECURSOS ASOCIADOS</t>
  </si>
  <si>
    <t>PROCESO RESPONSABLE</t>
  </si>
  <si>
    <t xml:space="preserve">NOMBRE DE LA PERSONA RESPONSABLE </t>
  </si>
  <si>
    <t xml:space="preserve">CRONOGRAMA </t>
  </si>
  <si>
    <t xml:space="preserve">Primer Trimestre </t>
  </si>
  <si>
    <t xml:space="preserve">Segundo Trimestre </t>
  </si>
  <si>
    <t xml:space="preserve">Tercer Trimestre </t>
  </si>
  <si>
    <t xml:space="preserve">Cuarto Trimestre </t>
  </si>
  <si>
    <t>PRODUCTO - EVIDENCIA</t>
  </si>
  <si>
    <r>
      <t xml:space="preserve">OBSERVACIONES DEL SEGUIMIENTO
</t>
    </r>
    <r>
      <rPr>
        <sz val="9"/>
        <rFont val="Arial"/>
        <family val="2"/>
      </rPr>
      <t>(Descripción de las evidencias del seguimeinto y aclaraciones)</t>
    </r>
  </si>
  <si>
    <t>Eficiencia</t>
  </si>
  <si>
    <t>Eficacia</t>
  </si>
  <si>
    <t>Efectividad</t>
  </si>
  <si>
    <t>Talento Humano</t>
  </si>
  <si>
    <t>Infraestructura</t>
  </si>
  <si>
    <t>Financieros</t>
  </si>
  <si>
    <t>Tecnologicos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</si>
  <si>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</si>
  <si>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</si>
  <si>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</si>
  <si>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</si>
  <si>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</si>
  <si>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</si>
  <si>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</si>
  <si>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</si>
  <si>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</si>
  <si>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</si>
  <si>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</si>
  <si>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</si>
  <si>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Ponderación</t>
  </si>
  <si>
    <t xml:space="preserve">Numerador </t>
  </si>
  <si>
    <t xml:space="preserve">Denominador </t>
  </si>
  <si>
    <t>Resultado</t>
  </si>
  <si>
    <t>Resultado Meta</t>
  </si>
  <si>
    <t>Peso de Cumplimiento</t>
  </si>
  <si>
    <t>OBSERVACION</t>
  </si>
  <si>
    <t xml:space="preserve">Dirección de Gestión de Talento Humano / Bienestar y Procesos Involucrados. </t>
  </si>
  <si>
    <t>Trimestral</t>
  </si>
  <si>
    <t>ELABORACIÓN</t>
  </si>
  <si>
    <t>APROBACIÓN - LIDER DE PROCESO</t>
  </si>
  <si>
    <t>APROBACIÓN LIDER SEGUNDA LINEA DE DEFENSA - PLANEACIÓN ESTRATÉGICA</t>
  </si>
  <si>
    <t>Eje</t>
  </si>
  <si>
    <t>Contenidos del programa de bienestar</t>
  </si>
  <si>
    <t>Color identitario</t>
  </si>
  <si>
    <t>Proyecto de Vida</t>
  </si>
  <si>
    <t>Estrategias y actividades encaminadas a fortalecer el sentido de vida, el desarrollo de la excepcionalidad y las habilidades personales y laborales, promover el aprendizaje personal la definición de su visión personal en conexión con la misión, visión y valores de la Subred Integrada de Servicios de Salud Sur E.S.E</t>
  </si>
  <si>
    <t xml:space="preserve">Amarillo </t>
  </si>
  <si>
    <t>Enlaces de Integridad</t>
  </si>
  <si>
    <t>Estrategias orientadas a promover y cohesionar las relaciones interpersonales de los colaboradores de manera integral, esto es a nivel interno, externo y hacia los ciudadanos; forjando la construcción de una cultura organizacional cimentada en los valores institucionales contenidos en el Código de Integridad, a la vez que se exalta la labor desempeñada por los colaboradores de la Subred Integrada de Servicios de Salud Sur E.S.E</t>
  </si>
  <si>
    <t>Azul</t>
  </si>
  <si>
    <t>Salud Mental</t>
  </si>
  <si>
    <t>Este eje pretende generar e implementar estrategias transversales, orientadas a lograr un equilibrio entre la vida personal, laboral y familiar con el propósito vivir un gozo personal, satisfacción y desarrollo de los colaboradores, orientados al servicio, la búsqueda de motivos y razones para vivir a través de sus responsabilidades y funciones en su trabajo.</t>
  </si>
  <si>
    <t>Morado</t>
  </si>
  <si>
    <t>Vitalidad</t>
  </si>
  <si>
    <t>Este eje incluye los programas y estrategias pensados en desarrollar y promover actividades y/o diversos espacios de esparcimiento, juego, deporte que atiendan las necesidades de protección y ocio de los colaboradores y sus familias; promoviendo hábitos y estilos de vida saludables.</t>
  </si>
  <si>
    <t>Verde</t>
  </si>
  <si>
    <t>Ambiente de trabajo seguro</t>
  </si>
  <si>
    <t>Promover un sentido de autocuidado y autoprotección responsable en los colaboradores, que permita un ambiente libre de actos y condiciones inseguras a fin de prevenir accidentes de trabajo y enfermedades laborales. Efectos post- pandemia (SG-SST). Este componente será articulado con el área de Seguridad y Salud en el Trabajo.</t>
  </si>
  <si>
    <t>Naranja</t>
  </si>
  <si>
    <t>Actividades artísticas y de manualidades, cocina, pintura, música, baile u otras.</t>
  </si>
  <si>
    <t>Día de Familia</t>
  </si>
  <si>
    <t xml:space="preserve">Celebración día de la mujer y a su bienestar </t>
  </si>
  <si>
    <t>Actividades dirigidas a los hijos de los colaboradores</t>
  </si>
  <si>
    <t xml:space="preserve">Celebración día de la madre, del padre y del abuelo. </t>
  </si>
  <si>
    <t>Tiempo preciado con los bebés la hora de lactancia</t>
  </si>
  <si>
    <t>Actividades de promoción y cuidado de los animales de compañía</t>
  </si>
  <si>
    <t>Día del servidor Publico</t>
  </si>
  <si>
    <t xml:space="preserve">Día de la Secretaria </t>
  </si>
  <si>
    <t xml:space="preserve">Día del Conductor </t>
  </si>
  <si>
    <t>Día de Bogotá</t>
  </si>
  <si>
    <t xml:space="preserve">Día de la enfermera </t>
  </si>
  <si>
    <t>Día del medico</t>
  </si>
  <si>
    <t>Día del docente y estudiante</t>
  </si>
  <si>
    <t>Reconocimiento de Cumpleaños a Funcionarios y Colaboradores</t>
  </si>
  <si>
    <t>Adecuación de los espacios de alimentación y descanso.</t>
  </si>
  <si>
    <t>Cierre de Gestión</t>
  </si>
  <si>
    <t xml:space="preserve">Preparación para el retiro aspectos: Psicosociales, Saludables, Ocupacionales y Financieros. </t>
  </si>
  <si>
    <t>Actividades de amor y amistad (valores institucionales)</t>
  </si>
  <si>
    <t xml:space="preserve">Novenas navideñas </t>
  </si>
  <si>
    <t>Actividad</t>
  </si>
  <si>
    <t>Estrategias que aportan a la sostenibilidad y al  bienestar.</t>
  </si>
  <si>
    <t>Modalidades Laborales
(Teletrabajo, trabajo en casa y Horario flexible)</t>
  </si>
  <si>
    <t>numérico</t>
  </si>
  <si>
    <r>
      <t xml:space="preserve">
Actividades de salud mental: 
</t>
    </r>
    <r>
      <rPr>
        <b/>
        <i/>
        <sz val="9"/>
        <color theme="1"/>
        <rFont val="Arial"/>
        <family val="2"/>
      </rPr>
      <t>1. ESTRATEGIA PARA SALUD MENTAL</t>
    </r>
    <r>
      <rPr>
        <sz val="9"/>
        <color theme="1"/>
        <rFont val="Arial"/>
        <family val="2"/>
      </rPr>
      <t xml:space="preserve">
* Disminución consumo de tabaco
* Prevención de suicidio
* Duelo
</t>
    </r>
    <r>
      <rPr>
        <b/>
        <sz val="9"/>
        <color theme="1"/>
        <rFont val="Arial"/>
        <family val="2"/>
      </rPr>
      <t xml:space="preserve">2. </t>
    </r>
    <r>
      <rPr>
        <b/>
        <i/>
        <sz val="9"/>
        <color theme="1"/>
        <rFont val="Arial"/>
        <family val="2"/>
      </rPr>
      <t>CENTRO DE ESCUCHA</t>
    </r>
    <r>
      <rPr>
        <sz val="9"/>
        <color theme="1"/>
        <rFont val="Arial"/>
        <family val="2"/>
      </rPr>
      <t xml:space="preserve">
* Asesoria y acompañamiento individual
* Actualizacion de matriz 
</t>
    </r>
    <r>
      <rPr>
        <b/>
        <i/>
        <sz val="9"/>
        <color theme="1"/>
        <rFont val="Arial"/>
        <family val="2"/>
      </rPr>
      <t>3. CAPACITACIONES</t>
    </r>
    <r>
      <rPr>
        <sz val="9"/>
        <color theme="1"/>
        <rFont val="Arial"/>
        <family val="2"/>
      </rPr>
      <t xml:space="preserve">
* Capacitación en Habilidades para la vida
* Resolucion de conflictos , acoso laboral y sexual
* capacitacion Primeros Auxilios Psicologicos
* capacitacion Tecnicas y habilLidades para el manejo del estres
* Capacitacion Manejo duelo
* Capacitacion trabajo en equipo y liderazgo
</t>
    </r>
  </si>
  <si>
    <t>Acompañamiento en momentos de calamidad (manejo integral del duelo)
Centro de Escucha, acompañamiento a la familia</t>
  </si>
  <si>
    <t xml:space="preserve">Reconocimiento a profesiones y oficios 
</t>
  </si>
  <si>
    <t>Ferias de servicios que ofrezcan productos y/o servicios (vivienda, seguros, planes, cursos, vacaciones, otros) 
Ferias de emprendimiento y formación de habilidades</t>
  </si>
  <si>
    <t>Prevención del acoso laboral y el acoso sexual laboral (discriminación)</t>
  </si>
  <si>
    <t>N</t>
  </si>
  <si>
    <t>Reconocimientos al personal por su antigüedad y buen desempeño en la Subred Integrada de Servicios de Salud Sur E.S.E. "Toda una vida trabajando con el corazón"
Mejores Funcionarios</t>
  </si>
  <si>
    <t>Acciones de salud mental enfocadas en la prevención de ansiedad, depresión, conducta suicida, manejo estrés, carga laboral</t>
  </si>
  <si>
    <t>EJE 1. EQUILIBRIO PSICOSOCIAL
EJE 2. SALUD MENTAL</t>
  </si>
  <si>
    <t>EJE 3. DIVERSIDAD E INCLUSIÓN</t>
  </si>
  <si>
    <t>EJE 4. TRANSFORMACIÓN DIGITAL 
EJE 5. IDENTIDAD Y VOCACIÓN POR EL SERVICIO PÚBLICO</t>
  </si>
  <si>
    <t>EJE 5. IDENTIDAD Y VOCACIÓN POR EL SERVICIO PÚBLICO</t>
  </si>
  <si>
    <t>RELACIÓN CON EJES PROGRAMA NACIONAL DE BIENESTAR 2023-2026</t>
  </si>
  <si>
    <t>+ Día de Familia
+ Celebración día de la mujer y a su bienestar 
+ Actividades dirigidas a los hijos de los colaboradores
+ Celebración día de la  del padre y del abuelo. 
+ Tiempo preciado con los bebés la hora de lactancia
+ Día de Bogotá
+ Reconocimiento de Cumpleaños a Funcionarios y Colaboradores
+ Estrategias de la  Mano con el Gerente y Charlando con el Gerente
+ Concurso en el mes de octubre
 actividades  de decoración e integración  con el equipo de trabajo por dependencia (valores institucionales)
+ Actividades de amor y amistad (valores institucionales)
+ Novenas navideñas 
+ Formación de Líderes 
+ Semana Cultural : concursos y talentos
+ Reconocimiento semestral a colaboradores por su labor y buen desempeño en la Subred Sur. Mejores Funcionarios 
+ Talleres de habilidades blandas (liderazgo ejemplar, trabajo en equipo, solución de conflictos, comunicación asertiva, buen trato).
+  Apoyo a Mercados Campesinos
+ Estrategia Podcast (comunicación y educación )</t>
  </si>
  <si>
    <t>+ Caminatas Ecológicas y ciclo paseos 
+ Generar espacios  de actividad Física como aeróbicos, zumba, Pilates o danza
+ Actividades artísticas y de manualidades, cocina, pintura, música, baile u otras. 
+ Actividades artísticas y de manualidades, cocina, pintura, música, baile u otras.
+ Actividades culturales como visitas a museos, obras de teatro o cine foros
+ Competencia de cometas actividades  de integración
+ Actividades de promoción y cuidado de los animales de compañía</t>
  </si>
  <si>
    <t xml:space="preserve">+ Acompañamiento en momentos de calamidad (manejo integral del duelo)
+ Teletrabajo, flexibilidad de la jornada laboral: Horario flexible
+ Prevención del acoso laboral y el acoso sexual laboral </t>
  </si>
  <si>
    <t>Diversidad, Inclusión y Equidad, Mujer</t>
  </si>
  <si>
    <t>Actividades culturales, artisicas, musicales (visitas a museos, obras de teatro, cine foros, Club de lectura y escritura, grupos de danza, musica o  entre otras)</t>
  </si>
  <si>
    <t>5 EJES DAFP</t>
  </si>
  <si>
    <t xml:space="preserve">Medición del Clima Laboral y ambientes saludables y planes de acción </t>
  </si>
  <si>
    <t xml:space="preserve">Identidad, Vocación por el Servicio Público y acciones de voluntariado </t>
  </si>
  <si>
    <t xml:space="preserve">Formación de Líderes 
Talleres de habilidades blandas (trabajo en equipo, solución de conflictos, comunicación asertiva, buen trato). </t>
  </si>
  <si>
    <t>Cumplimiento al 98%  del Plan de Bienestar e incentivos 2024 de la Subred Sur ESE​</t>
  </si>
  <si>
    <t>X</t>
  </si>
  <si>
    <t>PLAN DE TRABAJO BIENESTAR E INCENTIVOS</t>
  </si>
  <si>
    <t>Contribuir al mejoramiento de la calidad de vida y al desempeño laboral de los colaboradores de la Subred Integrada de Servicios de Salud Sur E.S.E. buscando el equilibrio en la vida personal, familiar y laboral, mediante estrategias y actividades de esparcimiento, ocio, entretenimiento e integración que propendan por el desarrollo integral y una cultura organizacional basada en el respeto y la inclusión con el fin de generar ambientes de confianza y empatía, tranquilidad.</t>
  </si>
  <si>
    <t xml:space="preserve">Nº4  Enfoque Talento Humano, Humanización y Cultura del Servicio - Fortalecer las capacidades y potencializar el desarrollo del Talento Humano, orientado a la cultura del servicio y la confianza ciudadana, fomentando la atención con calidad humanizada y sin discriminación. </t>
  </si>
  <si>
    <t>Los beneficiarios del Plan de Bienestar e incentivos cubren a todos los colaboradores de la Subred Integrada de Servicios de Salud Sur E.S.E. e involucra al personal en formación, empresas tercerizadas y al núcleo familiar del colaborador.</t>
  </si>
  <si>
    <t xml:space="preserve">FRANCY CAROLINA HORMAZA LOZANO/PROFESIONAL ESPECIALIZADO OPS / DIRECCIÓN DE TALENTO HUMANO </t>
  </si>
  <si>
    <t>Investigación normatividad y textos academicos enfocados en el bienestar corporativo, planeación, elaboración, socialización Plan Bienestar, Estimulos e Incentivos Vigencia 2025</t>
  </si>
  <si>
    <t xml:space="preserve">Cumplimiento al 90%  del Plan de Bienestar e incentivos 2025  de la Subred Sur E.S.E​
</t>
  </si>
  <si>
    <t>Porcentaje de cumplimiento del Plan Bienestar e Incentivos 2025 de la Subred Sur </t>
  </si>
  <si>
    <t>FRANCY CAROLINA HORMAZA</t>
  </si>
  <si>
    <t xml:space="preserve">Caminatas Ecológicas o Ciclo paseos </t>
  </si>
  <si>
    <t>Eventos Deportivos Internos y externos 
Olimpiadas deportivas
Espacios  de actividad  Física</t>
  </si>
  <si>
    <t>EJE 1. EQUILIBRIO PSICOSOCIAL
EJE 2. SALUD MENTAL</t>
  </si>
  <si>
    <t>5EJES</t>
  </si>
  <si>
    <t>Transformación Digital
(Revista digital, Podcads u otros)</t>
  </si>
  <si>
    <t>Dirección de Gestión de Talento Humano / Bienestar y SST</t>
  </si>
  <si>
    <t xml:space="preserve">Dirección de Gestión de Talento Humano / Bienestar </t>
  </si>
  <si>
    <t xml:space="preserve">Dirección de Gestión de Talento Humano / Bienestar, Responsabilidad social, Comunicaciones y Humanización </t>
  </si>
  <si>
    <t xml:space="preserve">Dirección de Gestión de Talento Humano / Bienestar, SST Y Humanización </t>
  </si>
  <si>
    <t xml:space="preserve">Dirección de Gestión de Talento Humano / Bienestar, Responsabilidad social y ambiental. </t>
  </si>
  <si>
    <t>Dirección de Gestión de Talento Humano / Bienestar y Gestión del conocimiento</t>
  </si>
  <si>
    <t xml:space="preserve">Dirección de Gestión de Talento Humano / Bienestar y Comunicaciones </t>
  </si>
  <si>
    <t xml:space="preserve">Dirección de Gestión de Talento Humano / Bienestar  </t>
  </si>
  <si>
    <t>Estrategias conectando ideas  y de la mano con la Gerente</t>
  </si>
  <si>
    <t xml:space="preserve">Dirección de Gestión de Talento Humano / comunicaciones </t>
  </si>
  <si>
    <t xml:space="preserve">Semestral </t>
  </si>
  <si>
    <t>Anual</t>
  </si>
  <si>
    <t>semestre</t>
  </si>
  <si>
    <t>Semestre</t>
  </si>
  <si>
    <t xml:space="preserve">Anual </t>
  </si>
  <si>
    <t xml:space="preserve">TOTAL </t>
  </si>
  <si>
    <t xml:space="preserve"> + Ferias de Servicio (vivienda, seguros, planes, cursos, vacaciones, otros)
+ Día del servidor Publico
+ Día de la Secretaria 
+ Día del Conductor
+ Día de la enfermera 
+ Día del medico
+ Reconocimiento a profesiones y oficios
+ Día del docente y estudiante 
+ Preparación para el retiro aspectos: Psicosociales, Saludables, Ocupacionales y Financieros. 
+ Reconocimientos al personal por su antigüedad en la Subred Integrada de Servicios de Salud Sur E.S.E. "Toda una vida trabajando con el corazón"
+ Encargos para desempeñar empleos de Carrera Administrativa o Comisiones desempeñar cargosde libre nombramiento y remoción.Y Cambios de pefil para los colaboradores de OPS
Perrogativas asignadas
+ Programa Voluntariado Subred Sur </t>
  </si>
  <si>
    <r>
      <rPr>
        <b/>
        <i/>
        <u/>
        <sz val="9"/>
        <rFont val="Arial"/>
        <family val="2"/>
      </rPr>
      <t xml:space="preserve">Indicaciones para el diligenciamiento del formato de plan de trabajo:
</t>
    </r>
    <r>
      <rPr>
        <sz val="9"/>
        <color theme="1"/>
        <rFont val="Arial"/>
        <family val="2"/>
      </rPr>
      <t xml:space="preserve">
</t>
    </r>
    <r>
      <rPr>
        <sz val="9"/>
        <rFont val="Arial"/>
        <family val="2"/>
      </rPr>
      <t xml:space="preserve">
1. Nombre del plan de trabajo: Establezca el nombre que permitirá identificar el plan de trabajo.
2. Objetivo del Plan de trabajo: Defina el objetivo de ejecutar el plan de trabajo. (Tenga en cuenta que un objetivo es una meta o un fin último hacia el cual se dirigen las acciones u operaciones de un fin específico y que para establecerlo debe responder el para qué del plan y el cómo lo llevara a cabo).
3. Objetivo Estratégico asociado al Plan: Asociar a que objetivo estratégico se relaciona el actual plan.
4. Vigencia: Registre el año en el cual se ejecutará el plan de trabajo. 
5. Alcance:  Determine el alcance del plan de trabajo (desde donde inicia las actividades hasta donde termina)
6. Proceso al que pertenece el Plan: Indicar el nombre del proceso al que pertenece el plan de trabajo conforme al mapa de procesos de la entidad.
7. Subproceso / Servicio/área/Unidad: Servicio, área o Unidad de la Subred Integrada de Servicios de Salud Sur donde se genera el plan de trabajo. 
8. Responsable de seguimiento al Plan de Trabajo, nombre y cargo y/o actividad que desarrolla la persona.
9. Meta: Descripción de la meta para el desarrollo del plan.
10. Indicador Especifico: Nombre del indicador que dará cumplimiento a la meta.
11. Actividad específica: Descripción de las acciones a realizar, iniciar la redacción de estas con un verbo en infinitivo.  
12. Unidad de medida, si el indicador se medida en: Porcentaje, numérico, tasa, etc.
13. Línea Base: indica el resultado en la meta de la medición de la vigencia anterior, en el caso de ser una meta o indicador nuevo que no tenga línea base, se indicara como no aplica-N/A.
14. Frecuencia de Medición: Mensual, trimestral, semestral, anual.
15. Tipo de Indicador:  Indicar si es de eficiencia, eficacia o efectividad.
16. Recursos Asociados: Indicar que recursos son necesarios para el cumplimiento de la meta y el indicador.
17. Proceso Responsable: Colocar nombre del proceso responsable del plan de trabajo, 
18. Nombre de la persona responsable del seguimiento: Se debe registrar el nombre de la persona responsable de realizar el seguimiento a la ejecución del plan de trabajo, a la meta o a la acción.
19. Cronograma: En las casillas que aparecen los meses, marcar con una x el mes en que se desarrollara la actividad y resaltar la casilla con color gris.
20. Seguimiento trimestral, descripción de los datos del indicador a reportar.
21. Producto –Evidencia: Son los productos, soportes, documentos en relación al cumplimiento de la actividad definida. 
22. Observaciones del seguimiento: Espacio para describir el desarrollo y cumplimiento de la meta e indicador y demás observaciones necesarias en el desarrollo de la actividad.
</t>
    </r>
  </si>
  <si>
    <t xml:space="preserve">FRANCY CAROLINA HORMAZA LOZANO 
Profesional Especializado OPS
Dirección De Gestión Del Talento Humano
</t>
  </si>
  <si>
    <t>EDWARD JAVIER CASTRO MEDINA 
Director Operativo De Talento Humano (E)</t>
  </si>
  <si>
    <t xml:space="preserve">JHON JAIRO VASQUEZ HERRERA
Líder de Planeación Estratégica
Oficina de Desarrollo Institucional </t>
  </si>
  <si>
    <t xml:space="preserve">Apoyo programas de educación formal FRADEC/ FEDHE y divulgación de las  alianzas que ofrece el DASCD así como los aux educativos que pueda brindar la entidad. </t>
  </si>
  <si>
    <t xml:space="preserve">Celebración de Halloween </t>
  </si>
  <si>
    <t xml:space="preserve">Encargos para desempeñar empleos de Carrera Administrativa o Comisiones desempeñar cargos de libre nombramiento y remoción y Cambios de pefil para los colaboradores de OPS 
Perrogativas asignadas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</si>
</sst>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b/>
      <sz val="9"/>
      <color theme="1"/>
      <name val="Arial"/>
      <family val="2"/>
    </font>
    <font>
      <b/>
      <sz val="9"/>
      <color rgb="FF0020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u/>
      <sz val="9"/>
      <name val="Arial"/>
      <family val="2"/>
    </font>
    <font>
      <b/>
      <i/>
      <u/>
      <sz val="9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0" tint="-4.9989318521683403E-2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799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26"/>
      </patternFill>
    </fill>
    <fill>
      <patternFill patternType="solid">
        <fgColor rgb="FFD5DCE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4" fillId="3" borderId="0" applyNumberFormat="0" applyBorder="0" applyAlignment="0" applyProtection="0"/>
  </cellStyleXfs>
  <cellXfs count="197">
    <xf numFmtId="0" fontId="0" fillId="0" borderId="0" xfId="0"/>
    <xf numFmtId="9" fontId="7" fillId="2" borderId="0" xfId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0" fontId="15" fillId="19" borderId="1" xfId="0" applyFont="1" applyFill="1" applyBorder="1" applyAlignment="1">
      <alignment horizontal="center" vertical="center"/>
    </xf>
    <xf numFmtId="0" fontId="15" fillId="1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6" fillId="0" borderId="49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9" fillId="0" borderId="0" xfId="0" applyFont="1" applyProtection="1"/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7" borderId="33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left" vertical="center" wrapText="1"/>
    </xf>
    <xf numFmtId="0" fontId="7" fillId="7" borderId="7" xfId="0" applyFont="1" applyFill="1" applyBorder="1" applyAlignment="1" applyProtection="1">
      <alignment horizontal="left" vertical="center" wrapText="1"/>
    </xf>
    <xf numFmtId="0" fontId="7" fillId="4" borderId="36" xfId="0" applyFont="1" applyFill="1" applyBorder="1" applyAlignment="1" applyProtection="1">
      <alignment horizontal="center" vertical="center" wrapText="1"/>
    </xf>
    <xf numFmtId="0" fontId="7" fillId="4" borderId="37" xfId="0" applyFont="1" applyFill="1" applyBorder="1" applyAlignment="1" applyProtection="1">
      <alignment horizontal="center" vertical="center" wrapText="1"/>
    </xf>
    <xf numFmtId="0" fontId="7" fillId="4" borderId="38" xfId="0" applyFont="1" applyFill="1" applyBorder="1" applyAlignment="1" applyProtection="1">
      <alignment horizontal="center" vertical="center" wrapText="1"/>
    </xf>
    <xf numFmtId="0" fontId="7" fillId="7" borderId="37" xfId="0" applyFont="1" applyFill="1" applyBorder="1" applyAlignment="1" applyProtection="1">
      <alignment horizontal="left" vertical="center" wrapText="1"/>
    </xf>
    <xf numFmtId="0" fontId="7" fillId="7" borderId="34" xfId="0" applyFont="1" applyFill="1" applyBorder="1" applyAlignment="1" applyProtection="1">
      <alignment horizontal="left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34" xfId="0" applyFont="1" applyFill="1" applyBorder="1" applyAlignment="1" applyProtection="1">
      <alignment horizontal="center" vertical="center" wrapText="1"/>
    </xf>
    <xf numFmtId="0" fontId="7" fillId="7" borderId="42" xfId="0" applyFont="1" applyFill="1" applyBorder="1" applyAlignment="1" applyProtection="1">
      <alignment horizontal="center" vertical="center" wrapText="1"/>
    </xf>
    <xf numFmtId="0" fontId="7" fillId="7" borderId="37" xfId="0" applyFont="1" applyFill="1" applyBorder="1" applyAlignment="1" applyProtection="1">
      <alignment horizontal="center" vertical="center" wrapText="1"/>
    </xf>
    <xf numFmtId="0" fontId="7" fillId="7" borderId="38" xfId="0" applyFont="1" applyFill="1" applyBorder="1" applyAlignment="1" applyProtection="1">
      <alignment horizontal="center" vertical="center" wrapText="1"/>
    </xf>
    <xf numFmtId="0" fontId="7" fillId="7" borderId="38" xfId="0" applyFont="1" applyFill="1" applyBorder="1" applyAlignment="1" applyProtection="1">
      <alignment horizontal="left" vertical="center" wrapText="1"/>
    </xf>
    <xf numFmtId="0" fontId="7" fillId="4" borderId="29" xfId="0" applyFont="1" applyFill="1" applyBorder="1" applyAlignment="1" applyProtection="1">
      <alignment horizontal="center" vertical="center" wrapText="1"/>
    </xf>
    <xf numFmtId="0" fontId="7" fillId="4" borderId="39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center" vertical="center" wrapText="1"/>
    </xf>
    <xf numFmtId="0" fontId="7" fillId="7" borderId="39" xfId="0" applyFont="1" applyFill="1" applyBorder="1" applyAlignment="1" applyProtection="1">
      <alignment horizontal="center" vertical="center" wrapText="1"/>
    </xf>
    <xf numFmtId="0" fontId="7" fillId="7" borderId="35" xfId="0" applyFont="1" applyFill="1" applyBorder="1" applyAlignment="1" applyProtection="1">
      <alignment horizontal="center" vertical="center" wrapText="1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5" borderId="23" xfId="0" applyFont="1" applyFill="1" applyBorder="1" applyAlignment="1" applyProtection="1">
      <alignment horizontal="center" vertical="center"/>
    </xf>
    <xf numFmtId="0" fontId="7" fillId="5" borderId="24" xfId="0" applyFont="1" applyFill="1" applyBorder="1" applyAlignment="1" applyProtection="1">
      <alignment horizontal="center" vertical="center"/>
    </xf>
    <xf numFmtId="0" fontId="7" fillId="5" borderId="25" xfId="0" applyFont="1" applyFill="1" applyBorder="1" applyAlignment="1" applyProtection="1">
      <alignment horizontal="center" vertical="center"/>
    </xf>
    <xf numFmtId="0" fontId="7" fillId="10" borderId="26" xfId="0" applyFont="1" applyFill="1" applyBorder="1" applyAlignment="1" applyProtection="1">
      <alignment horizontal="center" vertical="center"/>
    </xf>
    <xf numFmtId="0" fontId="7" fillId="10" borderId="27" xfId="0" applyFont="1" applyFill="1" applyBorder="1" applyAlignment="1" applyProtection="1">
      <alignment horizontal="center" vertical="center"/>
    </xf>
    <xf numFmtId="0" fontId="7" fillId="10" borderId="24" xfId="0" applyFont="1" applyFill="1" applyBorder="1" applyAlignment="1" applyProtection="1">
      <alignment horizontal="center" vertical="center"/>
    </xf>
    <xf numFmtId="0" fontId="7" fillId="10" borderId="25" xfId="0" applyFont="1" applyFill="1" applyBorder="1" applyAlignment="1" applyProtection="1">
      <alignment horizontal="center" vertical="center"/>
    </xf>
    <xf numFmtId="0" fontId="7" fillId="9" borderId="16" xfId="0" applyFont="1" applyFill="1" applyBorder="1" applyAlignment="1" applyProtection="1">
      <alignment horizontal="center" vertical="center" wrapText="1"/>
    </xf>
    <xf numFmtId="0" fontId="7" fillId="9" borderId="17" xfId="0" applyFont="1" applyFill="1" applyBorder="1" applyAlignment="1" applyProtection="1">
      <alignment horizontal="center" vertical="center" wrapText="1"/>
    </xf>
    <xf numFmtId="0" fontId="7" fillId="9" borderId="18" xfId="0" applyFont="1" applyFill="1" applyBorder="1" applyAlignment="1" applyProtection="1">
      <alignment horizontal="center" vertical="center" wrapText="1"/>
    </xf>
    <xf numFmtId="0" fontId="5" fillId="6" borderId="23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5" fillId="6" borderId="47" xfId="0" applyFont="1" applyFill="1" applyBorder="1" applyAlignment="1" applyProtection="1">
      <alignment horizontal="center" vertical="center"/>
    </xf>
    <xf numFmtId="0" fontId="5" fillId="6" borderId="25" xfId="0" applyFont="1" applyFill="1" applyBorder="1" applyAlignment="1" applyProtection="1">
      <alignment horizontal="center" vertical="center"/>
    </xf>
    <xf numFmtId="0" fontId="7" fillId="9" borderId="14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18" borderId="3" xfId="0" applyFont="1" applyFill="1" applyBorder="1" applyAlignment="1" applyProtection="1">
      <alignment horizontal="center" vertical="center" wrapText="1"/>
    </xf>
    <xf numFmtId="0" fontId="7" fillId="18" borderId="1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7" fillId="9" borderId="12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5" fillId="11" borderId="19" xfId="0" applyFont="1" applyFill="1" applyBorder="1" applyAlignment="1" applyProtection="1">
      <alignment horizontal="center" vertical="center" wrapText="1"/>
    </xf>
    <xf numFmtId="0" fontId="8" fillId="4" borderId="17" xfId="0" applyFont="1" applyFill="1" applyBorder="1" applyProtection="1"/>
    <xf numFmtId="0" fontId="8" fillId="4" borderId="18" xfId="0" applyFont="1" applyFill="1" applyBorder="1" applyProtection="1"/>
    <xf numFmtId="0" fontId="5" fillId="11" borderId="16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Protection="1"/>
    <xf numFmtId="0" fontId="7" fillId="9" borderId="22" xfId="0" applyFont="1" applyFill="1" applyBorder="1" applyAlignment="1" applyProtection="1">
      <alignment horizontal="center" vertical="center" wrapText="1"/>
    </xf>
    <xf numFmtId="0" fontId="7" fillId="9" borderId="15" xfId="0" applyFont="1" applyFill="1" applyBorder="1" applyAlignment="1" applyProtection="1">
      <alignment horizontal="center" vertical="center" wrapText="1"/>
    </xf>
    <xf numFmtId="0" fontId="7" fillId="9" borderId="29" xfId="0" applyFont="1" applyFill="1" applyBorder="1" applyAlignment="1" applyProtection="1">
      <alignment horizontal="center" vertical="center" wrapText="1"/>
    </xf>
    <xf numFmtId="0" fontId="7" fillId="9" borderId="50" xfId="0" applyFont="1" applyFill="1" applyBorder="1" applyAlignment="1" applyProtection="1">
      <alignment horizontal="center" vertical="center" wrapText="1"/>
    </xf>
    <xf numFmtId="0" fontId="7" fillId="9" borderId="43" xfId="0" applyFont="1" applyFill="1" applyBorder="1" applyAlignment="1" applyProtection="1">
      <alignment horizontal="center" vertical="center" wrapText="1"/>
    </xf>
    <xf numFmtId="0" fontId="7" fillId="9" borderId="45" xfId="0" applyFont="1" applyFill="1" applyBorder="1" applyAlignment="1" applyProtection="1">
      <alignment horizontal="center" vertical="center" wrapText="1"/>
    </xf>
    <xf numFmtId="0" fontId="7" fillId="9" borderId="45" xfId="0" applyFont="1" applyFill="1" applyBorder="1" applyAlignment="1" applyProtection="1">
      <alignment horizontal="center" vertical="center" wrapText="1"/>
    </xf>
    <xf numFmtId="0" fontId="7" fillId="18" borderId="43" xfId="0" applyFont="1" applyFill="1" applyBorder="1" applyAlignment="1" applyProtection="1">
      <alignment horizontal="center" vertical="center" wrapText="1"/>
    </xf>
    <xf numFmtId="0" fontId="7" fillId="18" borderId="51" xfId="0" applyFont="1" applyFill="1" applyBorder="1" applyAlignment="1" applyProtection="1">
      <alignment horizontal="center" vertical="center" wrapText="1"/>
    </xf>
    <xf numFmtId="0" fontId="5" fillId="4" borderId="50" xfId="0" applyFont="1" applyFill="1" applyBorder="1" applyAlignment="1" applyProtection="1">
      <alignment horizontal="center" vertical="center" textRotation="90" wrapText="1"/>
    </xf>
    <xf numFmtId="0" fontId="7" fillId="9" borderId="46" xfId="0" applyFont="1" applyFill="1" applyBorder="1" applyAlignment="1" applyProtection="1">
      <alignment horizontal="center" vertical="center" wrapText="1"/>
    </xf>
    <xf numFmtId="0" fontId="7" fillId="9" borderId="52" xfId="0" applyFont="1" applyFill="1" applyBorder="1" applyAlignment="1" applyProtection="1">
      <alignment horizontal="center" vertical="center" wrapText="1"/>
    </xf>
    <xf numFmtId="0" fontId="7" fillId="9" borderId="45" xfId="0" applyFont="1" applyFill="1" applyBorder="1" applyAlignment="1" applyProtection="1">
      <alignment horizontal="center" vertical="center" textRotation="90" wrapText="1"/>
    </xf>
    <xf numFmtId="0" fontId="7" fillId="9" borderId="53" xfId="0" applyFont="1" applyFill="1" applyBorder="1" applyAlignment="1" applyProtection="1">
      <alignment horizontal="center" vertical="center" textRotation="90" wrapText="1"/>
    </xf>
    <xf numFmtId="2" fontId="5" fillId="11" borderId="44" xfId="0" applyNumberFormat="1" applyFont="1" applyFill="1" applyBorder="1" applyAlignment="1" applyProtection="1">
      <alignment horizontal="center" vertical="center" textRotation="90" wrapText="1"/>
    </xf>
    <xf numFmtId="0" fontId="5" fillId="11" borderId="45" xfId="0" applyFont="1" applyFill="1" applyBorder="1" applyAlignment="1" applyProtection="1">
      <alignment horizontal="center" vertical="center" textRotation="90" wrapText="1"/>
    </xf>
    <xf numFmtId="0" fontId="5" fillId="11" borderId="53" xfId="0" applyFont="1" applyFill="1" applyBorder="1" applyAlignment="1" applyProtection="1">
      <alignment horizontal="center" vertical="center" wrapText="1"/>
    </xf>
    <xf numFmtId="2" fontId="5" fillId="11" borderId="46" xfId="0" applyNumberFormat="1" applyFont="1" applyFill="1" applyBorder="1" applyAlignment="1" applyProtection="1">
      <alignment horizontal="center" vertical="center" textRotation="90" wrapText="1"/>
    </xf>
    <xf numFmtId="0" fontId="7" fillId="9" borderId="54" xfId="0" applyFont="1" applyFill="1" applyBorder="1" applyAlignment="1" applyProtection="1">
      <alignment horizontal="center" vertical="center" wrapText="1"/>
    </xf>
    <xf numFmtId="0" fontId="7" fillId="9" borderId="55" xfId="0" applyFont="1" applyFill="1" applyBorder="1" applyAlignment="1" applyProtection="1">
      <alignment horizontal="center" vertical="center" wrapText="1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10" fillId="17" borderId="3" xfId="2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left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10" fillId="7" borderId="3" xfId="2" applyFont="1" applyFill="1" applyBorder="1" applyAlignment="1" applyProtection="1">
      <alignment horizontal="center" vertical="center" wrapText="1"/>
    </xf>
    <xf numFmtId="0" fontId="10" fillId="8" borderId="3" xfId="2" applyFont="1" applyFill="1" applyBorder="1" applyAlignment="1" applyProtection="1">
      <alignment horizontal="center" vertical="center" wrapText="1"/>
    </xf>
    <xf numFmtId="0" fontId="10" fillId="7" borderId="3" xfId="2" applyFont="1" applyFill="1" applyBorder="1" applyAlignment="1" applyProtection="1">
      <alignment horizontal="justify" vertical="center" wrapText="1"/>
    </xf>
    <xf numFmtId="15" fontId="8" fillId="7" borderId="3" xfId="0" applyNumberFormat="1" applyFont="1" applyFill="1" applyBorder="1" applyAlignment="1" applyProtection="1">
      <alignment horizontal="justify" vertical="top" wrapText="1"/>
    </xf>
    <xf numFmtId="15" fontId="8" fillId="7" borderId="7" xfId="0" applyNumberFormat="1" applyFont="1" applyFill="1" applyBorder="1" applyAlignment="1" applyProtection="1">
      <alignment horizontal="justify" vertical="center" wrapText="1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6" borderId="56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9" fillId="15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left" vertical="center" wrapText="1"/>
    </xf>
    <xf numFmtId="0" fontId="10" fillId="7" borderId="1" xfId="2" applyFont="1" applyFill="1" applyBorder="1" applyAlignment="1" applyProtection="1">
      <alignment horizontal="center" vertical="center" wrapText="1"/>
    </xf>
    <xf numFmtId="0" fontId="10" fillId="8" borderId="1" xfId="2" applyFont="1" applyFill="1" applyBorder="1" applyAlignment="1" applyProtection="1">
      <alignment horizontal="justify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horizontal="justify" vertical="center" wrapText="1"/>
    </xf>
    <xf numFmtId="0" fontId="10" fillId="7" borderId="1" xfId="2" applyFont="1" applyFill="1" applyBorder="1" applyAlignment="1" applyProtection="1">
      <alignment horizontal="justify" vertical="center" wrapText="1"/>
    </xf>
    <xf numFmtId="14" fontId="10" fillId="7" borderId="1" xfId="2" applyNumberFormat="1" applyFont="1" applyFill="1" applyBorder="1" applyAlignment="1" applyProtection="1">
      <alignment horizontal="justify" vertical="center" wrapText="1"/>
    </xf>
    <xf numFmtId="15" fontId="8" fillId="7" borderId="1" xfId="0" applyNumberFormat="1" applyFont="1" applyFill="1" applyBorder="1" applyAlignment="1" applyProtection="1">
      <alignment horizontal="justify" vertical="top" wrapText="1"/>
    </xf>
    <xf numFmtId="0" fontId="8" fillId="7" borderId="20" xfId="0" applyFont="1" applyFill="1" applyBorder="1" applyAlignment="1" applyProtection="1">
      <alignment horizontal="left" vertical="top" wrapText="1"/>
    </xf>
    <xf numFmtId="0" fontId="10" fillId="15" borderId="1" xfId="2" applyFont="1" applyFill="1" applyBorder="1" applyAlignment="1" applyProtection="1">
      <alignment horizontal="justify" vertical="center" wrapText="1"/>
    </xf>
    <xf numFmtId="0" fontId="9" fillId="13" borderId="1" xfId="0" applyFont="1" applyFill="1" applyBorder="1" applyAlignment="1" applyProtection="1">
      <alignment horizontal="center" vertical="center" wrapText="1"/>
    </xf>
    <xf numFmtId="0" fontId="8" fillId="20" borderId="1" xfId="0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13" borderId="1" xfId="0" applyFont="1" applyFill="1" applyBorder="1" applyAlignment="1" applyProtection="1">
      <alignment horizontal="center" vertical="center"/>
    </xf>
    <xf numFmtId="0" fontId="9" fillId="0" borderId="1" xfId="0" applyFont="1" applyBorder="1" applyProtection="1"/>
    <xf numFmtId="0" fontId="19" fillId="14" borderId="1" xfId="0" applyFont="1" applyFill="1" applyBorder="1" applyAlignment="1" applyProtection="1">
      <alignment horizontal="center" vertical="center" wrapText="1"/>
    </xf>
    <xf numFmtId="0" fontId="8" fillId="7" borderId="1" xfId="3" applyFont="1" applyFill="1" applyBorder="1" applyAlignment="1" applyProtection="1">
      <alignment horizontal="left" vertical="center" wrapText="1"/>
    </xf>
    <xf numFmtId="0" fontId="8" fillId="7" borderId="1" xfId="3" applyFont="1" applyFill="1" applyBorder="1" applyAlignment="1" applyProtection="1">
      <alignment horizontal="center" vertical="center" wrapText="1"/>
    </xf>
    <xf numFmtId="0" fontId="9" fillId="16" borderId="1" xfId="0" applyFont="1" applyFill="1" applyBorder="1" applyAlignment="1" applyProtection="1">
      <alignment horizontal="center" vertical="center" wrapText="1"/>
    </xf>
    <xf numFmtId="0" fontId="9" fillId="13" borderId="1" xfId="0" applyFont="1" applyFill="1" applyBorder="1" applyAlignment="1" applyProtection="1">
      <alignment horizontal="center" vertical="center"/>
    </xf>
    <xf numFmtId="0" fontId="10" fillId="21" borderId="1" xfId="2" applyFont="1" applyFill="1" applyBorder="1" applyAlignment="1" applyProtection="1">
      <alignment horizontal="justify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21" borderId="1" xfId="0" applyFont="1" applyFill="1" applyBorder="1" applyProtection="1"/>
    <xf numFmtId="0" fontId="18" fillId="14" borderId="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9" fillId="12" borderId="1" xfId="0" applyFont="1" applyFill="1" applyBorder="1" applyAlignment="1" applyProtection="1">
      <alignment horizontal="center" vertical="center" wrapText="1"/>
    </xf>
    <xf numFmtId="0" fontId="13" fillId="12" borderId="1" xfId="0" applyFont="1" applyFill="1" applyBorder="1" applyAlignment="1" applyProtection="1">
      <alignment horizontal="center" vertical="center" wrapText="1"/>
    </xf>
    <xf numFmtId="0" fontId="13" fillId="21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0" fillId="22" borderId="1" xfId="2" applyFont="1" applyFill="1" applyBorder="1" applyAlignment="1" applyProtection="1">
      <alignment horizontal="justify" vertical="center" wrapText="1"/>
    </xf>
    <xf numFmtId="0" fontId="13" fillId="13" borderId="1" xfId="0" applyFont="1" applyFill="1" applyBorder="1" applyAlignment="1" applyProtection="1">
      <alignment horizontal="center" vertical="center" wrapText="1"/>
    </xf>
    <xf numFmtId="0" fontId="13" fillId="22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13" borderId="1" xfId="0" applyFont="1" applyFill="1" applyBorder="1" applyAlignment="1" applyProtection="1">
      <alignment horizontal="center" vertical="center" wrapText="1"/>
    </xf>
    <xf numFmtId="15" fontId="8" fillId="7" borderId="20" xfId="0" applyNumberFormat="1" applyFont="1" applyFill="1" applyBorder="1" applyAlignment="1" applyProtection="1">
      <alignment horizontal="left" vertical="top" wrapText="1"/>
    </xf>
    <xf numFmtId="2" fontId="8" fillId="7" borderId="1" xfId="0" applyNumberFormat="1" applyFont="1" applyFill="1" applyBorder="1" applyAlignment="1" applyProtection="1">
      <alignment horizontal="center" vertical="center" wrapText="1"/>
    </xf>
    <xf numFmtId="0" fontId="13" fillId="7" borderId="1" xfId="0" applyFont="1" applyFill="1" applyBorder="1" applyAlignment="1" applyProtection="1">
      <alignment horizontal="center" vertical="center" wrapText="1"/>
    </xf>
    <xf numFmtId="0" fontId="13" fillId="21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16" borderId="1" xfId="0" applyFont="1" applyFill="1" applyBorder="1" applyAlignment="1" applyProtection="1">
      <alignment horizontal="center" vertical="center"/>
    </xf>
    <xf numFmtId="0" fontId="7" fillId="2" borderId="48" xfId="0" applyFont="1" applyFill="1" applyBorder="1" applyAlignment="1" applyProtection="1">
      <alignment horizontal="center" vertical="center" wrapText="1"/>
    </xf>
    <xf numFmtId="0" fontId="9" fillId="23" borderId="1" xfId="0" applyFont="1" applyFill="1" applyBorder="1" applyAlignment="1" applyProtection="1">
      <alignment vertical="center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9" xfId="3" applyFont="1" applyBorder="1" applyAlignment="1" applyProtection="1">
      <alignment horizontal="left" vertical="center" wrapText="1"/>
    </xf>
    <xf numFmtId="0" fontId="10" fillId="0" borderId="9" xfId="2" applyFont="1" applyBorder="1" applyAlignment="1" applyProtection="1">
      <alignment horizontal="justify" vertical="center" wrapText="1"/>
    </xf>
    <xf numFmtId="0" fontId="10" fillId="0" borderId="9" xfId="2" applyFont="1" applyBorder="1" applyAlignment="1" applyProtection="1">
      <alignment horizontal="center" vertical="center" wrapText="1"/>
    </xf>
    <xf numFmtId="15" fontId="8" fillId="0" borderId="9" xfId="0" applyNumberFormat="1" applyFont="1" applyBorder="1" applyAlignment="1" applyProtection="1">
      <alignment horizontal="justify" vertical="top" wrapText="1"/>
    </xf>
    <xf numFmtId="0" fontId="8" fillId="0" borderId="10" xfId="0" applyFont="1" applyBorder="1" applyAlignment="1" applyProtection="1">
      <alignment horizontal="left" vertical="top" wrapText="1"/>
    </xf>
    <xf numFmtId="0" fontId="7" fillId="9" borderId="26" xfId="0" applyFont="1" applyFill="1" applyBorder="1" applyAlignment="1" applyProtection="1">
      <alignment horizontal="center" vertical="center" wrapText="1"/>
    </xf>
    <xf numFmtId="0" fontId="7" fillId="9" borderId="27" xfId="0" applyFont="1" applyFill="1" applyBorder="1" applyAlignment="1" applyProtection="1">
      <alignment horizontal="center" vertical="center" wrapText="1"/>
    </xf>
    <xf numFmtId="0" fontId="7" fillId="9" borderId="28" xfId="0" applyFont="1" applyFill="1" applyBorder="1" applyAlignment="1" applyProtection="1">
      <alignment horizontal="center" vertical="center" wrapText="1"/>
    </xf>
    <xf numFmtId="0" fontId="20" fillId="2" borderId="26" xfId="0" applyFont="1" applyFill="1" applyBorder="1" applyAlignment="1" applyProtection="1">
      <alignment horizontal="center" vertical="center" wrapText="1"/>
    </xf>
    <xf numFmtId="0" fontId="20" fillId="2" borderId="27" xfId="0" applyFont="1" applyFill="1" applyBorder="1" applyAlignment="1" applyProtection="1">
      <alignment horizontal="center" vertical="center" wrapText="1"/>
    </xf>
    <xf numFmtId="0" fontId="20" fillId="2" borderId="28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11" fillId="5" borderId="31" xfId="0" applyFont="1" applyFill="1" applyBorder="1" applyAlignment="1" applyProtection="1">
      <alignment horizontal="left" vertical="top" wrapText="1"/>
    </xf>
    <xf numFmtId="0" fontId="11" fillId="5" borderId="0" xfId="0" applyFont="1" applyFill="1" applyAlignment="1" applyProtection="1">
      <alignment horizontal="left" vertical="top" wrapText="1"/>
    </xf>
    <xf numFmtId="0" fontId="11" fillId="5" borderId="32" xfId="0" applyFont="1" applyFill="1" applyBorder="1" applyAlignment="1" applyProtection="1">
      <alignment horizontal="left" vertical="top" wrapText="1"/>
    </xf>
    <xf numFmtId="0" fontId="7" fillId="9" borderId="23" xfId="0" applyFont="1" applyFill="1" applyBorder="1" applyAlignment="1" applyProtection="1">
      <alignment horizontal="center" vertical="center" wrapText="1"/>
    </xf>
    <xf numFmtId="0" fontId="7" fillId="9" borderId="24" xfId="0" applyFont="1" applyFill="1" applyBorder="1" applyAlignment="1" applyProtection="1">
      <alignment horizontal="center" vertical="center" wrapText="1"/>
    </xf>
    <xf numFmtId="0" fontId="7" fillId="9" borderId="25" xfId="0" applyFont="1" applyFill="1" applyBorder="1" applyAlignment="1" applyProtection="1">
      <alignment horizontal="center" vertical="center" wrapText="1"/>
    </xf>
    <xf numFmtId="0" fontId="20" fillId="2" borderId="23" xfId="0" applyFont="1" applyFill="1" applyBorder="1" applyAlignment="1" applyProtection="1">
      <alignment horizontal="center" vertical="center" wrapText="1"/>
    </xf>
    <xf numFmtId="0" fontId="20" fillId="2" borderId="24" xfId="0" applyFont="1" applyFill="1" applyBorder="1" applyAlignment="1" applyProtection="1">
      <alignment horizontal="center" vertical="center" wrapText="1"/>
    </xf>
    <xf numFmtId="0" fontId="20" fillId="2" borderId="2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/>
    </xf>
    <xf numFmtId="0" fontId="11" fillId="5" borderId="26" xfId="0" applyFont="1" applyFill="1" applyBorder="1" applyAlignment="1" applyProtection="1">
      <alignment horizontal="left" vertical="top" wrapText="1"/>
    </xf>
    <xf numFmtId="0" fontId="11" fillId="5" borderId="27" xfId="0" applyFont="1" applyFill="1" applyBorder="1" applyAlignment="1" applyProtection="1">
      <alignment horizontal="left" vertical="top" wrapText="1"/>
    </xf>
    <xf numFmtId="0" fontId="11" fillId="5" borderId="28" xfId="0" applyFont="1" applyFill="1" applyBorder="1" applyAlignment="1" applyProtection="1">
      <alignment horizontal="left" vertical="top" wrapText="1"/>
    </xf>
  </cellXfs>
  <cellStyles count="6">
    <cellStyle name="Excel_BuiltIn_60% - Énfasis5" xfId="5" xr:uid="{00000000-0005-0000-0000-000000000000}"/>
    <cellStyle name="Normal" xfId="0" builtinId="0"/>
    <cellStyle name="Normal 3" xfId="2" xr:uid="{00000000-0005-0000-0000-000002000000}"/>
    <cellStyle name="Normal 5" xfId="4" xr:uid="{00000000-0005-0000-0000-000003000000}"/>
    <cellStyle name="Normal_Propuesta automatizacion auto evaluaciones" xfId="3" xr:uid="{00000000-0005-0000-0000-000004000000}"/>
    <cellStyle name="Porcentaje" xfId="1" builtinId="5"/>
  </cellStyles>
  <dxfs count="0"/>
  <tableStyles count="0" defaultTableStyle="TableStyleMedium2" defaultPivotStyle="PivotStyleLight16"/>
  <colors>
    <mruColors>
      <color rgb="FFF79931"/>
      <color rgb="FFD5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514074</xdr:colOff>
      <xdr:row>0</xdr:row>
      <xdr:rowOff>68706</xdr:rowOff>
    </xdr:from>
    <xdr:to>
      <xdr:col>1</xdr:col>
      <xdr:colOff>1396999</xdr:colOff>
      <xdr:row>2</xdr:row>
      <xdr:rowOff>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E0B295-BCC7-48ED-899E-E03004C14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074" y="68706"/>
          <a:ext cx="882925" cy="807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4</xdr:row>
      <xdr:rowOff>38100</xdr:rowOff>
    </xdr:from>
    <xdr:to>
      <xdr:col>5</xdr:col>
      <xdr:colOff>138043</xdr:colOff>
      <xdr:row>10</xdr:row>
      <xdr:rowOff>12700</xdr:rowOff>
    </xdr:to>
    <xdr:pic>
      <xdr:nvPicPr>
        <xdr:cNvPr id="2" name="Imagen 1" descr="Dibujo animado de un personaje con la boca abierta&#10;&#10;Descripción generada automáticamente con confianza baja">
          <a:extLst>
            <a:ext uri="{FF2B5EF4-FFF2-40B4-BE49-F238E27FC236}">
              <a16:creationId xmlns:a16="http://schemas.microsoft.com/office/drawing/2014/main" id="{866050BD-2005-438D-802C-AD02C5ACDEB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0518"/>
        <a:stretch/>
      </xdr:blipFill>
      <xdr:spPr bwMode="auto">
        <a:xfrm>
          <a:off x="4248150" y="800100"/>
          <a:ext cx="2640397" cy="11176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11</xdr:row>
      <xdr:rowOff>28575</xdr:rowOff>
    </xdr:from>
    <xdr:to>
      <xdr:col>10</xdr:col>
      <xdr:colOff>305846</xdr:colOff>
      <xdr:row>31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69" t="17114" r="12065" b="11544"/>
        <a:stretch/>
      </xdr:blipFill>
      <xdr:spPr>
        <a:xfrm>
          <a:off x="561976" y="2124075"/>
          <a:ext cx="7363870" cy="396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63"/>
  <sheetViews>
    <sheetView tabSelected="1" view="pageBreakPreview" topLeftCell="A18" zoomScaleNormal="98" zoomScaleSheetLayoutView="100" workbookViewId="0">
      <selection activeCell="A51" sqref="A1:XFD1048576"/>
    </sheetView>
  </sheetViews>
  <sheetFormatPr baseColWidth="10" defaultColWidth="11.42578125" defaultRowHeight="12" x14ac:dyDescent="0.2"/>
  <cols>
    <col min="1" max="1" width="6.85546875" style="18" customWidth="1"/>
    <col min="2" max="2" width="21" style="18" customWidth="1"/>
    <col min="3" max="3" width="15.42578125" style="18" customWidth="1"/>
    <col min="4" max="4" width="18.140625" style="18" customWidth="1"/>
    <col min="5" max="5" width="40.85546875" style="18" customWidth="1"/>
    <col min="6" max="8" width="11.42578125" style="18" customWidth="1"/>
    <col min="9" max="9" width="6.7109375" style="18" customWidth="1"/>
    <col min="10" max="10" width="6.5703125" style="18" customWidth="1"/>
    <col min="11" max="11" width="4.7109375" style="18" customWidth="1"/>
    <col min="12" max="12" width="7" style="18" customWidth="1"/>
    <col min="13" max="13" width="4.7109375" style="18" customWidth="1"/>
    <col min="14" max="14" width="6.7109375" style="18" customWidth="1"/>
    <col min="15" max="15" width="4.7109375" style="18" customWidth="1"/>
    <col min="16" max="16" width="25.140625" style="18" customWidth="1"/>
    <col min="17" max="17" width="20.85546875" style="18" customWidth="1"/>
    <col min="18" max="29" width="4.7109375" style="18" customWidth="1"/>
    <col min="30" max="30" width="6.7109375" style="18" customWidth="1"/>
    <col min="31" max="31" width="8" style="18" customWidth="1"/>
    <col min="32" max="35" width="6.7109375" style="18" customWidth="1"/>
    <col min="36" max="36" width="13.42578125" style="18" customWidth="1"/>
    <col min="37" max="42" width="6.7109375" style="18" customWidth="1"/>
    <col min="43" max="43" width="22.85546875" style="18" customWidth="1"/>
    <col min="44" max="49" width="6.7109375" style="18" customWidth="1"/>
    <col min="50" max="50" width="17.7109375" style="18" customWidth="1"/>
    <col min="51" max="56" width="8.7109375" style="18" customWidth="1"/>
    <col min="57" max="57" width="18.7109375" style="18" customWidth="1"/>
    <col min="58" max="58" width="17.140625" style="18" customWidth="1"/>
    <col min="59" max="59" width="48.42578125" style="18" customWidth="1"/>
    <col min="60" max="16384" width="11.42578125" style="18"/>
  </cols>
  <sheetData>
    <row r="1" spans="1:59" ht="35.1" customHeight="1" x14ac:dyDescent="0.2">
      <c r="A1" s="13"/>
      <c r="B1" s="14"/>
      <c r="C1" s="14"/>
      <c r="D1" s="15"/>
      <c r="E1" s="16" t="s">
        <v>0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7"/>
    </row>
    <row r="2" spans="1:59" ht="35.1" customHeight="1" thickBot="1" x14ac:dyDescent="0.25">
      <c r="A2" s="19"/>
      <c r="B2" s="20"/>
      <c r="C2" s="20"/>
      <c r="D2" s="21"/>
      <c r="E2" s="22" t="s">
        <v>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3" t="s">
        <v>2</v>
      </c>
    </row>
    <row r="3" spans="1:59" ht="12.75" thickBo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</row>
    <row r="4" spans="1:59" ht="39.950000000000003" customHeight="1" x14ac:dyDescent="0.2">
      <c r="A4" s="25" t="s">
        <v>3</v>
      </c>
      <c r="B4" s="26"/>
      <c r="C4" s="26"/>
      <c r="D4" s="27"/>
      <c r="E4" s="28" t="s">
        <v>129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 t="s">
        <v>4</v>
      </c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1" t="s">
        <v>130</v>
      </c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2"/>
    </row>
    <row r="5" spans="1:59" ht="39.950000000000003" customHeight="1" x14ac:dyDescent="0.2">
      <c r="A5" s="33" t="s">
        <v>5</v>
      </c>
      <c r="B5" s="34"/>
      <c r="C5" s="34"/>
      <c r="D5" s="35"/>
      <c r="E5" s="36" t="s">
        <v>131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7"/>
      <c r="AS5" s="38" t="s">
        <v>6</v>
      </c>
      <c r="AT5" s="34"/>
      <c r="AU5" s="34"/>
      <c r="AV5" s="34"/>
      <c r="AW5" s="34"/>
      <c r="AX5" s="39"/>
      <c r="AY5" s="40">
        <v>2025</v>
      </c>
      <c r="AZ5" s="41"/>
      <c r="BA5" s="41"/>
      <c r="BB5" s="41"/>
      <c r="BC5" s="41"/>
      <c r="BD5" s="41"/>
      <c r="BE5" s="41"/>
      <c r="BF5" s="41"/>
      <c r="BG5" s="42"/>
    </row>
    <row r="6" spans="1:59" ht="39.950000000000003" customHeight="1" x14ac:dyDescent="0.2">
      <c r="A6" s="33" t="s">
        <v>7</v>
      </c>
      <c r="B6" s="34"/>
      <c r="C6" s="34"/>
      <c r="D6" s="35"/>
      <c r="E6" s="36" t="s">
        <v>132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43"/>
    </row>
    <row r="7" spans="1:59" ht="39.950000000000003" customHeight="1" thickBot="1" x14ac:dyDescent="0.25">
      <c r="A7" s="44" t="s">
        <v>8</v>
      </c>
      <c r="B7" s="45"/>
      <c r="C7" s="45"/>
      <c r="D7" s="46"/>
      <c r="E7" s="47" t="s">
        <v>9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8"/>
      <c r="AD7" s="38" t="s">
        <v>10</v>
      </c>
      <c r="AE7" s="34"/>
      <c r="AF7" s="34"/>
      <c r="AG7" s="34"/>
      <c r="AH7" s="34"/>
      <c r="AI7" s="34"/>
      <c r="AJ7" s="39"/>
      <c r="AK7" s="49" t="s">
        <v>11</v>
      </c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50"/>
    </row>
    <row r="8" spans="1:59" ht="35.1" customHeight="1" thickBot="1" x14ac:dyDescent="0.25">
      <c r="A8" s="51" t="s">
        <v>12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3"/>
      <c r="AD8" s="54" t="s">
        <v>13</v>
      </c>
      <c r="AE8" s="55"/>
      <c r="AF8" s="55"/>
      <c r="AG8" s="55"/>
      <c r="AH8" s="55"/>
      <c r="AI8" s="55"/>
      <c r="AJ8" s="55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7"/>
    </row>
    <row r="9" spans="1:59" ht="33" customHeight="1" thickBot="1" x14ac:dyDescent="0.25">
      <c r="A9" s="58" t="s">
        <v>14</v>
      </c>
      <c r="B9" s="59"/>
      <c r="C9" s="59"/>
      <c r="D9" s="59"/>
      <c r="E9" s="59"/>
      <c r="F9" s="60"/>
      <c r="G9" s="61" t="s">
        <v>133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4"/>
    </row>
    <row r="10" spans="1:59" ht="27" customHeight="1" thickBot="1" x14ac:dyDescent="0.25">
      <c r="A10" s="65" t="s">
        <v>110</v>
      </c>
      <c r="B10" s="66" t="s">
        <v>15</v>
      </c>
      <c r="C10" s="67" t="s">
        <v>16</v>
      </c>
      <c r="D10" s="68"/>
      <c r="E10" s="69" t="s">
        <v>17</v>
      </c>
      <c r="F10" s="67" t="s">
        <v>18</v>
      </c>
      <c r="G10" s="70" t="s">
        <v>19</v>
      </c>
      <c r="H10" s="71" t="s">
        <v>20</v>
      </c>
      <c r="I10" s="72" t="s">
        <v>21</v>
      </c>
      <c r="J10" s="73"/>
      <c r="K10" s="74"/>
      <c r="L10" s="75" t="s">
        <v>22</v>
      </c>
      <c r="M10" s="76"/>
      <c r="N10" s="76"/>
      <c r="O10" s="77"/>
      <c r="P10" s="78" t="s">
        <v>23</v>
      </c>
      <c r="Q10" s="79" t="s">
        <v>24</v>
      </c>
      <c r="R10" s="80" t="s">
        <v>25</v>
      </c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1" t="s">
        <v>26</v>
      </c>
      <c r="AE10" s="82"/>
      <c r="AF10" s="82"/>
      <c r="AG10" s="82"/>
      <c r="AH10" s="82"/>
      <c r="AI10" s="82"/>
      <c r="AJ10" s="83"/>
      <c r="AK10" s="84" t="s">
        <v>27</v>
      </c>
      <c r="AL10" s="82"/>
      <c r="AM10" s="82"/>
      <c r="AN10" s="82"/>
      <c r="AO10" s="82"/>
      <c r="AP10" s="82"/>
      <c r="AQ10" s="83"/>
      <c r="AR10" s="81" t="s">
        <v>28</v>
      </c>
      <c r="AS10" s="82"/>
      <c r="AT10" s="82"/>
      <c r="AU10" s="82"/>
      <c r="AV10" s="82"/>
      <c r="AW10" s="82"/>
      <c r="AX10" s="83"/>
      <c r="AY10" s="81" t="s">
        <v>29</v>
      </c>
      <c r="AZ10" s="82"/>
      <c r="BA10" s="82"/>
      <c r="BB10" s="82"/>
      <c r="BC10" s="82"/>
      <c r="BD10" s="82"/>
      <c r="BE10" s="85"/>
      <c r="BF10" s="86" t="s">
        <v>30</v>
      </c>
      <c r="BG10" s="87" t="s">
        <v>31</v>
      </c>
    </row>
    <row r="11" spans="1:59" ht="79.5" customHeight="1" thickBot="1" x14ac:dyDescent="0.25">
      <c r="A11" s="88"/>
      <c r="B11" s="89"/>
      <c r="C11" s="90"/>
      <c r="D11" s="91" t="s">
        <v>123</v>
      </c>
      <c r="E11" s="92"/>
      <c r="F11" s="90"/>
      <c r="G11" s="93"/>
      <c r="H11" s="94"/>
      <c r="I11" s="95" t="s">
        <v>32</v>
      </c>
      <c r="J11" s="95" t="s">
        <v>33</v>
      </c>
      <c r="K11" s="95" t="s">
        <v>34</v>
      </c>
      <c r="L11" s="95" t="s">
        <v>35</v>
      </c>
      <c r="M11" s="95" t="s">
        <v>36</v>
      </c>
      <c r="N11" s="95" t="s">
        <v>37</v>
      </c>
      <c r="O11" s="95" t="s">
        <v>38</v>
      </c>
      <c r="P11" s="96"/>
      <c r="Q11" s="97"/>
      <c r="R11" s="98" t="s">
        <v>39</v>
      </c>
      <c r="S11" s="98" t="s">
        <v>40</v>
      </c>
      <c r="T11" s="98" t="s">
        <v>41</v>
      </c>
      <c r="U11" s="98" t="s">
        <v>42</v>
      </c>
      <c r="V11" s="98" t="s">
        <v>43</v>
      </c>
      <c r="W11" s="98" t="s">
        <v>44</v>
      </c>
      <c r="X11" s="98" t="s">
        <v>45</v>
      </c>
      <c r="Y11" s="98" t="s">
        <v>46</v>
      </c>
      <c r="Z11" s="98" t="s">
        <v>47</v>
      </c>
      <c r="AA11" s="98" t="s">
        <v>48</v>
      </c>
      <c r="AB11" s="98" t="s">
        <v>49</v>
      </c>
      <c r="AC11" s="99" t="s">
        <v>50</v>
      </c>
      <c r="AD11" s="100" t="s">
        <v>51</v>
      </c>
      <c r="AE11" s="101" t="s">
        <v>52</v>
      </c>
      <c r="AF11" s="101" t="s">
        <v>53</v>
      </c>
      <c r="AG11" s="101" t="s">
        <v>54</v>
      </c>
      <c r="AH11" s="101" t="s">
        <v>55</v>
      </c>
      <c r="AI11" s="101" t="s">
        <v>56</v>
      </c>
      <c r="AJ11" s="102" t="s">
        <v>57</v>
      </c>
      <c r="AK11" s="100" t="s">
        <v>51</v>
      </c>
      <c r="AL11" s="101" t="s">
        <v>52</v>
      </c>
      <c r="AM11" s="101" t="s">
        <v>53</v>
      </c>
      <c r="AN11" s="101" t="s">
        <v>54</v>
      </c>
      <c r="AO11" s="101" t="s">
        <v>55</v>
      </c>
      <c r="AP11" s="101" t="s">
        <v>56</v>
      </c>
      <c r="AQ11" s="102" t="s">
        <v>57</v>
      </c>
      <c r="AR11" s="103" t="s">
        <v>51</v>
      </c>
      <c r="AS11" s="101" t="s">
        <v>52</v>
      </c>
      <c r="AT11" s="101" t="s">
        <v>53</v>
      </c>
      <c r="AU11" s="101" t="s">
        <v>54</v>
      </c>
      <c r="AV11" s="101" t="s">
        <v>55</v>
      </c>
      <c r="AW11" s="101" t="s">
        <v>56</v>
      </c>
      <c r="AX11" s="102" t="s">
        <v>57</v>
      </c>
      <c r="AY11" s="103" t="s">
        <v>51</v>
      </c>
      <c r="AZ11" s="101" t="s">
        <v>52</v>
      </c>
      <c r="BA11" s="101" t="s">
        <v>53</v>
      </c>
      <c r="BB11" s="101" t="s">
        <v>54</v>
      </c>
      <c r="BC11" s="101" t="s">
        <v>55</v>
      </c>
      <c r="BD11" s="101" t="s">
        <v>56</v>
      </c>
      <c r="BE11" s="102" t="s">
        <v>57</v>
      </c>
      <c r="BF11" s="104"/>
      <c r="BG11" s="105"/>
    </row>
    <row r="12" spans="1:59" ht="48" x14ac:dyDescent="0.2">
      <c r="A12" s="106">
        <v>1</v>
      </c>
      <c r="B12" s="107" t="s">
        <v>135</v>
      </c>
      <c r="C12" s="108" t="s">
        <v>136</v>
      </c>
      <c r="D12" s="109" t="s">
        <v>141</v>
      </c>
      <c r="E12" s="110" t="s">
        <v>134</v>
      </c>
      <c r="F12" s="111"/>
      <c r="G12" s="111"/>
      <c r="H12" s="111"/>
      <c r="I12" s="112" t="s">
        <v>128</v>
      </c>
      <c r="J12" s="112"/>
      <c r="K12" s="112"/>
      <c r="L12" s="112" t="s">
        <v>128</v>
      </c>
      <c r="M12" s="112"/>
      <c r="N12" s="112"/>
      <c r="O12" s="112" t="s">
        <v>128</v>
      </c>
      <c r="P12" s="112" t="s">
        <v>58</v>
      </c>
      <c r="Q12" s="113" t="s">
        <v>137</v>
      </c>
      <c r="R12" s="110">
        <v>1</v>
      </c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6"/>
      <c r="BG12" s="117"/>
    </row>
    <row r="13" spans="1:59" ht="48" x14ac:dyDescent="0.2">
      <c r="A13" s="118">
        <v>2</v>
      </c>
      <c r="B13" s="119"/>
      <c r="C13" s="120"/>
      <c r="D13" s="121" t="s">
        <v>140</v>
      </c>
      <c r="E13" s="122" t="s">
        <v>139</v>
      </c>
      <c r="F13" s="123" t="s">
        <v>104</v>
      </c>
      <c r="G13" s="124"/>
      <c r="H13" s="123" t="s">
        <v>59</v>
      </c>
      <c r="I13" s="123" t="s">
        <v>128</v>
      </c>
      <c r="J13" s="123"/>
      <c r="K13" s="123"/>
      <c r="L13" s="123" t="s">
        <v>128</v>
      </c>
      <c r="M13" s="123" t="s">
        <v>128</v>
      </c>
      <c r="N13" s="123" t="s">
        <v>128</v>
      </c>
      <c r="O13" s="123" t="s">
        <v>128</v>
      </c>
      <c r="P13" s="123" t="s">
        <v>143</v>
      </c>
      <c r="Q13" s="125" t="s">
        <v>137</v>
      </c>
      <c r="R13" s="126"/>
      <c r="S13" s="122">
        <v>2</v>
      </c>
      <c r="T13" s="126"/>
      <c r="U13" s="126"/>
      <c r="V13" s="127"/>
      <c r="W13" s="128"/>
      <c r="X13" s="128"/>
      <c r="Y13" s="127"/>
      <c r="Z13" s="128"/>
      <c r="AA13" s="122">
        <v>3</v>
      </c>
      <c r="AB13" s="126"/>
      <c r="AC13" s="126"/>
      <c r="AD13" s="129"/>
      <c r="AE13" s="130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31"/>
      <c r="BG13" s="132"/>
    </row>
    <row r="14" spans="1:59" ht="33.75" x14ac:dyDescent="0.2">
      <c r="A14" s="106">
        <v>3</v>
      </c>
      <c r="B14" s="119"/>
      <c r="C14" s="120"/>
      <c r="D14" s="121" t="s">
        <v>140</v>
      </c>
      <c r="E14" s="122" t="s">
        <v>138</v>
      </c>
      <c r="F14" s="123" t="s">
        <v>104</v>
      </c>
      <c r="G14" s="124"/>
      <c r="H14" s="123" t="s">
        <v>59</v>
      </c>
      <c r="I14" s="123" t="s">
        <v>128</v>
      </c>
      <c r="J14" s="123"/>
      <c r="K14" s="123"/>
      <c r="L14" s="123" t="s">
        <v>128</v>
      </c>
      <c r="M14" s="123" t="s">
        <v>128</v>
      </c>
      <c r="N14" s="123" t="s">
        <v>128</v>
      </c>
      <c r="O14" s="123" t="s">
        <v>128</v>
      </c>
      <c r="P14" s="123" t="s">
        <v>144</v>
      </c>
      <c r="Q14" s="125" t="s">
        <v>137</v>
      </c>
      <c r="R14" s="128"/>
      <c r="S14" s="127"/>
      <c r="T14" s="133">
        <v>4</v>
      </c>
      <c r="U14" s="128"/>
      <c r="V14" s="127"/>
      <c r="W14" s="133">
        <v>5</v>
      </c>
      <c r="X14" s="128"/>
      <c r="Y14" s="127"/>
      <c r="Z14" s="133">
        <v>6</v>
      </c>
      <c r="AA14" s="127"/>
      <c r="AB14" s="133">
        <v>7</v>
      </c>
      <c r="AC14" s="128"/>
      <c r="AD14" s="129"/>
      <c r="AE14" s="130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31"/>
      <c r="BG14" s="132"/>
    </row>
    <row r="15" spans="1:59" ht="60" x14ac:dyDescent="0.2">
      <c r="A15" s="106">
        <v>4</v>
      </c>
      <c r="B15" s="119"/>
      <c r="C15" s="120"/>
      <c r="D15" s="121" t="s">
        <v>116</v>
      </c>
      <c r="E15" s="134" t="s">
        <v>125</v>
      </c>
      <c r="F15" s="135" t="s">
        <v>104</v>
      </c>
      <c r="G15" s="124"/>
      <c r="H15" s="123" t="s">
        <v>59</v>
      </c>
      <c r="I15" s="123" t="s">
        <v>128</v>
      </c>
      <c r="J15" s="123"/>
      <c r="K15" s="123"/>
      <c r="L15" s="123" t="s">
        <v>128</v>
      </c>
      <c r="M15" s="123" t="s">
        <v>128</v>
      </c>
      <c r="N15" s="123"/>
      <c r="O15" s="123"/>
      <c r="P15" s="123" t="s">
        <v>145</v>
      </c>
      <c r="Q15" s="125" t="s">
        <v>137</v>
      </c>
      <c r="R15" s="126"/>
      <c r="S15" s="126"/>
      <c r="T15" s="136"/>
      <c r="U15" s="126"/>
      <c r="V15" s="126"/>
      <c r="W15" s="137">
        <v>8</v>
      </c>
      <c r="X15" s="126"/>
      <c r="Y15" s="126"/>
      <c r="Z15" s="136"/>
      <c r="AA15" s="137">
        <v>9</v>
      </c>
      <c r="AB15" s="138"/>
      <c r="AC15" s="126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31"/>
      <c r="BG15" s="132"/>
    </row>
    <row r="16" spans="1:59" ht="59.25" customHeight="1" x14ac:dyDescent="0.2">
      <c r="A16" s="118">
        <v>5</v>
      </c>
      <c r="B16" s="119"/>
      <c r="C16" s="120"/>
      <c r="D16" s="121" t="s">
        <v>140</v>
      </c>
      <c r="E16" s="139" t="s">
        <v>112</v>
      </c>
      <c r="F16" s="123" t="s">
        <v>104</v>
      </c>
      <c r="G16" s="140"/>
      <c r="H16" s="123" t="s">
        <v>59</v>
      </c>
      <c r="I16" s="123" t="s">
        <v>128</v>
      </c>
      <c r="J16" s="141"/>
      <c r="K16" s="141"/>
      <c r="L16" s="141" t="s">
        <v>128</v>
      </c>
      <c r="M16" s="141" t="s">
        <v>128</v>
      </c>
      <c r="N16" s="141"/>
      <c r="O16" s="141" t="s">
        <v>128</v>
      </c>
      <c r="P16" s="123" t="s">
        <v>146</v>
      </c>
      <c r="Q16" s="125" t="s">
        <v>137</v>
      </c>
      <c r="R16" s="126"/>
      <c r="S16" s="126"/>
      <c r="T16" s="139">
        <v>10</v>
      </c>
      <c r="U16" s="126"/>
      <c r="V16" s="126"/>
      <c r="W16" s="139">
        <v>11</v>
      </c>
      <c r="X16" s="126"/>
      <c r="Y16" s="126"/>
      <c r="Z16" s="139">
        <v>12</v>
      </c>
      <c r="AA16" s="126"/>
      <c r="AB16" s="126"/>
      <c r="AC16" s="139">
        <v>13</v>
      </c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31"/>
      <c r="BG16" s="132"/>
    </row>
    <row r="17" spans="1:59" ht="48" customHeight="1" x14ac:dyDescent="0.2">
      <c r="A17" s="106">
        <v>6</v>
      </c>
      <c r="B17" s="119"/>
      <c r="C17" s="120"/>
      <c r="D17" s="121" t="s">
        <v>140</v>
      </c>
      <c r="E17" s="122" t="s">
        <v>81</v>
      </c>
      <c r="F17" s="123" t="s">
        <v>104</v>
      </c>
      <c r="G17" s="140"/>
      <c r="H17" s="123" t="s">
        <v>59</v>
      </c>
      <c r="I17" s="123" t="s">
        <v>128</v>
      </c>
      <c r="J17" s="141"/>
      <c r="K17" s="141"/>
      <c r="L17" s="141" t="s">
        <v>128</v>
      </c>
      <c r="M17" s="141" t="s">
        <v>128</v>
      </c>
      <c r="N17" s="141" t="s">
        <v>128</v>
      </c>
      <c r="O17" s="141" t="s">
        <v>128</v>
      </c>
      <c r="P17" s="123" t="s">
        <v>58</v>
      </c>
      <c r="Q17" s="125" t="s">
        <v>137</v>
      </c>
      <c r="R17" s="126"/>
      <c r="S17" s="127"/>
      <c r="T17" s="126"/>
      <c r="U17" s="126"/>
      <c r="V17" s="122">
        <v>14</v>
      </c>
      <c r="W17" s="126"/>
      <c r="X17" s="126"/>
      <c r="Y17" s="133">
        <v>15</v>
      </c>
      <c r="Z17" s="126"/>
      <c r="AA17" s="127"/>
      <c r="AB17" s="133">
        <v>16</v>
      </c>
      <c r="AC17" s="126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31"/>
      <c r="BG17" s="132"/>
    </row>
    <row r="18" spans="1:59" ht="54.95" customHeight="1" x14ac:dyDescent="0.2">
      <c r="A18" s="106">
        <v>7</v>
      </c>
      <c r="B18" s="119"/>
      <c r="C18" s="120"/>
      <c r="D18" s="121" t="s">
        <v>114</v>
      </c>
      <c r="E18" s="142" t="s">
        <v>103</v>
      </c>
      <c r="F18" s="123" t="s">
        <v>104</v>
      </c>
      <c r="G18" s="140"/>
      <c r="H18" s="123" t="s">
        <v>59</v>
      </c>
      <c r="I18" s="123" t="s">
        <v>128</v>
      </c>
      <c r="J18" s="141"/>
      <c r="K18" s="141"/>
      <c r="L18" s="141" t="s">
        <v>128</v>
      </c>
      <c r="M18" s="141"/>
      <c r="N18" s="141"/>
      <c r="O18" s="141" t="s">
        <v>128</v>
      </c>
      <c r="P18" s="123" t="s">
        <v>58</v>
      </c>
      <c r="Q18" s="125" t="s">
        <v>137</v>
      </c>
      <c r="R18" s="126"/>
      <c r="S18" s="126"/>
      <c r="T18" s="142">
        <v>17</v>
      </c>
      <c r="U18" s="126"/>
      <c r="V18" s="126"/>
      <c r="W18" s="142">
        <v>18</v>
      </c>
      <c r="X18" s="126"/>
      <c r="Y18" s="126"/>
      <c r="Z18" s="142">
        <v>19</v>
      </c>
      <c r="AA18" s="126"/>
      <c r="AB18" s="126"/>
      <c r="AC18" s="142">
        <v>20</v>
      </c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31"/>
      <c r="BG18" s="132"/>
    </row>
    <row r="19" spans="1:59" ht="48" x14ac:dyDescent="0.2">
      <c r="A19" s="118">
        <v>8</v>
      </c>
      <c r="B19" s="119"/>
      <c r="C19" s="120"/>
      <c r="D19" s="121" t="s">
        <v>140</v>
      </c>
      <c r="E19" s="122" t="s">
        <v>102</v>
      </c>
      <c r="F19" s="123" t="s">
        <v>104</v>
      </c>
      <c r="G19" s="140"/>
      <c r="H19" s="123" t="s">
        <v>59</v>
      </c>
      <c r="I19" s="123" t="s">
        <v>128</v>
      </c>
      <c r="J19" s="141"/>
      <c r="K19" s="141"/>
      <c r="L19" s="141" t="s">
        <v>128</v>
      </c>
      <c r="M19" s="141"/>
      <c r="N19" s="141"/>
      <c r="O19" s="141" t="s">
        <v>128</v>
      </c>
      <c r="P19" s="123" t="s">
        <v>147</v>
      </c>
      <c r="Q19" s="125" t="s">
        <v>137</v>
      </c>
      <c r="R19" s="126"/>
      <c r="S19" s="126"/>
      <c r="T19" s="122">
        <v>21</v>
      </c>
      <c r="U19" s="126"/>
      <c r="V19" s="126"/>
      <c r="W19" s="127"/>
      <c r="X19" s="126"/>
      <c r="Y19" s="126"/>
      <c r="Z19" s="122">
        <v>22</v>
      </c>
      <c r="AA19" s="126"/>
      <c r="AB19" s="126"/>
      <c r="AC19" s="126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31"/>
      <c r="BG19" s="132"/>
    </row>
    <row r="20" spans="1:59" ht="48" x14ac:dyDescent="0.2">
      <c r="A20" s="106">
        <v>9</v>
      </c>
      <c r="B20" s="119"/>
      <c r="C20" s="120"/>
      <c r="D20" s="121" t="s">
        <v>140</v>
      </c>
      <c r="E20" s="122" t="s">
        <v>122</v>
      </c>
      <c r="F20" s="135" t="s">
        <v>104</v>
      </c>
      <c r="G20" s="140"/>
      <c r="H20" s="123" t="s">
        <v>59</v>
      </c>
      <c r="I20" s="123" t="s">
        <v>128</v>
      </c>
      <c r="J20" s="141"/>
      <c r="K20" s="141"/>
      <c r="L20" s="141" t="s">
        <v>128</v>
      </c>
      <c r="M20" s="141" t="s">
        <v>128</v>
      </c>
      <c r="N20" s="141" t="s">
        <v>128</v>
      </c>
      <c r="O20" s="141" t="s">
        <v>128</v>
      </c>
      <c r="P20" s="123" t="s">
        <v>58</v>
      </c>
      <c r="Q20" s="125" t="s">
        <v>137</v>
      </c>
      <c r="R20" s="126"/>
      <c r="S20" s="126"/>
      <c r="T20" s="122">
        <v>23</v>
      </c>
      <c r="U20" s="126"/>
      <c r="V20" s="126"/>
      <c r="W20" s="122">
        <v>24</v>
      </c>
      <c r="X20" s="126"/>
      <c r="Y20" s="126"/>
      <c r="Z20" s="126"/>
      <c r="AA20" s="122">
        <v>25</v>
      </c>
      <c r="AB20" s="126"/>
      <c r="AC20" s="126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31"/>
      <c r="BG20" s="132"/>
    </row>
    <row r="21" spans="1:59" ht="36" x14ac:dyDescent="0.2">
      <c r="A21" s="106">
        <v>10</v>
      </c>
      <c r="B21" s="119"/>
      <c r="C21" s="120"/>
      <c r="D21" s="121" t="s">
        <v>116</v>
      </c>
      <c r="E21" s="143" t="s">
        <v>82</v>
      </c>
      <c r="F21" s="123" t="s">
        <v>104</v>
      </c>
      <c r="G21" s="140"/>
      <c r="H21" s="123" t="s">
        <v>153</v>
      </c>
      <c r="I21" s="123" t="s">
        <v>128</v>
      </c>
      <c r="J21" s="141"/>
      <c r="K21" s="141"/>
      <c r="L21" s="141" t="s">
        <v>128</v>
      </c>
      <c r="M21" s="141"/>
      <c r="N21" s="141"/>
      <c r="O21" s="141"/>
      <c r="P21" s="123" t="s">
        <v>58</v>
      </c>
      <c r="Q21" s="125" t="s">
        <v>137</v>
      </c>
      <c r="R21" s="126"/>
      <c r="S21" s="126"/>
      <c r="T21" s="126"/>
      <c r="U21" s="126"/>
      <c r="V21" s="126"/>
      <c r="W21" s="137">
        <v>26</v>
      </c>
      <c r="X21" s="126"/>
      <c r="Y21" s="126"/>
      <c r="Z21" s="126"/>
      <c r="AA21" s="126"/>
      <c r="AB21" s="143">
        <v>27</v>
      </c>
      <c r="AC21" s="138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31"/>
      <c r="BG21" s="132"/>
    </row>
    <row r="22" spans="1:59" ht="36" x14ac:dyDescent="0.2">
      <c r="A22" s="118">
        <v>11</v>
      </c>
      <c r="B22" s="119"/>
      <c r="C22" s="120"/>
      <c r="D22" s="121" t="s">
        <v>116</v>
      </c>
      <c r="E22" s="143" t="s">
        <v>83</v>
      </c>
      <c r="F22" s="123" t="s">
        <v>104</v>
      </c>
      <c r="G22" s="140"/>
      <c r="H22" s="123" t="s">
        <v>154</v>
      </c>
      <c r="I22" s="123" t="s">
        <v>128</v>
      </c>
      <c r="J22" s="141"/>
      <c r="K22" s="141"/>
      <c r="L22" s="141" t="s">
        <v>128</v>
      </c>
      <c r="M22" s="141"/>
      <c r="N22" s="141" t="s">
        <v>128</v>
      </c>
      <c r="O22" s="141" t="s">
        <v>128</v>
      </c>
      <c r="P22" s="123" t="s">
        <v>58</v>
      </c>
      <c r="Q22" s="125" t="s">
        <v>137</v>
      </c>
      <c r="R22" s="126"/>
      <c r="S22" s="126"/>
      <c r="T22" s="137">
        <v>28</v>
      </c>
      <c r="U22" s="126"/>
      <c r="V22" s="126"/>
      <c r="W22" s="126"/>
      <c r="X22" s="126"/>
      <c r="Y22" s="126"/>
      <c r="Z22" s="126"/>
      <c r="AA22" s="126"/>
      <c r="AB22" s="126"/>
      <c r="AC22" s="126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31"/>
      <c r="BG22" s="132"/>
    </row>
    <row r="23" spans="1:59" ht="36" x14ac:dyDescent="0.2">
      <c r="A23" s="106">
        <v>12</v>
      </c>
      <c r="B23" s="119"/>
      <c r="C23" s="120"/>
      <c r="D23" s="121" t="s">
        <v>116</v>
      </c>
      <c r="E23" s="134" t="s">
        <v>84</v>
      </c>
      <c r="F23" s="123" t="s">
        <v>104</v>
      </c>
      <c r="G23" s="140"/>
      <c r="H23" s="123" t="s">
        <v>155</v>
      </c>
      <c r="I23" s="123" t="s">
        <v>128</v>
      </c>
      <c r="J23" s="141"/>
      <c r="K23" s="141"/>
      <c r="L23" s="141" t="s">
        <v>128</v>
      </c>
      <c r="M23" s="141" t="s">
        <v>128</v>
      </c>
      <c r="N23" s="141" t="s">
        <v>128</v>
      </c>
      <c r="O23" s="141" t="s">
        <v>128</v>
      </c>
      <c r="P23" s="123" t="s">
        <v>58</v>
      </c>
      <c r="Q23" s="125" t="s">
        <v>137</v>
      </c>
      <c r="R23" s="126"/>
      <c r="S23" s="126"/>
      <c r="T23" s="126"/>
      <c r="U23" s="144">
        <v>29</v>
      </c>
      <c r="V23" s="126"/>
      <c r="W23" s="126"/>
      <c r="X23" s="136"/>
      <c r="Y23" s="126"/>
      <c r="Z23" s="126"/>
      <c r="AA23" s="143">
        <v>30</v>
      </c>
      <c r="AB23" s="126"/>
      <c r="AC23" s="138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31"/>
      <c r="BG23" s="132"/>
    </row>
    <row r="24" spans="1:59" ht="36" x14ac:dyDescent="0.2">
      <c r="A24" s="106">
        <v>13</v>
      </c>
      <c r="B24" s="119"/>
      <c r="C24" s="120"/>
      <c r="D24" s="121" t="s">
        <v>116</v>
      </c>
      <c r="E24" s="134" t="s">
        <v>85</v>
      </c>
      <c r="F24" s="123" t="s">
        <v>104</v>
      </c>
      <c r="G24" s="140"/>
      <c r="H24" s="123" t="s">
        <v>156</v>
      </c>
      <c r="I24" s="123" t="s">
        <v>128</v>
      </c>
      <c r="J24" s="141"/>
      <c r="K24" s="141"/>
      <c r="L24" s="141" t="s">
        <v>128</v>
      </c>
      <c r="M24" s="141" t="s">
        <v>128</v>
      </c>
      <c r="N24" s="141"/>
      <c r="O24" s="141" t="s">
        <v>128</v>
      </c>
      <c r="P24" s="123" t="s">
        <v>58</v>
      </c>
      <c r="Q24" s="125" t="s">
        <v>137</v>
      </c>
      <c r="R24" s="126"/>
      <c r="S24" s="126"/>
      <c r="T24" s="126"/>
      <c r="U24" s="126"/>
      <c r="V24" s="137">
        <v>31</v>
      </c>
      <c r="W24" s="137">
        <v>32</v>
      </c>
      <c r="X24" s="126"/>
      <c r="Y24" s="137">
        <v>33</v>
      </c>
      <c r="Z24" s="126"/>
      <c r="AA24" s="126"/>
      <c r="AB24" s="126"/>
      <c r="AC24" s="126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31"/>
      <c r="BG24" s="132"/>
    </row>
    <row r="25" spans="1:59" ht="36" x14ac:dyDescent="0.2">
      <c r="A25" s="118">
        <v>14</v>
      </c>
      <c r="B25" s="119"/>
      <c r="C25" s="120"/>
      <c r="D25" s="121" t="s">
        <v>116</v>
      </c>
      <c r="E25" s="134" t="s">
        <v>86</v>
      </c>
      <c r="F25" s="123" t="s">
        <v>104</v>
      </c>
      <c r="G25" s="140"/>
      <c r="H25" s="123" t="s">
        <v>153</v>
      </c>
      <c r="I25" s="123" t="s">
        <v>128</v>
      </c>
      <c r="J25" s="141"/>
      <c r="K25" s="141"/>
      <c r="L25" s="141" t="s">
        <v>128</v>
      </c>
      <c r="M25" s="141" t="s">
        <v>128</v>
      </c>
      <c r="N25" s="141"/>
      <c r="O25" s="141" t="s">
        <v>128</v>
      </c>
      <c r="P25" s="123" t="s">
        <v>58</v>
      </c>
      <c r="Q25" s="125" t="s">
        <v>137</v>
      </c>
      <c r="R25" s="126"/>
      <c r="S25" s="126"/>
      <c r="T25" s="126"/>
      <c r="U25" s="136"/>
      <c r="V25" s="126"/>
      <c r="W25" s="144">
        <v>34</v>
      </c>
      <c r="X25" s="126"/>
      <c r="Y25" s="126"/>
      <c r="Z25" s="126"/>
      <c r="AA25" s="145"/>
      <c r="AB25" s="146">
        <v>35</v>
      </c>
      <c r="AC25" s="138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31"/>
      <c r="BG25" s="132"/>
    </row>
    <row r="26" spans="1:59" ht="36" x14ac:dyDescent="0.2">
      <c r="A26" s="106">
        <v>15</v>
      </c>
      <c r="B26" s="119"/>
      <c r="C26" s="120"/>
      <c r="D26" s="121" t="s">
        <v>140</v>
      </c>
      <c r="E26" s="147" t="s">
        <v>106</v>
      </c>
      <c r="F26" s="123" t="s">
        <v>104</v>
      </c>
      <c r="G26" s="140"/>
      <c r="H26" s="123" t="s">
        <v>59</v>
      </c>
      <c r="I26" s="123" t="s">
        <v>128</v>
      </c>
      <c r="J26" s="141"/>
      <c r="K26" s="141"/>
      <c r="L26" s="141" t="s">
        <v>128</v>
      </c>
      <c r="M26" s="141"/>
      <c r="N26" s="141"/>
      <c r="O26" s="141"/>
      <c r="P26" s="123" t="s">
        <v>58</v>
      </c>
      <c r="Q26" s="125" t="s">
        <v>137</v>
      </c>
      <c r="R26" s="148"/>
      <c r="S26" s="139">
        <v>36</v>
      </c>
      <c r="T26" s="139">
        <v>37</v>
      </c>
      <c r="U26" s="139">
        <v>38</v>
      </c>
      <c r="V26" s="139">
        <v>39</v>
      </c>
      <c r="W26" s="139">
        <v>40</v>
      </c>
      <c r="X26" s="139">
        <v>41</v>
      </c>
      <c r="Y26" s="139">
        <v>42</v>
      </c>
      <c r="Z26" s="139">
        <v>43</v>
      </c>
      <c r="AA26" s="139">
        <v>44</v>
      </c>
      <c r="AB26" s="139">
        <v>45</v>
      </c>
      <c r="AC26" s="139">
        <v>46</v>
      </c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31"/>
      <c r="BG26" s="132"/>
    </row>
    <row r="27" spans="1:59" ht="67.5" x14ac:dyDescent="0.2">
      <c r="A27" s="106">
        <v>16</v>
      </c>
      <c r="B27" s="119"/>
      <c r="C27" s="120"/>
      <c r="D27" s="121" t="s">
        <v>115</v>
      </c>
      <c r="E27" s="149" t="s">
        <v>164</v>
      </c>
      <c r="F27" s="123" t="s">
        <v>104</v>
      </c>
      <c r="G27" s="140"/>
      <c r="H27" s="123" t="s">
        <v>153</v>
      </c>
      <c r="I27" s="123" t="s">
        <v>128</v>
      </c>
      <c r="J27" s="141"/>
      <c r="K27" s="141"/>
      <c r="L27" s="141" t="s">
        <v>128</v>
      </c>
      <c r="M27" s="141"/>
      <c r="N27" s="141"/>
      <c r="O27" s="141" t="s">
        <v>128</v>
      </c>
      <c r="P27" s="123" t="s">
        <v>58</v>
      </c>
      <c r="Q27" s="125" t="s">
        <v>137</v>
      </c>
      <c r="R27" s="126"/>
      <c r="S27" s="126"/>
      <c r="T27" s="126"/>
      <c r="U27" s="126"/>
      <c r="V27" s="126"/>
      <c r="W27" s="150">
        <v>47</v>
      </c>
      <c r="X27" s="126"/>
      <c r="Y27" s="126"/>
      <c r="Z27" s="126"/>
      <c r="AA27" s="126"/>
      <c r="AB27" s="149">
        <v>48</v>
      </c>
      <c r="AC27" s="138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31"/>
      <c r="BG27" s="132"/>
    </row>
    <row r="28" spans="1:59" ht="67.5" x14ac:dyDescent="0.2">
      <c r="A28" s="118">
        <v>17</v>
      </c>
      <c r="B28" s="119"/>
      <c r="C28" s="120"/>
      <c r="D28" s="121" t="s">
        <v>115</v>
      </c>
      <c r="E28" s="149" t="s">
        <v>108</v>
      </c>
      <c r="F28" s="123" t="s">
        <v>104</v>
      </c>
      <c r="G28" s="140"/>
      <c r="H28" s="123" t="s">
        <v>59</v>
      </c>
      <c r="I28" s="123" t="s">
        <v>128</v>
      </c>
      <c r="J28" s="141"/>
      <c r="K28" s="141"/>
      <c r="L28" s="141" t="s">
        <v>128</v>
      </c>
      <c r="M28" s="141" t="s">
        <v>128</v>
      </c>
      <c r="N28" s="141" t="s">
        <v>128</v>
      </c>
      <c r="O28" s="141" t="s">
        <v>128</v>
      </c>
      <c r="P28" s="123" t="s">
        <v>58</v>
      </c>
      <c r="Q28" s="125" t="s">
        <v>137</v>
      </c>
      <c r="R28" s="126"/>
      <c r="S28" s="126"/>
      <c r="T28" s="150">
        <v>49</v>
      </c>
      <c r="U28" s="126"/>
      <c r="V28" s="126"/>
      <c r="W28" s="126"/>
      <c r="X28" s="150">
        <v>50</v>
      </c>
      <c r="Y28" s="126"/>
      <c r="Z28" s="150">
        <v>51</v>
      </c>
      <c r="AA28" s="126"/>
      <c r="AB28" s="150">
        <v>52</v>
      </c>
      <c r="AC28" s="138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31"/>
      <c r="BG28" s="132"/>
    </row>
    <row r="29" spans="1:59" ht="36" x14ac:dyDescent="0.2">
      <c r="A29" s="106">
        <v>18</v>
      </c>
      <c r="B29" s="119"/>
      <c r="C29" s="120"/>
      <c r="D29" s="121" t="s">
        <v>116</v>
      </c>
      <c r="E29" s="134" t="s">
        <v>87</v>
      </c>
      <c r="F29" s="123" t="s">
        <v>104</v>
      </c>
      <c r="G29" s="140"/>
      <c r="H29" s="123" t="s">
        <v>157</v>
      </c>
      <c r="I29" s="123" t="s">
        <v>128</v>
      </c>
      <c r="J29" s="141"/>
      <c r="K29" s="141"/>
      <c r="L29" s="141" t="s">
        <v>128</v>
      </c>
      <c r="M29" s="141"/>
      <c r="N29" s="141"/>
      <c r="O29" s="141" t="s">
        <v>128</v>
      </c>
      <c r="P29" s="123" t="s">
        <v>58</v>
      </c>
      <c r="Q29" s="125" t="s">
        <v>137</v>
      </c>
      <c r="R29" s="126"/>
      <c r="S29" s="126"/>
      <c r="T29" s="126"/>
      <c r="U29" s="126"/>
      <c r="V29" s="126"/>
      <c r="W29" s="126"/>
      <c r="X29" s="151">
        <v>53</v>
      </c>
      <c r="Y29" s="126"/>
      <c r="Z29" s="126"/>
      <c r="AA29" s="126"/>
      <c r="AB29" s="126"/>
      <c r="AC29" s="126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31"/>
      <c r="BG29" s="132"/>
    </row>
    <row r="30" spans="1:59" ht="67.5" x14ac:dyDescent="0.2">
      <c r="A30" s="106">
        <v>19</v>
      </c>
      <c r="B30" s="119"/>
      <c r="C30" s="120"/>
      <c r="D30" s="121" t="s">
        <v>115</v>
      </c>
      <c r="E30" s="149" t="s">
        <v>88</v>
      </c>
      <c r="F30" s="123" t="s">
        <v>104</v>
      </c>
      <c r="G30" s="140"/>
      <c r="H30" s="123" t="s">
        <v>157</v>
      </c>
      <c r="I30" s="123" t="s">
        <v>128</v>
      </c>
      <c r="J30" s="141"/>
      <c r="K30" s="141"/>
      <c r="L30" s="141" t="s">
        <v>128</v>
      </c>
      <c r="M30" s="141"/>
      <c r="N30" s="141"/>
      <c r="O30" s="141" t="s">
        <v>128</v>
      </c>
      <c r="P30" s="123" t="s">
        <v>58</v>
      </c>
      <c r="Q30" s="125" t="s">
        <v>137</v>
      </c>
      <c r="R30" s="126"/>
      <c r="S30" s="126"/>
      <c r="T30" s="126"/>
      <c r="U30" s="126"/>
      <c r="V30" s="126"/>
      <c r="W30" s="152"/>
      <c r="X30" s="126"/>
      <c r="Y30" s="126"/>
      <c r="Z30" s="126"/>
      <c r="AA30" s="153">
        <v>54</v>
      </c>
      <c r="AB30" s="126"/>
      <c r="AC30" s="126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31"/>
      <c r="BG30" s="132"/>
    </row>
    <row r="31" spans="1:59" ht="67.5" x14ac:dyDescent="0.2">
      <c r="A31" s="118">
        <v>20</v>
      </c>
      <c r="B31" s="119"/>
      <c r="C31" s="120"/>
      <c r="D31" s="121" t="s">
        <v>115</v>
      </c>
      <c r="E31" s="149" t="s">
        <v>89</v>
      </c>
      <c r="F31" s="123" t="s">
        <v>104</v>
      </c>
      <c r="G31" s="140"/>
      <c r="H31" s="123" t="s">
        <v>157</v>
      </c>
      <c r="I31" s="123" t="s">
        <v>128</v>
      </c>
      <c r="J31" s="141"/>
      <c r="K31" s="141"/>
      <c r="L31" s="141" t="s">
        <v>128</v>
      </c>
      <c r="M31" s="141"/>
      <c r="N31" s="141"/>
      <c r="O31" s="141" t="s">
        <v>128</v>
      </c>
      <c r="P31" s="123" t="s">
        <v>58</v>
      </c>
      <c r="Q31" s="125" t="s">
        <v>137</v>
      </c>
      <c r="R31" s="126"/>
      <c r="S31" s="126"/>
      <c r="T31" s="126"/>
      <c r="U31" s="152"/>
      <c r="V31" s="153">
        <v>55</v>
      </c>
      <c r="W31" s="126"/>
      <c r="X31" s="126"/>
      <c r="Y31" s="126"/>
      <c r="Z31" s="126"/>
      <c r="AA31" s="126"/>
      <c r="AB31" s="126"/>
      <c r="AC31" s="126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31"/>
      <c r="BG31" s="132"/>
    </row>
    <row r="32" spans="1:59" ht="90.75" customHeight="1" x14ac:dyDescent="0.2">
      <c r="A32" s="106">
        <v>21</v>
      </c>
      <c r="B32" s="119"/>
      <c r="C32" s="120"/>
      <c r="D32" s="121" t="s">
        <v>115</v>
      </c>
      <c r="E32" s="149" t="s">
        <v>90</v>
      </c>
      <c r="F32" s="123" t="s">
        <v>104</v>
      </c>
      <c r="G32" s="140"/>
      <c r="H32" s="123" t="s">
        <v>157</v>
      </c>
      <c r="I32" s="123" t="s">
        <v>128</v>
      </c>
      <c r="J32" s="141"/>
      <c r="K32" s="141"/>
      <c r="L32" s="141" t="s">
        <v>128</v>
      </c>
      <c r="M32" s="141" t="s">
        <v>128</v>
      </c>
      <c r="N32" s="141"/>
      <c r="O32" s="141" t="s">
        <v>128</v>
      </c>
      <c r="P32" s="123" t="s">
        <v>58</v>
      </c>
      <c r="Q32" s="125" t="s">
        <v>137</v>
      </c>
      <c r="R32" s="126"/>
      <c r="S32" s="126"/>
      <c r="T32" s="126"/>
      <c r="U32" s="126"/>
      <c r="V32" s="126"/>
      <c r="W32" s="126"/>
      <c r="X32" s="150">
        <v>56</v>
      </c>
      <c r="Y32" s="126"/>
      <c r="Z32" s="126"/>
      <c r="AA32" s="126"/>
      <c r="AB32" s="126"/>
      <c r="AC32" s="126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31"/>
      <c r="BG32" s="132"/>
    </row>
    <row r="33" spans="1:59" ht="54.95" customHeight="1" x14ac:dyDescent="0.2">
      <c r="A33" s="106">
        <v>22</v>
      </c>
      <c r="B33" s="119"/>
      <c r="C33" s="120"/>
      <c r="D33" s="121" t="s">
        <v>116</v>
      </c>
      <c r="E33" s="134" t="s">
        <v>91</v>
      </c>
      <c r="F33" s="123" t="s">
        <v>104</v>
      </c>
      <c r="G33" s="140"/>
      <c r="H33" s="123" t="s">
        <v>157</v>
      </c>
      <c r="I33" s="123" t="s">
        <v>128</v>
      </c>
      <c r="J33" s="141"/>
      <c r="K33" s="141"/>
      <c r="L33" s="141" t="s">
        <v>128</v>
      </c>
      <c r="M33" s="141"/>
      <c r="N33" s="141"/>
      <c r="O33" s="141"/>
      <c r="P33" s="123" t="s">
        <v>150</v>
      </c>
      <c r="Q33" s="125" t="s">
        <v>137</v>
      </c>
      <c r="R33" s="126"/>
      <c r="S33" s="126"/>
      <c r="T33" s="126"/>
      <c r="U33" s="126"/>
      <c r="V33" s="126"/>
      <c r="W33" s="126"/>
      <c r="X33" s="126"/>
      <c r="Y33" s="154">
        <v>57</v>
      </c>
      <c r="Z33" s="126"/>
      <c r="AA33" s="126"/>
      <c r="AB33" s="126"/>
      <c r="AC33" s="126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31"/>
      <c r="BG33" s="132"/>
    </row>
    <row r="34" spans="1:59" ht="54.95" customHeight="1" x14ac:dyDescent="0.2">
      <c r="A34" s="118">
        <v>23</v>
      </c>
      <c r="B34" s="119"/>
      <c r="C34" s="120"/>
      <c r="D34" s="121" t="s">
        <v>115</v>
      </c>
      <c r="E34" s="149" t="s">
        <v>92</v>
      </c>
      <c r="F34" s="123" t="s">
        <v>104</v>
      </c>
      <c r="G34" s="140"/>
      <c r="H34" s="123" t="s">
        <v>157</v>
      </c>
      <c r="I34" s="123" t="s">
        <v>128</v>
      </c>
      <c r="J34" s="141"/>
      <c r="K34" s="141"/>
      <c r="L34" s="141" t="s">
        <v>128</v>
      </c>
      <c r="M34" s="141"/>
      <c r="N34" s="141" t="s">
        <v>128</v>
      </c>
      <c r="O34" s="141" t="s">
        <v>128</v>
      </c>
      <c r="P34" s="123" t="s">
        <v>58</v>
      </c>
      <c r="Q34" s="125" t="s">
        <v>137</v>
      </c>
      <c r="R34" s="126"/>
      <c r="S34" s="126"/>
      <c r="T34" s="126"/>
      <c r="U34" s="126"/>
      <c r="V34" s="150">
        <v>58</v>
      </c>
      <c r="W34" s="126"/>
      <c r="X34" s="126"/>
      <c r="Y34" s="126"/>
      <c r="Z34" s="126"/>
      <c r="AA34" s="126"/>
      <c r="AB34" s="126"/>
      <c r="AC34" s="126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31"/>
      <c r="BG34" s="132"/>
    </row>
    <row r="35" spans="1:59" ht="54.95" customHeight="1" x14ac:dyDescent="0.2">
      <c r="A35" s="106">
        <v>24</v>
      </c>
      <c r="B35" s="119"/>
      <c r="C35" s="120"/>
      <c r="D35" s="121" t="s">
        <v>115</v>
      </c>
      <c r="E35" s="149" t="s">
        <v>93</v>
      </c>
      <c r="F35" s="123" t="s">
        <v>104</v>
      </c>
      <c r="G35" s="140"/>
      <c r="H35" s="123" t="s">
        <v>157</v>
      </c>
      <c r="I35" s="123" t="s">
        <v>128</v>
      </c>
      <c r="J35" s="141"/>
      <c r="K35" s="141"/>
      <c r="L35" s="141" t="s">
        <v>128</v>
      </c>
      <c r="M35" s="141"/>
      <c r="N35" s="141" t="s">
        <v>128</v>
      </c>
      <c r="O35" s="141" t="s">
        <v>128</v>
      </c>
      <c r="P35" s="123" t="s">
        <v>144</v>
      </c>
      <c r="Q35" s="125" t="s">
        <v>137</v>
      </c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49">
        <v>59</v>
      </c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31"/>
      <c r="BG35" s="132"/>
    </row>
    <row r="36" spans="1:59" ht="54.95" customHeight="1" x14ac:dyDescent="0.2">
      <c r="A36" s="106">
        <v>25</v>
      </c>
      <c r="B36" s="119" t="s">
        <v>127</v>
      </c>
      <c r="C36" s="120"/>
      <c r="D36" s="121" t="s">
        <v>115</v>
      </c>
      <c r="E36" s="149" t="s">
        <v>107</v>
      </c>
      <c r="F36" s="123" t="s">
        <v>104</v>
      </c>
      <c r="G36" s="140"/>
      <c r="H36" s="123" t="s">
        <v>59</v>
      </c>
      <c r="I36" s="123" t="s">
        <v>128</v>
      </c>
      <c r="J36" s="141"/>
      <c r="K36" s="141"/>
      <c r="L36" s="141" t="s">
        <v>128</v>
      </c>
      <c r="M36" s="141"/>
      <c r="N36" s="141" t="s">
        <v>128</v>
      </c>
      <c r="O36" s="141" t="s">
        <v>128</v>
      </c>
      <c r="P36" s="123" t="s">
        <v>149</v>
      </c>
      <c r="Q36" s="125" t="s">
        <v>137</v>
      </c>
      <c r="R36" s="152"/>
      <c r="S36" s="150">
        <v>60</v>
      </c>
      <c r="T36" s="150">
        <v>61</v>
      </c>
      <c r="U36" s="150">
        <v>62</v>
      </c>
      <c r="V36" s="150">
        <v>63</v>
      </c>
      <c r="W36" s="150">
        <v>64</v>
      </c>
      <c r="X36" s="150">
        <v>65</v>
      </c>
      <c r="Y36" s="150">
        <v>66</v>
      </c>
      <c r="Z36" s="150">
        <v>67</v>
      </c>
      <c r="AA36" s="150">
        <v>68</v>
      </c>
      <c r="AB36" s="150">
        <v>69</v>
      </c>
      <c r="AC36" s="150">
        <v>70</v>
      </c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31"/>
      <c r="BG36" s="132"/>
    </row>
    <row r="37" spans="1:59" ht="54.95" customHeight="1" x14ac:dyDescent="0.2">
      <c r="A37" s="118">
        <v>26</v>
      </c>
      <c r="B37" s="119"/>
      <c r="C37" s="120"/>
      <c r="D37" s="121" t="s">
        <v>115</v>
      </c>
      <c r="E37" s="149" t="s">
        <v>94</v>
      </c>
      <c r="F37" s="123" t="s">
        <v>104</v>
      </c>
      <c r="G37" s="140"/>
      <c r="H37" s="123" t="s">
        <v>59</v>
      </c>
      <c r="I37" s="123" t="s">
        <v>128</v>
      </c>
      <c r="J37" s="141"/>
      <c r="K37" s="141"/>
      <c r="L37" s="141" t="s">
        <v>128</v>
      </c>
      <c r="M37" s="141"/>
      <c r="N37" s="141" t="s">
        <v>128</v>
      </c>
      <c r="O37" s="141" t="s">
        <v>128</v>
      </c>
      <c r="P37" s="123" t="s">
        <v>148</v>
      </c>
      <c r="Q37" s="125" t="s">
        <v>137</v>
      </c>
      <c r="R37" s="126"/>
      <c r="S37" s="126"/>
      <c r="T37" s="126"/>
      <c r="U37" s="126"/>
      <c r="V37" s="126"/>
      <c r="W37" s="152"/>
      <c r="X37" s="153">
        <v>71</v>
      </c>
      <c r="Y37" s="128"/>
      <c r="Z37" s="128"/>
      <c r="AA37" s="155">
        <v>72</v>
      </c>
      <c r="AB37" s="126"/>
      <c r="AC37" s="126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31"/>
      <c r="BG37" s="132"/>
    </row>
    <row r="38" spans="1:59" ht="36" x14ac:dyDescent="0.2">
      <c r="A38" s="106">
        <v>27</v>
      </c>
      <c r="B38" s="119"/>
      <c r="C38" s="120"/>
      <c r="D38" s="121" t="s">
        <v>116</v>
      </c>
      <c r="E38" s="134" t="s">
        <v>95</v>
      </c>
      <c r="F38" s="123" t="s">
        <v>104</v>
      </c>
      <c r="G38" s="140"/>
      <c r="H38" s="123" t="s">
        <v>59</v>
      </c>
      <c r="I38" s="123" t="s">
        <v>128</v>
      </c>
      <c r="J38" s="141"/>
      <c r="K38" s="141"/>
      <c r="L38" s="141" t="s">
        <v>128</v>
      </c>
      <c r="M38" s="141"/>
      <c r="N38" s="141"/>
      <c r="O38" s="141" t="s">
        <v>128</v>
      </c>
      <c r="P38" s="123" t="s">
        <v>149</v>
      </c>
      <c r="Q38" s="125" t="s">
        <v>137</v>
      </c>
      <c r="R38" s="156"/>
      <c r="S38" s="157">
        <v>73</v>
      </c>
      <c r="T38" s="154">
        <v>74</v>
      </c>
      <c r="U38" s="154">
        <v>75</v>
      </c>
      <c r="V38" s="154">
        <v>76</v>
      </c>
      <c r="W38" s="154">
        <v>77</v>
      </c>
      <c r="X38" s="154">
        <v>78</v>
      </c>
      <c r="Y38" s="154">
        <v>79</v>
      </c>
      <c r="Z38" s="154">
        <v>80</v>
      </c>
      <c r="AA38" s="154">
        <v>81</v>
      </c>
      <c r="AB38" s="154">
        <v>82</v>
      </c>
      <c r="AC38" s="134">
        <v>83</v>
      </c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31"/>
      <c r="BG38" s="158"/>
    </row>
    <row r="39" spans="1:59" ht="54.95" customHeight="1" x14ac:dyDescent="0.2">
      <c r="A39" s="106">
        <v>28</v>
      </c>
      <c r="B39" s="119"/>
      <c r="C39" s="120"/>
      <c r="D39" s="121" t="s">
        <v>141</v>
      </c>
      <c r="E39" s="159" t="s">
        <v>124</v>
      </c>
      <c r="F39" s="135" t="s">
        <v>104</v>
      </c>
      <c r="G39" s="140"/>
      <c r="H39" s="123" t="s">
        <v>157</v>
      </c>
      <c r="I39" s="123" t="s">
        <v>128</v>
      </c>
      <c r="J39" s="141"/>
      <c r="K39" s="141"/>
      <c r="L39" s="141" t="s">
        <v>128</v>
      </c>
      <c r="M39" s="141"/>
      <c r="N39" s="141"/>
      <c r="O39" s="141" t="s">
        <v>128</v>
      </c>
      <c r="P39" s="123" t="s">
        <v>58</v>
      </c>
      <c r="Q39" s="125" t="s">
        <v>137</v>
      </c>
      <c r="R39" s="126"/>
      <c r="S39" s="126"/>
      <c r="T39" s="126"/>
      <c r="U39" s="126"/>
      <c r="V39" s="126"/>
      <c r="W39" s="129">
        <v>84</v>
      </c>
      <c r="X39" s="126"/>
      <c r="Y39" s="126"/>
      <c r="Z39" s="152"/>
      <c r="AA39" s="126"/>
      <c r="AB39" s="126"/>
      <c r="AC39" s="127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31"/>
      <c r="BG39" s="132"/>
    </row>
    <row r="40" spans="1:59" ht="54.95" customHeight="1" x14ac:dyDescent="0.2">
      <c r="A40" s="118">
        <v>29</v>
      </c>
      <c r="B40" s="119"/>
      <c r="C40" s="120"/>
      <c r="D40" s="121" t="s">
        <v>116</v>
      </c>
      <c r="E40" s="134" t="s">
        <v>96</v>
      </c>
      <c r="F40" s="123" t="s">
        <v>104</v>
      </c>
      <c r="G40" s="140"/>
      <c r="H40" s="123" t="s">
        <v>156</v>
      </c>
      <c r="I40" s="123" t="s">
        <v>128</v>
      </c>
      <c r="J40" s="141"/>
      <c r="K40" s="141"/>
      <c r="L40" s="141" t="s">
        <v>128</v>
      </c>
      <c r="M40" s="141" t="s">
        <v>128</v>
      </c>
      <c r="N40" s="141" t="s">
        <v>128</v>
      </c>
      <c r="O40" s="141" t="s">
        <v>128</v>
      </c>
      <c r="P40" s="123" t="s">
        <v>58</v>
      </c>
      <c r="Q40" s="125" t="s">
        <v>137</v>
      </c>
      <c r="R40" s="126"/>
      <c r="S40" s="126"/>
      <c r="T40" s="126"/>
      <c r="U40" s="126"/>
      <c r="V40" s="154">
        <v>85</v>
      </c>
      <c r="W40" s="126"/>
      <c r="X40" s="126"/>
      <c r="Y40" s="126"/>
      <c r="Z40" s="126"/>
      <c r="AA40" s="154">
        <v>86</v>
      </c>
      <c r="AB40" s="126"/>
      <c r="AC40" s="126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31"/>
      <c r="BG40" s="132"/>
    </row>
    <row r="41" spans="1:59" ht="54.95" customHeight="1" x14ac:dyDescent="0.2">
      <c r="A41" s="106">
        <v>30</v>
      </c>
      <c r="B41" s="119"/>
      <c r="C41" s="120"/>
      <c r="D41" s="121" t="s">
        <v>116</v>
      </c>
      <c r="E41" s="134" t="s">
        <v>151</v>
      </c>
      <c r="F41" s="123" t="s">
        <v>104</v>
      </c>
      <c r="G41" s="140"/>
      <c r="H41" s="123" t="s">
        <v>156</v>
      </c>
      <c r="I41" s="123" t="s">
        <v>128</v>
      </c>
      <c r="J41" s="141"/>
      <c r="K41" s="141"/>
      <c r="L41" s="141" t="s">
        <v>128</v>
      </c>
      <c r="M41" s="141" t="s">
        <v>128</v>
      </c>
      <c r="N41" s="141" t="s">
        <v>128</v>
      </c>
      <c r="O41" s="141" t="s">
        <v>128</v>
      </c>
      <c r="P41" s="123" t="s">
        <v>152</v>
      </c>
      <c r="Q41" s="125" t="s">
        <v>137</v>
      </c>
      <c r="R41" s="126"/>
      <c r="S41" s="126"/>
      <c r="T41" s="160"/>
      <c r="U41" s="129"/>
      <c r="V41" s="129"/>
      <c r="W41" s="161">
        <v>87</v>
      </c>
      <c r="X41" s="129"/>
      <c r="Y41" s="129"/>
      <c r="Z41" s="160"/>
      <c r="AA41" s="144">
        <v>88</v>
      </c>
      <c r="AB41" s="129"/>
      <c r="AC41" s="162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31"/>
      <c r="BG41" s="132"/>
    </row>
    <row r="42" spans="1:59" ht="54.95" customHeight="1" x14ac:dyDescent="0.2">
      <c r="A42" s="106">
        <v>31</v>
      </c>
      <c r="B42" s="119"/>
      <c r="C42" s="120"/>
      <c r="D42" s="121" t="s">
        <v>116</v>
      </c>
      <c r="E42" s="134" t="s">
        <v>97</v>
      </c>
      <c r="F42" s="123" t="s">
        <v>104</v>
      </c>
      <c r="G42" s="140"/>
      <c r="H42" s="123" t="s">
        <v>157</v>
      </c>
      <c r="I42" s="123" t="s">
        <v>128</v>
      </c>
      <c r="J42" s="141"/>
      <c r="K42" s="141"/>
      <c r="L42" s="141" t="s">
        <v>128</v>
      </c>
      <c r="M42" s="141"/>
      <c r="N42" s="141"/>
      <c r="O42" s="141"/>
      <c r="P42" s="123" t="s">
        <v>58</v>
      </c>
      <c r="Q42" s="125" t="s">
        <v>137</v>
      </c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34">
        <v>89</v>
      </c>
      <c r="AC42" s="126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31"/>
      <c r="BG42" s="132"/>
    </row>
    <row r="43" spans="1:59" ht="54.95" customHeight="1" x14ac:dyDescent="0.2">
      <c r="A43" s="118">
        <v>32</v>
      </c>
      <c r="B43" s="119"/>
      <c r="C43" s="120"/>
      <c r="D43" s="121" t="s">
        <v>141</v>
      </c>
      <c r="E43" s="127" t="s">
        <v>98</v>
      </c>
      <c r="F43" s="123" t="s">
        <v>104</v>
      </c>
      <c r="G43" s="140"/>
      <c r="H43" s="123" t="s">
        <v>59</v>
      </c>
      <c r="I43" s="123" t="s">
        <v>128</v>
      </c>
      <c r="J43" s="141"/>
      <c r="K43" s="141"/>
      <c r="L43" s="141" t="s">
        <v>128</v>
      </c>
      <c r="M43" s="141"/>
      <c r="N43" s="141" t="s">
        <v>128</v>
      </c>
      <c r="O43" s="141" t="s">
        <v>128</v>
      </c>
      <c r="P43" s="123" t="s">
        <v>58</v>
      </c>
      <c r="Q43" s="125" t="s">
        <v>137</v>
      </c>
      <c r="R43" s="126"/>
      <c r="S43" s="126"/>
      <c r="T43" s="127">
        <v>90</v>
      </c>
      <c r="U43" s="126"/>
      <c r="V43" s="126"/>
      <c r="W43" s="127">
        <v>91</v>
      </c>
      <c r="X43" s="126"/>
      <c r="Y43" s="126"/>
      <c r="Z43" s="127">
        <v>92</v>
      </c>
      <c r="AA43" s="126"/>
      <c r="AB43" s="127">
        <v>93</v>
      </c>
      <c r="AC43" s="138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31"/>
      <c r="BG43" s="132"/>
    </row>
    <row r="44" spans="1:59" ht="66.75" customHeight="1" x14ac:dyDescent="0.2">
      <c r="A44" s="106">
        <v>33</v>
      </c>
      <c r="B44" s="119"/>
      <c r="C44" s="120"/>
      <c r="D44" s="121" t="s">
        <v>116</v>
      </c>
      <c r="E44" s="134" t="s">
        <v>165</v>
      </c>
      <c r="F44" s="123" t="s">
        <v>104</v>
      </c>
      <c r="G44" s="140"/>
      <c r="H44" s="123" t="s">
        <v>157</v>
      </c>
      <c r="I44" s="123" t="s">
        <v>128</v>
      </c>
      <c r="J44" s="141"/>
      <c r="K44" s="141"/>
      <c r="L44" s="141" t="s">
        <v>128</v>
      </c>
      <c r="M44" s="141"/>
      <c r="N44" s="141"/>
      <c r="O44" s="141"/>
      <c r="P44" s="123" t="s">
        <v>58</v>
      </c>
      <c r="Q44" s="125" t="s">
        <v>137</v>
      </c>
      <c r="R44" s="126"/>
      <c r="S44" s="126"/>
      <c r="T44" s="126"/>
      <c r="U44" s="126"/>
      <c r="V44" s="126"/>
      <c r="W44" s="126"/>
      <c r="X44" s="126"/>
      <c r="Y44" s="126"/>
      <c r="Z44" s="126"/>
      <c r="AA44" s="154">
        <v>94</v>
      </c>
      <c r="AB44" s="126"/>
      <c r="AC44" s="126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31"/>
      <c r="BG44" s="132"/>
    </row>
    <row r="45" spans="1:59" ht="54.95" customHeight="1" x14ac:dyDescent="0.2">
      <c r="A45" s="106">
        <v>34</v>
      </c>
      <c r="B45" s="119"/>
      <c r="C45" s="120"/>
      <c r="D45" s="121" t="s">
        <v>116</v>
      </c>
      <c r="E45" s="134" t="s">
        <v>99</v>
      </c>
      <c r="F45" s="123" t="s">
        <v>104</v>
      </c>
      <c r="G45" s="140"/>
      <c r="H45" s="123" t="s">
        <v>157</v>
      </c>
      <c r="I45" s="123" t="s">
        <v>128</v>
      </c>
      <c r="J45" s="141"/>
      <c r="K45" s="141"/>
      <c r="L45" s="141" t="s">
        <v>128</v>
      </c>
      <c r="M45" s="141"/>
      <c r="N45" s="141"/>
      <c r="O45" s="141"/>
      <c r="P45" s="123" t="s">
        <v>58</v>
      </c>
      <c r="Q45" s="125" t="s">
        <v>137</v>
      </c>
      <c r="R45" s="126"/>
      <c r="S45" s="126"/>
      <c r="T45" s="126"/>
      <c r="U45" s="126"/>
      <c r="V45" s="126"/>
      <c r="W45" s="126"/>
      <c r="X45" s="126"/>
      <c r="Y45" s="126"/>
      <c r="Z45" s="154">
        <v>95</v>
      </c>
      <c r="AA45" s="126"/>
      <c r="AB45" s="126"/>
      <c r="AC45" s="126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31"/>
      <c r="BG45" s="132"/>
    </row>
    <row r="46" spans="1:59" ht="54.95" customHeight="1" x14ac:dyDescent="0.2">
      <c r="A46" s="118">
        <v>35</v>
      </c>
      <c r="B46" s="119"/>
      <c r="C46" s="120"/>
      <c r="D46" s="121" t="s">
        <v>116</v>
      </c>
      <c r="E46" s="134" t="s">
        <v>100</v>
      </c>
      <c r="F46" s="123" t="s">
        <v>104</v>
      </c>
      <c r="G46" s="140"/>
      <c r="H46" s="123" t="s">
        <v>157</v>
      </c>
      <c r="I46" s="123" t="s">
        <v>128</v>
      </c>
      <c r="J46" s="141"/>
      <c r="K46" s="141"/>
      <c r="L46" s="141" t="s">
        <v>128</v>
      </c>
      <c r="M46" s="141"/>
      <c r="N46" s="141" t="s">
        <v>128</v>
      </c>
      <c r="O46" s="141" t="s">
        <v>128</v>
      </c>
      <c r="P46" s="123" t="s">
        <v>58</v>
      </c>
      <c r="Q46" s="125" t="s">
        <v>137</v>
      </c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34">
        <v>96</v>
      </c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31"/>
      <c r="BG46" s="132"/>
    </row>
    <row r="47" spans="1:59" ht="76.5" customHeight="1" x14ac:dyDescent="0.2">
      <c r="A47" s="106">
        <v>36</v>
      </c>
      <c r="B47" s="119"/>
      <c r="C47" s="120"/>
      <c r="D47" s="121" t="s">
        <v>115</v>
      </c>
      <c r="E47" s="149" t="s">
        <v>142</v>
      </c>
      <c r="F47" s="135" t="s">
        <v>104</v>
      </c>
      <c r="G47" s="140"/>
      <c r="H47" s="123" t="s">
        <v>59</v>
      </c>
      <c r="I47" s="123" t="s">
        <v>128</v>
      </c>
      <c r="J47" s="141"/>
      <c r="K47" s="141"/>
      <c r="L47" s="141" t="s">
        <v>128</v>
      </c>
      <c r="M47" s="141"/>
      <c r="N47" s="141"/>
      <c r="O47" s="141" t="s">
        <v>128</v>
      </c>
      <c r="P47" s="123" t="s">
        <v>58</v>
      </c>
      <c r="Q47" s="125" t="s">
        <v>137</v>
      </c>
      <c r="R47" s="126"/>
      <c r="S47" s="126"/>
      <c r="T47" s="126"/>
      <c r="U47" s="126"/>
      <c r="V47" s="126"/>
      <c r="W47" s="155">
        <v>97</v>
      </c>
      <c r="X47" s="126"/>
      <c r="Y47" s="126"/>
      <c r="Z47" s="126"/>
      <c r="AA47" s="126"/>
      <c r="AB47" s="155">
        <v>98</v>
      </c>
      <c r="AC47" s="138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31"/>
      <c r="BG47" s="132"/>
    </row>
    <row r="48" spans="1:59" ht="84.75" customHeight="1" x14ac:dyDescent="0.2">
      <c r="A48" s="106">
        <v>37</v>
      </c>
      <c r="B48" s="119"/>
      <c r="C48" s="120"/>
      <c r="D48" s="121" t="s">
        <v>115</v>
      </c>
      <c r="E48" s="149" t="s">
        <v>111</v>
      </c>
      <c r="F48" s="123" t="s">
        <v>104</v>
      </c>
      <c r="G48" s="140"/>
      <c r="H48" s="123" t="s">
        <v>59</v>
      </c>
      <c r="I48" s="123" t="s">
        <v>128</v>
      </c>
      <c r="J48" s="141"/>
      <c r="K48" s="141"/>
      <c r="L48" s="141" t="s">
        <v>128</v>
      </c>
      <c r="M48" s="141" t="s">
        <v>128</v>
      </c>
      <c r="N48" s="141"/>
      <c r="O48" s="141" t="s">
        <v>128</v>
      </c>
      <c r="P48" s="123" t="s">
        <v>58</v>
      </c>
      <c r="Q48" s="125" t="s">
        <v>137</v>
      </c>
      <c r="R48" s="126"/>
      <c r="S48" s="126"/>
      <c r="T48" s="126"/>
      <c r="U48" s="126"/>
      <c r="V48" s="126"/>
      <c r="W48" s="126"/>
      <c r="X48" s="126"/>
      <c r="Y48" s="153">
        <v>99</v>
      </c>
      <c r="Z48" s="127"/>
      <c r="AA48" s="126"/>
      <c r="AB48" s="126"/>
      <c r="AC48" s="126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31"/>
      <c r="BG48" s="132"/>
    </row>
    <row r="49" spans="1:59" ht="90.75" customHeight="1" x14ac:dyDescent="0.2">
      <c r="A49" s="118">
        <v>38</v>
      </c>
      <c r="B49" s="119"/>
      <c r="C49" s="120"/>
      <c r="D49" s="121" t="s">
        <v>115</v>
      </c>
      <c r="E49" s="149" t="s">
        <v>166</v>
      </c>
      <c r="F49" s="123" t="s">
        <v>104</v>
      </c>
      <c r="G49" s="140"/>
      <c r="H49" s="123" t="s">
        <v>59</v>
      </c>
      <c r="I49" s="123" t="s">
        <v>128</v>
      </c>
      <c r="J49" s="141"/>
      <c r="K49" s="141"/>
      <c r="L49" s="141" t="s">
        <v>128</v>
      </c>
      <c r="M49" s="141"/>
      <c r="N49" s="141"/>
      <c r="O49" s="141"/>
      <c r="P49" s="123" t="s">
        <v>58</v>
      </c>
      <c r="Q49" s="125" t="s">
        <v>137</v>
      </c>
      <c r="R49" s="126"/>
      <c r="S49" s="126"/>
      <c r="T49" s="149">
        <v>100</v>
      </c>
      <c r="U49" s="126"/>
      <c r="V49" s="126"/>
      <c r="W49" s="149">
        <v>101</v>
      </c>
      <c r="X49" s="126"/>
      <c r="Y49" s="126"/>
      <c r="Z49" s="149">
        <v>102</v>
      </c>
      <c r="AA49" s="126"/>
      <c r="AB49" s="126"/>
      <c r="AC49" s="149">
        <v>103</v>
      </c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31"/>
      <c r="BG49" s="132"/>
    </row>
    <row r="50" spans="1:59" ht="102.75" customHeight="1" x14ac:dyDescent="0.2">
      <c r="A50" s="106">
        <v>39</v>
      </c>
      <c r="B50" s="119"/>
      <c r="C50" s="120"/>
      <c r="D50" s="121" t="s">
        <v>114</v>
      </c>
      <c r="E50" s="163" t="s">
        <v>121</v>
      </c>
      <c r="F50" s="135" t="s">
        <v>104</v>
      </c>
      <c r="G50" s="140"/>
      <c r="H50" s="123" t="s">
        <v>153</v>
      </c>
      <c r="I50" s="123" t="s">
        <v>128</v>
      </c>
      <c r="J50" s="141"/>
      <c r="K50" s="141"/>
      <c r="L50" s="141" t="s">
        <v>128</v>
      </c>
      <c r="M50" s="141"/>
      <c r="N50" s="141"/>
      <c r="O50" s="141" t="s">
        <v>128</v>
      </c>
      <c r="P50" s="123" t="s">
        <v>58</v>
      </c>
      <c r="Q50" s="125" t="s">
        <v>137</v>
      </c>
      <c r="R50" s="126"/>
      <c r="S50" s="126"/>
      <c r="T50" s="126"/>
      <c r="U50" s="126"/>
      <c r="V50" s="142">
        <v>104</v>
      </c>
      <c r="W50" s="138"/>
      <c r="X50" s="126"/>
      <c r="Y50" s="126"/>
      <c r="Z50" s="126"/>
      <c r="AA50" s="126"/>
      <c r="AB50" s="142">
        <v>105</v>
      </c>
      <c r="AC50" s="138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31"/>
      <c r="BG50" s="132"/>
    </row>
    <row r="51" spans="1:59" ht="54.95" customHeight="1" x14ac:dyDescent="0.2">
      <c r="A51" s="106">
        <v>40</v>
      </c>
      <c r="B51" s="119"/>
      <c r="C51" s="120"/>
      <c r="D51" s="121" t="s">
        <v>114</v>
      </c>
      <c r="E51" s="142" t="s">
        <v>109</v>
      </c>
      <c r="F51" s="123" t="s">
        <v>104</v>
      </c>
      <c r="G51" s="140"/>
      <c r="H51" s="123" t="s">
        <v>153</v>
      </c>
      <c r="I51" s="123" t="s">
        <v>128</v>
      </c>
      <c r="J51" s="141"/>
      <c r="K51" s="141"/>
      <c r="L51" s="141" t="s">
        <v>128</v>
      </c>
      <c r="M51" s="141"/>
      <c r="N51" s="141"/>
      <c r="O51" s="141" t="s">
        <v>128</v>
      </c>
      <c r="P51" s="123" t="s">
        <v>58</v>
      </c>
      <c r="Q51" s="125" t="s">
        <v>137</v>
      </c>
      <c r="R51" s="126"/>
      <c r="S51" s="126"/>
      <c r="T51" s="126"/>
      <c r="U51" s="126"/>
      <c r="V51" s="142">
        <v>106</v>
      </c>
      <c r="W51" s="126"/>
      <c r="X51" s="126"/>
      <c r="Y51" s="126"/>
      <c r="Z51" s="126"/>
      <c r="AA51" s="126"/>
      <c r="AB51" s="142">
        <v>107</v>
      </c>
      <c r="AC51" s="126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31"/>
      <c r="BG51" s="132"/>
    </row>
    <row r="52" spans="1:59" ht="84" customHeight="1" x14ac:dyDescent="0.2">
      <c r="A52" s="164">
        <v>41</v>
      </c>
      <c r="B52" s="119"/>
      <c r="C52" s="120"/>
      <c r="D52" s="121" t="s">
        <v>116</v>
      </c>
      <c r="E52" s="134" t="s">
        <v>126</v>
      </c>
      <c r="F52" s="123" t="s">
        <v>104</v>
      </c>
      <c r="G52" s="140"/>
      <c r="H52" s="123" t="s">
        <v>59</v>
      </c>
      <c r="I52" s="123" t="s">
        <v>128</v>
      </c>
      <c r="J52" s="141"/>
      <c r="K52" s="141"/>
      <c r="L52" s="141" t="s">
        <v>128</v>
      </c>
      <c r="M52" s="141" t="s">
        <v>128</v>
      </c>
      <c r="N52" s="141" t="s">
        <v>128</v>
      </c>
      <c r="O52" s="141" t="s">
        <v>128</v>
      </c>
      <c r="P52" s="123" t="s">
        <v>58</v>
      </c>
      <c r="Q52" s="125" t="s">
        <v>137</v>
      </c>
      <c r="R52" s="126"/>
      <c r="S52" s="126"/>
      <c r="T52" s="154">
        <v>108</v>
      </c>
      <c r="U52" s="126"/>
      <c r="V52" s="152"/>
      <c r="W52" s="165">
        <v>109</v>
      </c>
      <c r="X52" s="126"/>
      <c r="Y52" s="126"/>
      <c r="Z52" s="154">
        <v>110</v>
      </c>
      <c r="AA52" s="126"/>
      <c r="AB52" s="126"/>
      <c r="AC52" s="134">
        <v>111</v>
      </c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31"/>
      <c r="BG52" s="132"/>
    </row>
    <row r="53" spans="1:59" ht="62.25" customHeight="1" thickBot="1" x14ac:dyDescent="0.25">
      <c r="A53" s="166"/>
      <c r="B53" s="167"/>
      <c r="C53" s="168"/>
      <c r="D53" s="168"/>
      <c r="E53" s="169" t="s">
        <v>158</v>
      </c>
      <c r="F53" s="170"/>
      <c r="G53" s="171"/>
      <c r="H53" s="170"/>
      <c r="I53" s="171"/>
      <c r="J53" s="171"/>
      <c r="K53" s="171"/>
      <c r="L53" s="171"/>
      <c r="M53" s="171"/>
      <c r="N53" s="171"/>
      <c r="O53" s="171"/>
      <c r="P53" s="168"/>
      <c r="Q53" s="172"/>
      <c r="R53" s="173">
        <f t="shared" ref="R53:AC53" si="0">COUNTA(R12:R52)</f>
        <v>1</v>
      </c>
      <c r="S53" s="173">
        <f t="shared" si="0"/>
        <v>4</v>
      </c>
      <c r="T53" s="173">
        <f t="shared" si="0"/>
        <v>13</v>
      </c>
      <c r="U53" s="173">
        <f t="shared" si="0"/>
        <v>4</v>
      </c>
      <c r="V53" s="173">
        <f t="shared" si="0"/>
        <v>10</v>
      </c>
      <c r="W53" s="173">
        <f t="shared" si="0"/>
        <v>18</v>
      </c>
      <c r="X53" s="173">
        <f t="shared" si="0"/>
        <v>7</v>
      </c>
      <c r="Y53" s="173">
        <f t="shared" si="0"/>
        <v>7</v>
      </c>
      <c r="Z53" s="173">
        <f t="shared" si="0"/>
        <v>12</v>
      </c>
      <c r="AA53" s="173">
        <f t="shared" si="0"/>
        <v>12</v>
      </c>
      <c r="AB53" s="173">
        <f t="shared" si="0"/>
        <v>14</v>
      </c>
      <c r="AC53" s="173">
        <f t="shared" si="0"/>
        <v>9</v>
      </c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4"/>
      <c r="BG53" s="175"/>
    </row>
    <row r="54" spans="1:59" ht="128.1" customHeight="1" thickBot="1" x14ac:dyDescent="0.25">
      <c r="A54" s="176" t="s">
        <v>60</v>
      </c>
      <c r="B54" s="177"/>
      <c r="C54" s="177"/>
      <c r="D54" s="177"/>
      <c r="E54" s="178"/>
      <c r="F54" s="179" t="s">
        <v>161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1"/>
      <c r="AA54" s="182"/>
      <c r="AB54" s="1"/>
      <c r="AC54" s="1"/>
      <c r="AD54" s="183" t="s">
        <v>160</v>
      </c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4"/>
      <c r="AQ54" s="184"/>
      <c r="AR54" s="184"/>
      <c r="AS54" s="184"/>
      <c r="AT54" s="184"/>
      <c r="AU54" s="184"/>
      <c r="AV54" s="184"/>
      <c r="AW54" s="184"/>
      <c r="AX54" s="184"/>
      <c r="AY54" s="184"/>
      <c r="AZ54" s="184"/>
      <c r="BA54" s="184"/>
      <c r="BB54" s="184"/>
      <c r="BC54" s="184"/>
      <c r="BD54" s="184"/>
      <c r="BE54" s="184"/>
      <c r="BF54" s="184"/>
      <c r="BG54" s="185"/>
    </row>
    <row r="55" spans="1:59" ht="128.1" customHeight="1" thickBot="1" x14ac:dyDescent="0.25">
      <c r="A55" s="186" t="s">
        <v>61</v>
      </c>
      <c r="B55" s="187"/>
      <c r="C55" s="187"/>
      <c r="D55" s="187"/>
      <c r="E55" s="188"/>
      <c r="F55" s="189" t="s">
        <v>162</v>
      </c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1"/>
      <c r="AA55" s="192"/>
      <c r="AB55" s="193"/>
      <c r="AC55" s="193"/>
      <c r="AD55" s="183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  <c r="BG55" s="185"/>
    </row>
    <row r="56" spans="1:59" ht="128.1" customHeight="1" thickBot="1" x14ac:dyDescent="0.25">
      <c r="A56" s="186" t="s">
        <v>62</v>
      </c>
      <c r="B56" s="187"/>
      <c r="C56" s="187"/>
      <c r="D56" s="187"/>
      <c r="E56" s="188"/>
      <c r="F56" s="189" t="s">
        <v>163</v>
      </c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1"/>
      <c r="AA56" s="192"/>
      <c r="AB56" s="193"/>
      <c r="AC56" s="193"/>
      <c r="AD56" s="194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95"/>
      <c r="AX56" s="195"/>
      <c r="AY56" s="195"/>
      <c r="AZ56" s="195"/>
      <c r="BA56" s="195"/>
      <c r="BB56" s="195"/>
      <c r="BC56" s="195"/>
      <c r="BD56" s="195"/>
      <c r="BE56" s="195"/>
      <c r="BF56" s="195"/>
      <c r="BG56" s="196"/>
    </row>
    <row r="57" spans="1:59" ht="50.1" customHeight="1" x14ac:dyDescent="0.2"/>
    <row r="58" spans="1:59" ht="50.1" customHeight="1" x14ac:dyDescent="0.2"/>
    <row r="59" spans="1:59" ht="50.1" customHeight="1" x14ac:dyDescent="0.2"/>
    <row r="60" spans="1:59" ht="50.1" customHeight="1" x14ac:dyDescent="0.2"/>
    <row r="61" spans="1:59" ht="50.1" customHeight="1" x14ac:dyDescent="0.2"/>
    <row r="62" spans="1:59" ht="50.1" customHeight="1" x14ac:dyDescent="0.2"/>
    <row r="63" spans="1:59" ht="50.1" customHeight="1" x14ac:dyDescent="0.2"/>
  </sheetData>
  <sheetProtection password="DD71" sheet="1" objects="1" scenarios="1"/>
  <mergeCells count="50">
    <mergeCell ref="Q10:Q11"/>
    <mergeCell ref="R10:AC10"/>
    <mergeCell ref="B12:B35"/>
    <mergeCell ref="C12:C52"/>
    <mergeCell ref="B36:B52"/>
    <mergeCell ref="L10:O10"/>
    <mergeCell ref="P10:P11"/>
    <mergeCell ref="A54:E54"/>
    <mergeCell ref="F54:Z54"/>
    <mergeCell ref="AD54:BG56"/>
    <mergeCell ref="A55:E55"/>
    <mergeCell ref="F55:Z55"/>
    <mergeCell ref="A56:E56"/>
    <mergeCell ref="F56:Z56"/>
    <mergeCell ref="AD10:AJ10"/>
    <mergeCell ref="A9:F9"/>
    <mergeCell ref="G9:BG9"/>
    <mergeCell ref="A10:A11"/>
    <mergeCell ref="B10:B11"/>
    <mergeCell ref="C10:C11"/>
    <mergeCell ref="E10:E11"/>
    <mergeCell ref="F10:F11"/>
    <mergeCell ref="G10:G11"/>
    <mergeCell ref="H10:H11"/>
    <mergeCell ref="I10:K10"/>
    <mergeCell ref="AK10:AQ10"/>
    <mergeCell ref="AR10:AX10"/>
    <mergeCell ref="AY10:BE10"/>
    <mergeCell ref="BF10:BF11"/>
    <mergeCell ref="BG10:BG11"/>
    <mergeCell ref="E7:AC7"/>
    <mergeCell ref="AD7:AJ7"/>
    <mergeCell ref="AK7:BG7"/>
    <mergeCell ref="A8:AC8"/>
    <mergeCell ref="AD8:BG8"/>
    <mergeCell ref="A7:D7"/>
    <mergeCell ref="E5:AR5"/>
    <mergeCell ref="AS5:AX5"/>
    <mergeCell ref="AY5:BG5"/>
    <mergeCell ref="E6:BG6"/>
    <mergeCell ref="A5:D5"/>
    <mergeCell ref="A6:D6"/>
    <mergeCell ref="E1:BG1"/>
    <mergeCell ref="E2:BF2"/>
    <mergeCell ref="A3:BG3"/>
    <mergeCell ref="E4:Q4"/>
    <mergeCell ref="R4:AC4"/>
    <mergeCell ref="AD4:BG4"/>
    <mergeCell ref="A1:D2"/>
    <mergeCell ref="A4:D4"/>
  </mergeCells>
  <dataValidations count="3">
    <dataValidation allowBlank="1" showErrorMessage="1" prompt="Es lo que se haya ejecutado de la actividad planteada hasta la fecha de revisión" sqref="BG10" xr:uid="{00000000-0002-0000-0000-000000000000}">
      <formula1>0</formula1>
      <formula2>0</formula2>
    </dataValidation>
    <dataValidation allowBlank="1" showErrorMessage="1" sqref="P10:BF11" xr:uid="{00000000-0002-0000-0000-000001000000}">
      <formula1>0</formula1>
      <formula2>0</formula2>
    </dataValidation>
    <dataValidation allowBlank="1" showErrorMessage="1" promptTitle="ACTIVIDADES" prompt="Escriba el nombre de las actividades que piensa realizar para eliminar las causas raizales de las  no conformidades  " sqref="B10:L10" xr:uid="{00000000-0002-0000-0000-000002000000}">
      <formula1>0</formula1>
      <formula2>0</formula2>
    </dataValidation>
  </dataValidations>
  <printOptions horizontalCentered="1"/>
  <pageMargins left="0.11811023622047245" right="0.31496062992125984" top="0.15748031496062992" bottom="0.55118110236220474" header="0.11811023622047245" footer="0.31496062992125984"/>
  <pageSetup paperSize="5" scale="56" fitToWidth="2" fitToHeight="0" orientation="landscape" horizontalDpi="4294967295" verticalDpi="4294967295" r:id="rId1"/>
  <headerFooter scaleWithDoc="0" alignWithMargins="0">
    <oddFooter>&amp;L&amp;"Arial,Negrita"&amp;8Pagina: &amp;P de &amp;N&amp;R&amp;"Arial,Negrita"&amp;8 2023-01-05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3:G19"/>
  <sheetViews>
    <sheetView topLeftCell="A11" zoomScale="70" zoomScaleNormal="70" workbookViewId="0">
      <selection activeCell="G15" sqref="G15"/>
    </sheetView>
  </sheetViews>
  <sheetFormatPr baseColWidth="10" defaultColWidth="11.42578125" defaultRowHeight="15" x14ac:dyDescent="0.25"/>
  <cols>
    <col min="3" max="3" width="20.140625" customWidth="1"/>
    <col min="4" max="4" width="33.5703125" customWidth="1"/>
    <col min="5" max="5" width="24.42578125" customWidth="1"/>
    <col min="6" max="6" width="48.42578125" customWidth="1"/>
    <col min="7" max="7" width="19.42578125" customWidth="1"/>
  </cols>
  <sheetData>
    <row r="13" spans="3:7" ht="88.5" customHeight="1" x14ac:dyDescent="0.25">
      <c r="C13" s="9" t="s">
        <v>63</v>
      </c>
      <c r="D13" s="10" t="s">
        <v>64</v>
      </c>
      <c r="E13" s="10" t="s">
        <v>65</v>
      </c>
      <c r="F13" s="9" t="s">
        <v>101</v>
      </c>
      <c r="G13" s="10" t="s">
        <v>117</v>
      </c>
    </row>
    <row r="14" spans="3:7" ht="308.25" customHeight="1" x14ac:dyDescent="0.25">
      <c r="C14" s="11" t="s">
        <v>66</v>
      </c>
      <c r="D14" s="2" t="s">
        <v>67</v>
      </c>
      <c r="E14" s="4" t="s">
        <v>68</v>
      </c>
      <c r="F14" s="2" t="s">
        <v>159</v>
      </c>
      <c r="G14" s="2" t="s">
        <v>115</v>
      </c>
    </row>
    <row r="15" spans="3:7" ht="312.75" customHeight="1" x14ac:dyDescent="0.25">
      <c r="C15" s="11" t="s">
        <v>69</v>
      </c>
      <c r="D15" s="2" t="s">
        <v>70</v>
      </c>
      <c r="E15" s="5" t="s">
        <v>71</v>
      </c>
      <c r="F15" s="12" t="s">
        <v>118</v>
      </c>
      <c r="G15" s="2" t="s">
        <v>116</v>
      </c>
    </row>
    <row r="16" spans="3:7" ht="88.5" customHeight="1" x14ac:dyDescent="0.25">
      <c r="C16" s="9" t="s">
        <v>63</v>
      </c>
      <c r="D16" s="10" t="s">
        <v>64</v>
      </c>
      <c r="E16" s="10" t="s">
        <v>65</v>
      </c>
      <c r="F16" s="9" t="s">
        <v>101</v>
      </c>
      <c r="G16" s="10" t="s">
        <v>117</v>
      </c>
    </row>
    <row r="17" spans="3:7" ht="264" x14ac:dyDescent="0.25">
      <c r="C17" s="11" t="s">
        <v>72</v>
      </c>
      <c r="D17" s="2" t="s">
        <v>73</v>
      </c>
      <c r="E17" s="6" t="s">
        <v>74</v>
      </c>
      <c r="F17" s="3" t="s">
        <v>105</v>
      </c>
      <c r="G17" s="3" t="s">
        <v>140</v>
      </c>
    </row>
    <row r="18" spans="3:7" ht="172.5" customHeight="1" x14ac:dyDescent="0.25">
      <c r="C18" s="11" t="s">
        <v>75</v>
      </c>
      <c r="D18" s="2" t="s">
        <v>76</v>
      </c>
      <c r="E18" s="7" t="s">
        <v>77</v>
      </c>
      <c r="F18" s="12" t="s">
        <v>119</v>
      </c>
      <c r="G18" s="3" t="s">
        <v>113</v>
      </c>
    </row>
    <row r="19" spans="3:7" ht="144" customHeight="1" x14ac:dyDescent="0.25">
      <c r="C19" s="11" t="s">
        <v>78</v>
      </c>
      <c r="D19" s="2" t="s">
        <v>79</v>
      </c>
      <c r="E19" s="8" t="s">
        <v>80</v>
      </c>
      <c r="F19" s="12" t="s">
        <v>120</v>
      </c>
      <c r="G19" s="3" t="s">
        <v>114</v>
      </c>
    </row>
  </sheetData>
  <pageMargins left="0.7" right="0.7" top="0.75" bottom="0.75" header="0.3" footer="0.3"/>
  <pageSetup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0" workbookViewId="0">
      <selection activeCell="K23" sqref="K23"/>
    </sheetView>
  </sheetViews>
  <sheetFormatPr baseColWidth="10"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Bienestar 2025</vt:lpstr>
      <vt:lpstr>Estrategia PESVA</vt:lpstr>
      <vt:lpstr>Ejes Programa</vt:lpstr>
      <vt:lpstr>'Plan Bienestar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AD1GR102</dc:creator>
  <cp:keywords/>
  <dc:description/>
  <cp:lastModifiedBy>SANDRA ALBA</cp:lastModifiedBy>
  <cp:revision/>
  <cp:lastPrinted>2025-01-31T13:26:42Z</cp:lastPrinted>
  <dcterms:created xsi:type="dcterms:W3CDTF">2023-01-03T15:21:08Z</dcterms:created>
  <dcterms:modified xsi:type="dcterms:W3CDTF">2025-01-31T13:27:06Z</dcterms:modified>
  <cp:category/>
  <cp:contentStatus/>
</cp:coreProperties>
</file>