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bredsurgovco-my.sharepoint.com/personal/controldocumental-calidad_subredsur_gov_co/Documents/11. SA/59. ENE 2026/PLANES/"/>
    </mc:Choice>
  </mc:AlternateContent>
  <xr:revisionPtr revIDLastSave="3" documentId="13_ncr:1_{6AD8538C-0AF4-49A1-9071-ABB70E4FB0FF}" xr6:coauthVersionLast="44" xr6:coauthVersionMax="47" xr10:uidLastSave="{2372F7AB-53A5-405F-8FA1-FD941125CF50}"/>
  <bookViews>
    <workbookView xWindow="-120" yWindow="-120" windowWidth="25440" windowHeight="15390" tabRatio="592" xr2:uid="{00000000-000D-0000-FFFF-FFFF00000000}"/>
  </bookViews>
  <sheets>
    <sheet name="Plan de Trabajo Bienestar 2026" sheetId="24" r:id="rId1"/>
  </sheets>
  <definedNames>
    <definedName name="_xlnm._FilterDatabase" localSheetId="0" hidden="1">'Plan de Trabajo Bienestar 2026'!$A$11:$BF$63</definedName>
    <definedName name="_xlnm.Print_Area" localSheetId="0">'Plan de Trabajo Bienestar 2026'!$A$1:$BF$63</definedName>
    <definedName name="_xlnm.Print_Titles" localSheetId="0">'Plan de Trabajo Bienestar 2026'!$1:$3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60" i="24" l="1"/>
  <c r="AA60" i="24"/>
  <c r="Z60" i="24"/>
  <c r="Y60" i="24"/>
  <c r="X60" i="24"/>
  <c r="W60" i="24"/>
  <c r="V60" i="24"/>
  <c r="U60" i="24"/>
  <c r="T60" i="24"/>
  <c r="S60" i="24"/>
  <c r="R60" i="24"/>
  <c r="Q60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ADMBIEN02</author>
  </authors>
  <commentList>
    <comment ref="AC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ADMBIEN02: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<sst xmlns="http://schemas.openxmlformats.org/spreadsheetml/2006/main" count="515" uniqueCount="149">
  <si>
    <t>SUBRED INTEGRADA DE SERVICIOS DE SALUD SUR E.S.E.</t>
  </si>
  <si>
    <t>PLAN DE TRABAJO INSTITUCIONAL</t>
  </si>
  <si>
    <t>DE-PES-FT-04 V3</t>
  </si>
  <si>
    <t>NOMBRE DEL PLAN DE TRABAJO :</t>
  </si>
  <si>
    <t>PLAN DE TRABAJO BIENESTAR E INCENTIVOS</t>
  </si>
  <si>
    <t>OBJETIVO DEL PLAN:</t>
  </si>
  <si>
    <t>Contribuir al mejoramiento de la calidad de vida y al desempeño laboral de los colaboradores de la Subred Integrada de Servicios de Salud Sur E.S.E. buscando el equilibrio en la vida personal, familiar y laboral, mediante estrategias y actividades de esparcimiento, ocio, entretenimiento e integración que propendan por el desarrollo integral y una cultura organizacional basada en el respeto y la inclusión con el fin de generar ambientes de confianza y empatía, tranquilidad.</t>
  </si>
  <si>
    <t>OBJETIVO ESTRATEGICO ASOCIADO AL PLAN:</t>
  </si>
  <si>
    <t xml:space="preserve">Fortalecer las capacidades y potencializar el desarrollo del Talento Humano, orientado a la cultura del servicio y la confianza ciudadana, fomentando la atención con calidad humanizada y sin discriminación. </t>
  </si>
  <si>
    <r>
      <t xml:space="preserve">VIGENCIA:
</t>
    </r>
    <r>
      <rPr>
        <sz val="9"/>
        <rFont val="Arial"/>
        <family val="2"/>
      </rPr>
      <t>(Año ejecuciòn)</t>
    </r>
  </si>
  <si>
    <t>ALCANCE:</t>
  </si>
  <si>
    <t>Los beneficiarios del Plan de Bienestar e incentivos cubren a todos los colaboradores de la Subred Integrada de Servicios de Salud Sur E.S.E. e involucra al personal en formación, empresas tercerizadas y al núcleo familiar del colaborador.</t>
  </si>
  <si>
    <t xml:space="preserve">PROCESO AL QUE PERTENECE EL PLAN: </t>
  </si>
  <si>
    <t>DIRECCIÓN DE GESTIÓN DEL TALENTO HUMANO</t>
  </si>
  <si>
    <t xml:space="preserve">SUBPROCESO AL QUE PERTENECE EL PLAN: </t>
  </si>
  <si>
    <t xml:space="preserve">Calidad de Vida Colaborador - Bienestar </t>
  </si>
  <si>
    <t xml:space="preserve">ESTRUCTURA DEL PLAN </t>
  </si>
  <si>
    <t>SEGUIMIENTO</t>
  </si>
  <si>
    <r>
      <t xml:space="preserve"> RESPONSABLE DE SEGUIMIENTO AL PLAN DE TRABAJO
 </t>
    </r>
    <r>
      <rPr>
        <sz val="9"/>
        <rFont val="Arial"/>
        <family val="2"/>
      </rPr>
      <t>(Nombre/ cargo/servicio-area al que pertence)</t>
    </r>
  </si>
  <si>
    <t xml:space="preserve">FRANCY CAROLINA HORMAZA LOZANO/PROFESIONAL ESPECIALIZADO OPS / DIRECCIÓN DE TALENTO HUMANO </t>
  </si>
  <si>
    <t>N</t>
  </si>
  <si>
    <t>META ESPECÍFICA</t>
  </si>
  <si>
    <t>INDICADOR ESPECÍFICO</t>
  </si>
  <si>
    <t>ACTIVIDAD ESPECÍFICA</t>
  </si>
  <si>
    <t>UNIDAD DE MEDIDA</t>
  </si>
  <si>
    <t>LINEA BASE</t>
  </si>
  <si>
    <t>FRECUENCIA DE MEDICIÓN</t>
  </si>
  <si>
    <t>TIPO DE INDICADOR</t>
  </si>
  <si>
    <t>RECURSOS ASOCIADOS</t>
  </si>
  <si>
    <t>PROCESO RESPONSABLE</t>
  </si>
  <si>
    <t xml:space="preserve">NOMBRE DE LA PERSONA RESPONSABLE </t>
  </si>
  <si>
    <t xml:space="preserve">CRONOGRAMA </t>
  </si>
  <si>
    <t xml:space="preserve">Primer Trimestre </t>
  </si>
  <si>
    <t xml:space="preserve">Segundo Trimestre </t>
  </si>
  <si>
    <t xml:space="preserve">Tercer Trimestre </t>
  </si>
  <si>
    <t xml:space="preserve">Cuarto Trimestre </t>
  </si>
  <si>
    <t>PRODUCTO - EVIDENCIA</t>
  </si>
  <si>
    <r>
      <t xml:space="preserve">OBSERVACIONES DEL SEGUIMIENTO
</t>
    </r>
    <r>
      <rPr>
        <sz val="9"/>
        <rFont val="Arial"/>
        <family val="2"/>
      </rPr>
      <t>(Descripción de las evidencias del seguimeinto y aclaraciones)</t>
    </r>
  </si>
  <si>
    <t>Eficiencia</t>
  </si>
  <si>
    <t>Eficacia</t>
  </si>
  <si>
    <t>Efectividad</t>
  </si>
  <si>
    <t>Talento Humano</t>
  </si>
  <si>
    <t>Infraestructura</t>
  </si>
  <si>
    <t>Financieros</t>
  </si>
  <si>
    <t>Tecnologicos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</si>
  <si>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</si>
  <si>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</si>
  <si>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</si>
  <si>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</si>
  <si>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</si>
  <si>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</si>
  <si>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</si>
  <si>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</si>
  <si>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</si>
  <si>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</si>
  <si>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</si>
  <si>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</si>
  <si>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Ponderación</t>
  </si>
  <si>
    <t xml:space="preserve">Numerador </t>
  </si>
  <si>
    <t xml:space="preserve">Denominador </t>
  </si>
  <si>
    <t>Resultado</t>
  </si>
  <si>
    <t>Resultado Meta</t>
  </si>
  <si>
    <t>Peso de Cumplimiento</t>
  </si>
  <si>
    <t>OBSERVACION</t>
  </si>
  <si>
    <t xml:space="preserve">Cumplimiento al 96%  del Plan de Bienestar e incentivos 2026  de la Subred Sur E.S.E​
</t>
  </si>
  <si>
    <t>Porcentaje de cumplimiento del Plan Bienestar e Incentivos 2026 de la Subred Sur </t>
  </si>
  <si>
    <t xml:space="preserve">Ferias de servicios que ofrezcan productos y/o servicios (vivienda, seguros, planes, cursos, vacaciones, otros) </t>
  </si>
  <si>
    <t>numérico</t>
  </si>
  <si>
    <t>Trimestral</t>
  </si>
  <si>
    <t>X</t>
  </si>
  <si>
    <t>Dirección de Gestión de Talento Humano / Bienestar, Responsabilidad socia.</t>
  </si>
  <si>
    <t>FRANCY CAROLINA HORMAZA</t>
  </si>
  <si>
    <t>Apoyo programas de educación formal FRADEC/ FEDHE, divulgación de las  alianzas que ofrece el DASCD así como los aux educativos que pueda brindar la entidad.</t>
  </si>
  <si>
    <t>Dirección de Gestión de Talento Humano / Bienestar,  y capacitación</t>
  </si>
  <si>
    <t>Día del servidor Público</t>
  </si>
  <si>
    <t xml:space="preserve">Anual </t>
  </si>
  <si>
    <t>Dirección de Gestión de Talento Humano / Bienestar y Comunicaciones</t>
  </si>
  <si>
    <t xml:space="preserve">Día de la Secretaria </t>
  </si>
  <si>
    <t xml:space="preserve">Día del Conductor </t>
  </si>
  <si>
    <t xml:space="preserve">Día de la enfermera </t>
  </si>
  <si>
    <t xml:space="preserve">Dirección de Gestión de Talento Humano / Bienestar y Procesos Involucrados. </t>
  </si>
  <si>
    <t>Día del médico</t>
  </si>
  <si>
    <t xml:space="preserve">Dirección de Gestión de Talento Humano / Bienestar y Comunicación </t>
  </si>
  <si>
    <t xml:space="preserve">Reconocimiento a profesiones y oficios 
</t>
  </si>
  <si>
    <t xml:space="preserve">Semestral </t>
  </si>
  <si>
    <t>Dirección de Gestión de Talento Humano / Bienestar</t>
  </si>
  <si>
    <t>Día del docente y estudiante</t>
  </si>
  <si>
    <t xml:space="preserve">Dirección de Gestión de Talento Humano / Bienestar y Gestión del Conocimiento </t>
  </si>
  <si>
    <t>Reconocimientos al personal por sus años de servicio en la Subred Integrada de Servicios de Salud Sur E.S.E. (Quinquenios)</t>
  </si>
  <si>
    <t>Anual</t>
  </si>
  <si>
    <t>Reconocimiento Mejores Servidores públicos de carrera administrativa y Libre nombramiento y remoción</t>
  </si>
  <si>
    <t xml:space="preserve">Encargos para desempeñar empleos de Carrera Administrativa o Comisiones. Cambios de perfil para los colaboradores de OPS 
Prerrogativas asignadas </t>
  </si>
  <si>
    <t xml:space="preserve">Dirección de Gestión de Talento Humano / Bienestar. </t>
  </si>
  <si>
    <t>Programa Pre pensionado preparación aspectos: Psicosociales, Saludables, Ocupacionales y Financieros. 
 (Programa diseño de vida DASCD)</t>
  </si>
  <si>
    <t xml:space="preserve">Dirección de Gestión de Talento Humano / Bienestar </t>
  </si>
  <si>
    <t>Preparación o fortalecimiento de las competencias en el uso de herramientas digitales</t>
  </si>
  <si>
    <t xml:space="preserve">Código de integridad </t>
  </si>
  <si>
    <t xml:space="preserve">Dirección de Gestión de Talento Humano / Bienestar e Integridad </t>
  </si>
  <si>
    <t>Día de Familia</t>
  </si>
  <si>
    <t xml:space="preserve">Celebración día de la mujer - Género  a su bienestar </t>
  </si>
  <si>
    <t>Actividades dirigidas a los hijos de los colaboradores (tarde de Juego)</t>
  </si>
  <si>
    <t xml:space="preserve">Celebración día de la madre, del padre y del abuelo. </t>
  </si>
  <si>
    <t>Salas amigas de la lactancia materna y tiempo  de lactancia</t>
  </si>
  <si>
    <t>Actividades de promoción y cuidado de los animales de compañía</t>
  </si>
  <si>
    <t>Día de Bogotá</t>
  </si>
  <si>
    <t xml:space="preserve">Dirección de Gestión de Talento Humano / Bienestar  </t>
  </si>
  <si>
    <t>Reconocimiento de Cumpleaños a Funcionarios y Colaboradores</t>
  </si>
  <si>
    <t>Adecuación de los espacios de alimentación y descanso.</t>
  </si>
  <si>
    <t>Dirección de Gestión de Talento Humano / Bienestar y Dir. Adminsitrativa</t>
  </si>
  <si>
    <t>Estrategia  de la mano con la Gerente</t>
  </si>
  <si>
    <t xml:space="preserve">Dirección de Gestión de Talento Humano / Bienestar y Comunicaciones </t>
  </si>
  <si>
    <t>Cierre de Gestión</t>
  </si>
  <si>
    <t>Dirección de Gestión de Talento Humano / Bienestar y Gerencia</t>
  </si>
  <si>
    <t xml:space="preserve">Celebración de Halloween </t>
  </si>
  <si>
    <t>Actividades de amor y amistad (valores institucionales)</t>
  </si>
  <si>
    <t xml:space="preserve">Novenas navideñas </t>
  </si>
  <si>
    <t xml:space="preserve">Formación de Líderes 
Talleres de habilidades blandas (trabajo en equipo, solución de conflictos, comunicación asertiva, manejo del tiempo). </t>
  </si>
  <si>
    <t xml:space="preserve">Dirección de Gestión de Talento Humano / Humanización y Trasformación Cultural </t>
  </si>
  <si>
    <t>Vocación por el Servicio Público y acciones de voluntariado</t>
  </si>
  <si>
    <t>Dirección de Gestión de Talento Humano / Bienestar y Responsabilidad Social</t>
  </si>
  <si>
    <t xml:space="preserve">Día de la Felicidad Laboral del Distrito </t>
  </si>
  <si>
    <t>Estrategia  de reconocimiento "Le ponemos el corazón"</t>
  </si>
  <si>
    <t xml:space="preserve">Acciones de salud mental: manejo de las emociones, atención y orientación psicológica (Programa PAED)  </t>
  </si>
  <si>
    <t>Acciones enfocadas a la fatiga laboral y manejo del estrés</t>
  </si>
  <si>
    <t xml:space="preserve">Dirección de Gestión de Talento Humano / Bienestar, Seguridad al paciente y SST </t>
  </si>
  <si>
    <t>Acompañamiento en momentos de calamidad (manejo integral del duelo)
Centro de Escucha, acompañamiento a la familia</t>
  </si>
  <si>
    <t>Dirección de Gestión de Talento Humano / Bienestar Humanización y SST</t>
  </si>
  <si>
    <t>Actividades de relajación aromaterapia, Mindfulness, yoga, Zumba u otras</t>
  </si>
  <si>
    <t>Acciones del programa ALDAS</t>
  </si>
  <si>
    <t>Eventos Deportivos Internos y externos 
Olimpiadas deportivas
Espacios  de actividad  Física</t>
  </si>
  <si>
    <t>Dirección de Gestión de Talento Humano / Bienestar y DASCD</t>
  </si>
  <si>
    <t xml:space="preserve">Caminatas Ecológicas o Ciclo paseos </t>
  </si>
  <si>
    <t>Actividades artísticas y de manualidades, cocina, pintura, música, baile u otras.</t>
  </si>
  <si>
    <t>Estrategias que aportan a la sostenibilidad y al  bienestar.</t>
  </si>
  <si>
    <t xml:space="preserve">Dirección de Gestión de Talento Humano / Bienestar y ambiental </t>
  </si>
  <si>
    <t>Actividades culturales, artísticas, musicales (visitas a museos, obras de teatro, cine foros, Club de lectura y escritura, grupos de danza, música o  entre otras)</t>
  </si>
  <si>
    <t xml:space="preserve">Estilos de vida saludable Semana de la salud </t>
  </si>
  <si>
    <t>Modalidades Laborales
(Teletrabajo, trabajo en casa y Horario flexible)</t>
  </si>
  <si>
    <t>Promoción y protección de la salud de la mujer (sensibilización  y educación derechos menstruales).</t>
  </si>
  <si>
    <t>Acciones en prevención de las violencias y el acoso laboral</t>
  </si>
  <si>
    <t xml:space="preserve">Clima Laboral y calidad de vida en el trabajo </t>
  </si>
  <si>
    <t xml:space="preserve">TOTAL </t>
  </si>
  <si>
    <t>ELABORACIÓN</t>
  </si>
  <si>
    <t>FRANCY CAROLINA HORMAZA LOZANO 
PROFESIONAL ESPECIALIZADO OPS
DIRECCIÓN DE GESTIÓN DEL TALENTO HUMANO</t>
  </si>
  <si>
    <t>APROBACIÓN - LIDER DE PROCESO</t>
  </si>
  <si>
    <t>JULIES KATHERINE LEÓN BELTRÁN 
DIRECTOR OPERATIVO 
DIRECCIÓN DE GESTIÓN DEL TALENTO HUMANO</t>
  </si>
  <si>
    <t>APROBACIÓN LIDER SEGUNDA LINEA DE DEFENSA - PLANEACIÓN ESTRATÉGICA</t>
  </si>
  <si>
    <t>NICOLAS SUAREZ CASALLAS 
JEFE DE OFICINA
OFICINA DE DESARROLLO INSTITUCIONAL</t>
  </si>
  <si>
    <r>
      <rPr>
        <b/>
        <i/>
        <u/>
        <sz val="9"/>
        <rFont val="Arial"/>
        <family val="2"/>
      </rPr>
      <t xml:space="preserve">Indicaciones para el diligenciamiento del formato de plan de trabajo:
</t>
    </r>
    <r>
      <rPr>
        <sz val="9"/>
        <rFont val="Arial"/>
        <family val="2"/>
      </rPr>
      <t xml:space="preserve">
1. Nombre del plan de trabajo: Establezca el nombre que permitirá identificar el plan de trabajo.
2. Objetivo del Plan de trabajo: Defina el objetivo de ejecutar el plan de trabajo. (Tenga en cuenta que un objetivo es una meta o un fin último hacia el cual se dirigen las acciones u operaciones de un fin específico y que para establecerlo  debe responder el para qué del plan y  el cómo lo llevara a cabo).
3. Objetivo Estrategico asociado al Plan: Asosciar a que objetivo estrategico se relaciona el actual plan.
4. Vigencia: Registre el año en el cual se ejecutara el plan de trabajo. 
5. Alcance:  Determine el alcance del plan de trabajo (desde donde inicia las actividades hasta donde termina)
6. Proceso al que pertenece el Plan: Indicar el nombre del proceso al que pertenece el plan de trabajo  conforme al mapa de procesos de la entidad.</t>
    </r>
    <r>
      <rPr>
        <sz val="9"/>
        <color theme="1"/>
        <rFont val="Arial"/>
        <family val="2"/>
      </rPr>
      <t xml:space="preserve">
7. </t>
    </r>
    <r>
      <rPr>
        <sz val="9"/>
        <rFont val="Arial"/>
        <family val="2"/>
      </rPr>
      <t xml:space="preserve">Subproceso / Servicio/área/Unidad: Servicio, área o Unidad de la Subred Integrada de Servicios de Salud Sur donde  se genera el plan de trabajo. </t>
    </r>
    <r>
      <rPr>
        <sz val="9"/>
        <color theme="1"/>
        <rFont val="Arial"/>
        <family val="2"/>
      </rPr>
      <t xml:space="preserve">
8.  Responsable de seguimiento al Plan de Trabajo, nombre y cargo y/o actividad que desarrolla la persona.
9. Meta: Descripcion de la meta para el desarrollo del plan.
10. Indicador Especifico: Nombre del indicador que dará cumplimiento a la meta.
11. Actividad específica: Descripción de las acciones a realizar, iniciar la redacción de estas con un verbo en infinitivo.  
12. Unidad de medida, si el indicdaor se medida en: Porrcentaje, numerico, tasa, etc.
13. Linea Base: indica el resultado en la meta de la medicion de la vigencia anterior, en el caso de ser una meta o indicador nuevo que no tenga linea base, se indicara como no aplica-N/A.
14. Frecuencia de Medición: Mensual, trimestrail, semestral, anual.
15. Tipo de Indicador:  Indicar si es de eficiencia, eficacia o efectividad.
16. Recursos Asociados: Indicar que recursos son necesarios para el cumplimiento de la meta y el indicador.
17. Proceso Responsable: Colocar nombre del proceso responsable del plan de trabajo, 
18. Nombre de la persona responsable del seguimiento: Se debe registrar  el nombre de la persona responsable de realizar el seguimiento a la ejecución del plan de trabajo, a la meta o a la acción.
19. Cronograma: En las casillas que aparecen los meses,  marcar con una x el mes en que se desarrollara la actividad y resaltar la casilla con color gris.
20. Seguimiento trimestral, descripción de los datos del indicador a reportar.
21.  Producto –Evidencia: Son los productos, soportes, documentos en relación al cumplimiento de la actividad definida. 
22. Observaciones del seguimiento: Espacio para describir el desarrollo y cumplimiento de la meta e indicador y demas observaciones necesarias en el desarrollo de la actividad.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</si>
</sst>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b/>
      <sz val="9"/>
      <color theme="1"/>
      <name val="Arial"/>
      <family val="2"/>
    </font>
    <font>
      <b/>
      <sz val="9"/>
      <color rgb="FF0020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i/>
      <u/>
      <sz val="9"/>
      <name val="Arial"/>
      <family val="2"/>
    </font>
    <font>
      <b/>
      <i/>
      <u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1"/>
      <color rgb="FF00206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7" tint="0.79998168889431442"/>
        <bgColor rgb="FFDEEAF6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79931"/>
        <bgColor indexed="64"/>
      </patternFill>
    </fill>
    <fill>
      <patternFill patternType="solid">
        <fgColor theme="7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4" fillId="3" borderId="0" applyNumberFormat="0" applyBorder="0" applyAlignment="0" applyProtection="0"/>
  </cellStyleXfs>
  <cellXfs count="176">
    <xf numFmtId="0" fontId="0" fillId="0" borderId="0" xfId="0"/>
    <xf numFmtId="9" fontId="7" fillId="2" borderId="0" xfId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8" fillId="0" borderId="0" xfId="0" applyFont="1" applyProtection="1"/>
    <xf numFmtId="0" fontId="16" fillId="0" borderId="8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left" vertical="center" wrapText="1"/>
    </xf>
    <xf numFmtId="0" fontId="7" fillId="7" borderId="7" xfId="0" applyFont="1" applyFill="1" applyBorder="1" applyAlignment="1" applyProtection="1">
      <alignment horizontal="left" vertical="center" wrapText="1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7" borderId="43" xfId="0" applyFont="1" applyFill="1" applyBorder="1" applyAlignment="1" applyProtection="1">
      <alignment horizontal="left" vertical="center" wrapText="1"/>
    </xf>
    <xf numFmtId="0" fontId="7" fillId="7" borderId="44" xfId="0" applyFont="1" applyFill="1" applyBorder="1" applyAlignment="1" applyProtection="1">
      <alignment horizontal="left" vertical="center" wrapText="1"/>
    </xf>
    <xf numFmtId="0" fontId="7" fillId="7" borderId="41" xfId="0" applyFont="1" applyFill="1" applyBorder="1" applyAlignment="1" applyProtection="1">
      <alignment horizontal="left" vertical="center" wrapText="1"/>
    </xf>
    <xf numFmtId="0" fontId="7" fillId="4" borderId="47" xfId="0" applyFont="1" applyFill="1" applyBorder="1" applyAlignment="1" applyProtection="1">
      <alignment horizontal="left" vertical="center" wrapText="1"/>
    </xf>
    <xf numFmtId="0" fontId="7" fillId="4" borderId="44" xfId="0" applyFont="1" applyFill="1" applyBorder="1" applyAlignment="1" applyProtection="1">
      <alignment horizontal="left" vertical="center" wrapText="1"/>
    </xf>
    <xf numFmtId="0" fontId="7" fillId="4" borderId="41" xfId="0" applyFont="1" applyFill="1" applyBorder="1" applyAlignment="1" applyProtection="1">
      <alignment horizontal="left" vertical="center" wrapText="1"/>
    </xf>
    <xf numFmtId="0" fontId="17" fillId="7" borderId="47" xfId="0" applyFont="1" applyFill="1" applyBorder="1" applyAlignment="1" applyProtection="1">
      <alignment horizontal="center" vertical="center" wrapText="1"/>
    </xf>
    <xf numFmtId="0" fontId="17" fillId="7" borderId="44" xfId="0" applyFont="1" applyFill="1" applyBorder="1" applyAlignment="1" applyProtection="1">
      <alignment horizontal="center" vertical="center" wrapText="1"/>
    </xf>
    <xf numFmtId="0" fontId="17" fillId="7" borderId="45" xfId="0" applyFont="1" applyFill="1" applyBorder="1" applyAlignment="1" applyProtection="1">
      <alignment horizontal="center" vertical="center" wrapText="1"/>
    </xf>
    <xf numFmtId="0" fontId="7" fillId="7" borderId="45" xfId="0" applyFont="1" applyFill="1" applyBorder="1" applyAlignment="1" applyProtection="1">
      <alignment horizontal="left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7" borderId="36" xfId="0" applyFont="1" applyFill="1" applyBorder="1" applyAlignment="1" applyProtection="1">
      <alignment horizontal="center" vertical="center" wrapText="1"/>
    </xf>
    <xf numFmtId="0" fontId="7" fillId="7" borderId="46" xfId="0" applyFont="1" applyFill="1" applyBorder="1" applyAlignment="1" applyProtection="1">
      <alignment horizontal="center" vertical="center" wrapText="1"/>
    </xf>
    <xf numFmtId="0" fontId="7" fillId="7" borderId="42" xfId="0" applyFont="1" applyFill="1" applyBorder="1" applyAlignment="1" applyProtection="1">
      <alignment horizontal="center" vertical="center" wrapText="1"/>
    </xf>
    <xf numFmtId="0" fontId="7" fillId="4" borderId="47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4" borderId="41" xfId="0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left" vertical="center" wrapText="1"/>
    </xf>
    <xf numFmtId="0" fontId="7" fillId="7" borderId="11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center" vertical="center"/>
    </xf>
    <xf numFmtId="0" fontId="7" fillId="5" borderId="29" xfId="0" applyFont="1" applyFill="1" applyBorder="1" applyAlignment="1" applyProtection="1">
      <alignment horizontal="center" vertical="center"/>
    </xf>
    <xf numFmtId="0" fontId="7" fillId="5" borderId="30" xfId="0" applyFont="1" applyFill="1" applyBorder="1" applyAlignment="1" applyProtection="1">
      <alignment horizontal="center" vertical="center"/>
    </xf>
    <xf numFmtId="0" fontId="7" fillId="10" borderId="31" xfId="0" applyFont="1" applyFill="1" applyBorder="1" applyAlignment="1" applyProtection="1">
      <alignment horizontal="center" vertical="center"/>
    </xf>
    <xf numFmtId="0" fontId="7" fillId="10" borderId="32" xfId="0" applyFont="1" applyFill="1" applyBorder="1" applyAlignment="1" applyProtection="1">
      <alignment horizontal="center" vertical="center"/>
    </xf>
    <xf numFmtId="0" fontId="7" fillId="10" borderId="29" xfId="0" applyFont="1" applyFill="1" applyBorder="1" applyAlignment="1" applyProtection="1">
      <alignment horizontal="center" vertical="center"/>
    </xf>
    <xf numFmtId="0" fontId="7" fillId="10" borderId="30" xfId="0" applyFont="1" applyFill="1" applyBorder="1" applyAlignment="1" applyProtection="1">
      <alignment horizontal="center" vertical="center"/>
    </xf>
    <xf numFmtId="0" fontId="7" fillId="9" borderId="18" xfId="0" applyFont="1" applyFill="1" applyBorder="1" applyAlignment="1" applyProtection="1">
      <alignment horizontal="center" vertical="center" wrapText="1"/>
    </xf>
    <xf numFmtId="0" fontId="7" fillId="9" borderId="19" xfId="0" applyFont="1" applyFill="1" applyBorder="1" applyAlignment="1" applyProtection="1">
      <alignment horizontal="center" vertical="center" wrapText="1"/>
    </xf>
    <xf numFmtId="0" fontId="7" fillId="9" borderId="20" xfId="0" applyFont="1" applyFill="1" applyBorder="1" applyAlignment="1" applyProtection="1">
      <alignment horizontal="center" vertical="center" wrapText="1"/>
    </xf>
    <xf numFmtId="0" fontId="5" fillId="6" borderId="28" xfId="0" applyFont="1" applyFill="1" applyBorder="1" applyAlignment="1" applyProtection="1">
      <alignment horizontal="left" vertical="center"/>
    </xf>
    <xf numFmtId="0" fontId="5" fillId="6" borderId="29" xfId="0" applyFont="1" applyFill="1" applyBorder="1" applyAlignment="1" applyProtection="1">
      <alignment horizontal="left" vertical="center"/>
    </xf>
    <xf numFmtId="0" fontId="5" fillId="6" borderId="52" xfId="0" applyFont="1" applyFill="1" applyBorder="1" applyAlignment="1" applyProtection="1">
      <alignment horizontal="left" vertical="center"/>
    </xf>
    <xf numFmtId="0" fontId="5" fillId="6" borderId="30" xfId="0" applyFont="1" applyFill="1" applyBorder="1" applyAlignment="1" applyProtection="1">
      <alignment horizontal="left" vertical="center"/>
    </xf>
    <xf numFmtId="0" fontId="7" fillId="9" borderId="16" xfId="0" applyFont="1" applyFill="1" applyBorder="1" applyAlignment="1" applyProtection="1">
      <alignment horizontal="center" vertical="center" wrapText="1"/>
    </xf>
    <xf numFmtId="0" fontId="7" fillId="9" borderId="2" xfId="0" applyFont="1" applyFill="1" applyBorder="1" applyAlignment="1" applyProtection="1">
      <alignment horizontal="center" vertical="center" wrapText="1"/>
    </xf>
    <xf numFmtId="0" fontId="7" fillId="9" borderId="3" xfId="0" applyFont="1" applyFill="1" applyBorder="1" applyAlignment="1" applyProtection="1">
      <alignment horizontal="center" vertical="center" wrapText="1"/>
    </xf>
    <xf numFmtId="0" fontId="7" fillId="9" borderId="4" xfId="0" applyFont="1" applyFill="1" applyBorder="1" applyAlignment="1" applyProtection="1">
      <alignment horizontal="center" vertical="center" wrapText="1"/>
    </xf>
    <xf numFmtId="0" fontId="7" fillId="15" borderId="3" xfId="0" applyFont="1" applyFill="1" applyBorder="1" applyAlignment="1" applyProtection="1">
      <alignment horizontal="center" vertical="center" wrapText="1"/>
    </xf>
    <xf numFmtId="0" fontId="7" fillId="15" borderId="12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</xf>
    <xf numFmtId="0" fontId="7" fillId="9" borderId="5" xfId="0" applyFont="1" applyFill="1" applyBorder="1" applyAlignment="1" applyProtection="1">
      <alignment horizontal="center" vertical="center" wrapText="1"/>
    </xf>
    <xf numFmtId="0" fontId="7" fillId="9" borderId="1" xfId="0" applyFont="1" applyFill="1" applyBorder="1" applyAlignment="1" applyProtection="1">
      <alignment horizontal="center" vertical="center" wrapText="1"/>
    </xf>
    <xf numFmtId="0" fontId="5" fillId="11" borderId="22" xfId="0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/>
    <xf numFmtId="0" fontId="8" fillId="4" borderId="20" xfId="0" applyFont="1" applyFill="1" applyBorder="1" applyAlignment="1" applyProtection="1"/>
    <xf numFmtId="0" fontId="5" fillId="11" borderId="18" xfId="0" applyFont="1" applyFill="1" applyBorder="1" applyAlignment="1" applyProtection="1">
      <alignment horizontal="center" vertical="center" wrapText="1"/>
    </xf>
    <xf numFmtId="0" fontId="8" fillId="4" borderId="25" xfId="0" applyFont="1" applyFill="1" applyBorder="1" applyAlignment="1" applyProtection="1"/>
    <xf numFmtId="0" fontId="7" fillId="9" borderId="26" xfId="0" applyFont="1" applyFill="1" applyBorder="1" applyAlignment="1" applyProtection="1">
      <alignment horizontal="center" vertical="center" wrapText="1"/>
    </xf>
    <xf numFmtId="0" fontId="7" fillId="9" borderId="17" xfId="0" applyFont="1" applyFill="1" applyBorder="1" applyAlignment="1" applyProtection="1">
      <alignment horizontal="center" vertical="center" wrapText="1"/>
    </xf>
    <xf numFmtId="0" fontId="7" fillId="9" borderId="53" xfId="0" applyFont="1" applyFill="1" applyBorder="1" applyAlignment="1" applyProtection="1">
      <alignment horizontal="center" vertical="center" wrapText="1"/>
    </xf>
    <xf numFmtId="0" fontId="7" fillId="9" borderId="54" xfId="0" applyFont="1" applyFill="1" applyBorder="1" applyAlignment="1" applyProtection="1">
      <alignment horizontal="center" vertical="center" wrapText="1"/>
    </xf>
    <xf numFmtId="0" fontId="7" fillId="9" borderId="9" xfId="0" applyFont="1" applyFill="1" applyBorder="1" applyAlignment="1" applyProtection="1">
      <alignment horizontal="center" vertical="center" wrapText="1"/>
    </xf>
    <xf numFmtId="0" fontId="7" fillId="9" borderId="50" xfId="0" applyFont="1" applyFill="1" applyBorder="1" applyAlignment="1" applyProtection="1">
      <alignment horizontal="center" vertical="center" wrapText="1"/>
    </xf>
    <xf numFmtId="0" fontId="7" fillId="15" borderId="9" xfId="0" applyFont="1" applyFill="1" applyBorder="1" applyAlignment="1" applyProtection="1">
      <alignment horizontal="center" vertical="center" wrapText="1"/>
    </xf>
    <xf numFmtId="0" fontId="7" fillId="15" borderId="13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0" fontId="7" fillId="9" borderId="15" xfId="0" applyFont="1" applyFill="1" applyBorder="1" applyAlignment="1" applyProtection="1">
      <alignment horizontal="center" vertical="center" wrapText="1"/>
    </xf>
    <xf numFmtId="0" fontId="7" fillId="9" borderId="21" xfId="0" applyFont="1" applyFill="1" applyBorder="1" applyAlignment="1" applyProtection="1">
      <alignment horizontal="center" vertical="center" wrapText="1"/>
    </xf>
    <xf numFmtId="0" fontId="7" fillId="9" borderId="49" xfId="0" applyFont="1" applyFill="1" applyBorder="1" applyAlignment="1" applyProtection="1">
      <alignment horizontal="center" vertical="center" textRotation="90" wrapText="1"/>
    </xf>
    <xf numFmtId="0" fontId="7" fillId="9" borderId="10" xfId="0" applyFont="1" applyFill="1" applyBorder="1" applyAlignment="1" applyProtection="1">
      <alignment horizontal="center" vertical="center" textRotation="90" wrapText="1"/>
    </xf>
    <xf numFmtId="0" fontId="7" fillId="9" borderId="35" xfId="0" applyFont="1" applyFill="1" applyBorder="1" applyAlignment="1" applyProtection="1">
      <alignment horizontal="center" vertical="center" textRotation="90" wrapText="1"/>
    </xf>
    <xf numFmtId="2" fontId="5" fillId="11" borderId="34" xfId="0" applyNumberFormat="1" applyFont="1" applyFill="1" applyBorder="1" applyAlignment="1" applyProtection="1">
      <alignment horizontal="center" vertical="center" textRotation="90" wrapText="1"/>
    </xf>
    <xf numFmtId="0" fontId="5" fillId="11" borderId="10" xfId="0" applyFont="1" applyFill="1" applyBorder="1" applyAlignment="1" applyProtection="1">
      <alignment horizontal="center" vertical="center" textRotation="90" wrapText="1"/>
    </xf>
    <xf numFmtId="0" fontId="5" fillId="11" borderId="35" xfId="0" applyFont="1" applyFill="1" applyBorder="1" applyAlignment="1" applyProtection="1">
      <alignment horizontal="center" vertical="center" wrapText="1"/>
    </xf>
    <xf numFmtId="2" fontId="5" fillId="11" borderId="15" xfId="0" applyNumberFormat="1" applyFont="1" applyFill="1" applyBorder="1" applyAlignment="1" applyProtection="1">
      <alignment horizontal="center" vertical="center" textRotation="90" wrapText="1"/>
    </xf>
    <xf numFmtId="0" fontId="7" fillId="9" borderId="27" xfId="0" applyFont="1" applyFill="1" applyBorder="1" applyAlignment="1" applyProtection="1">
      <alignment horizontal="center" vertical="center" wrapText="1"/>
    </xf>
    <xf numFmtId="0" fontId="7" fillId="9" borderId="37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9" fillId="18" borderId="1" xfId="0" applyFont="1" applyFill="1" applyBorder="1" applyAlignment="1" applyProtection="1">
      <alignment horizontal="justify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left" vertical="center" wrapText="1"/>
    </xf>
    <xf numFmtId="0" fontId="10" fillId="7" borderId="3" xfId="2" applyFont="1" applyFill="1" applyBorder="1" applyAlignment="1" applyProtection="1">
      <alignment horizontal="center" vertical="center" wrapText="1"/>
    </xf>
    <xf numFmtId="0" fontId="10" fillId="8" borderId="3" xfId="2" applyFont="1" applyFill="1" applyBorder="1" applyAlignment="1" applyProtection="1">
      <alignment horizontal="center" vertical="center" wrapText="1"/>
    </xf>
    <xf numFmtId="0" fontId="10" fillId="18" borderId="3" xfId="2" applyFont="1" applyFill="1" applyBorder="1" applyAlignment="1" applyProtection="1">
      <alignment horizontal="center" vertical="center" wrapText="1"/>
    </xf>
    <xf numFmtId="0" fontId="10" fillId="7" borderId="3" xfId="2" applyFont="1" applyFill="1" applyBorder="1" applyAlignment="1" applyProtection="1">
      <alignment horizontal="justify" vertical="center" wrapText="1"/>
    </xf>
    <xf numFmtId="0" fontId="10" fillId="7" borderId="1" xfId="2" applyFont="1" applyFill="1" applyBorder="1" applyAlignment="1" applyProtection="1">
      <alignment horizontal="justify" vertical="center" wrapText="1"/>
    </xf>
    <xf numFmtId="15" fontId="8" fillId="7" borderId="3" xfId="0" applyNumberFormat="1" applyFont="1" applyFill="1" applyBorder="1" applyAlignment="1" applyProtection="1">
      <alignment horizontal="justify" vertical="top" wrapText="1"/>
    </xf>
    <xf numFmtId="15" fontId="8" fillId="7" borderId="7" xfId="0" applyNumberFormat="1" applyFont="1" applyFill="1" applyBorder="1" applyAlignment="1" applyProtection="1">
      <alignment horizontal="justify" vertical="center" wrapText="1"/>
    </xf>
    <xf numFmtId="0" fontId="21" fillId="0" borderId="50" xfId="0" applyFont="1" applyBorder="1" applyAlignment="1" applyProtection="1">
      <alignment horizontal="center" vertical="center" wrapText="1"/>
    </xf>
    <xf numFmtId="0" fontId="10" fillId="8" borderId="3" xfId="2" applyFont="1" applyFill="1" applyBorder="1" applyAlignment="1" applyProtection="1">
      <alignment horizontal="justify" vertical="center" wrapText="1"/>
    </xf>
    <xf numFmtId="14" fontId="10" fillId="7" borderId="1" xfId="2" applyNumberFormat="1" applyFont="1" applyFill="1" applyBorder="1" applyAlignment="1" applyProtection="1">
      <alignment horizontal="justify" vertical="center" wrapText="1"/>
    </xf>
    <xf numFmtId="15" fontId="8" fillId="7" borderId="1" xfId="0" applyNumberFormat="1" applyFont="1" applyFill="1" applyBorder="1" applyAlignment="1" applyProtection="1">
      <alignment horizontal="justify" vertical="top" wrapText="1"/>
    </xf>
    <xf numFmtId="0" fontId="8" fillId="7" borderId="24" xfId="0" applyFont="1" applyFill="1" applyBorder="1" applyAlignment="1" applyProtection="1">
      <alignment horizontal="left" vertical="top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left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10" fillId="8" borderId="1" xfId="2" applyFont="1" applyFill="1" applyBorder="1" applyAlignment="1" applyProtection="1">
      <alignment horizontal="justify" vertical="center" wrapText="1"/>
    </xf>
    <xf numFmtId="0" fontId="10" fillId="18" borderId="1" xfId="2" applyFont="1" applyFill="1" applyBorder="1" applyAlignment="1" applyProtection="1">
      <alignment horizontal="justify" vertical="center" wrapText="1"/>
    </xf>
    <xf numFmtId="0" fontId="8" fillId="7" borderId="1" xfId="3" applyFont="1" applyFill="1" applyBorder="1" applyAlignment="1" applyProtection="1">
      <alignment horizontal="left" vertical="center" wrapText="1"/>
    </xf>
    <xf numFmtId="0" fontId="8" fillId="7" borderId="1" xfId="3" applyFont="1" applyFill="1" applyBorder="1" applyAlignment="1" applyProtection="1">
      <alignment horizontal="center" vertical="center" wrapText="1"/>
    </xf>
    <xf numFmtId="0" fontId="10" fillId="7" borderId="48" xfId="2" applyFont="1" applyFill="1" applyBorder="1" applyAlignment="1" applyProtection="1">
      <alignment horizontal="justify" vertical="center" wrapText="1"/>
    </xf>
    <xf numFmtId="0" fontId="8" fillId="16" borderId="3" xfId="0" applyFont="1" applyFill="1" applyBorder="1" applyAlignment="1" applyProtection="1">
      <alignment horizontal="center" vertical="center" wrapText="1"/>
    </xf>
    <xf numFmtId="0" fontId="9" fillId="18" borderId="1" xfId="0" applyFont="1" applyFill="1" applyBorder="1" applyAlignment="1" applyProtection="1">
      <alignment horizontal="center" vertical="center" wrapText="1"/>
    </xf>
    <xf numFmtId="0" fontId="10" fillId="8" borderId="1" xfId="2" applyFont="1" applyFill="1" applyBorder="1" applyAlignment="1" applyProtection="1">
      <alignment horizontal="center" vertical="center" wrapText="1"/>
    </xf>
    <xf numFmtId="0" fontId="10" fillId="18" borderId="1" xfId="2" applyFont="1" applyFill="1" applyBorder="1" applyAlignment="1" applyProtection="1">
      <alignment horizontal="center" vertical="center" wrapText="1"/>
    </xf>
    <xf numFmtId="0" fontId="9" fillId="18" borderId="0" xfId="0" applyFont="1" applyFill="1" applyAlignment="1" applyProtection="1">
      <alignment horizontal="justify" vertical="center" wrapText="1"/>
    </xf>
    <xf numFmtId="0" fontId="9" fillId="17" borderId="1" xfId="0" applyFont="1" applyFill="1" applyBorder="1" applyAlignment="1" applyProtection="1">
      <alignment horizontal="justify" vertical="center" wrapText="1"/>
    </xf>
    <xf numFmtId="0" fontId="8" fillId="7" borderId="48" xfId="3" applyFont="1" applyFill="1" applyBorder="1" applyAlignment="1" applyProtection="1">
      <alignment horizontal="left" vertical="center" wrapText="1"/>
    </xf>
    <xf numFmtId="0" fontId="8" fillId="7" borderId="48" xfId="3" applyFont="1" applyFill="1" applyBorder="1" applyAlignment="1" applyProtection="1">
      <alignment horizontal="center" vertical="center" wrapText="1"/>
    </xf>
    <xf numFmtId="0" fontId="10" fillId="19" borderId="1" xfId="2" applyFont="1" applyFill="1" applyBorder="1" applyAlignment="1" applyProtection="1">
      <alignment horizontal="center" vertical="center" wrapText="1"/>
    </xf>
    <xf numFmtId="15" fontId="8" fillId="7" borderId="48" xfId="0" applyNumberFormat="1" applyFont="1" applyFill="1" applyBorder="1" applyAlignment="1" applyProtection="1">
      <alignment horizontal="justify" vertical="top" wrapText="1"/>
    </xf>
    <xf numFmtId="0" fontId="8" fillId="7" borderId="51" xfId="0" applyFont="1" applyFill="1" applyBorder="1" applyAlignment="1" applyProtection="1">
      <alignment horizontal="left" vertical="top" wrapText="1"/>
    </xf>
    <xf numFmtId="0" fontId="8" fillId="7" borderId="1" xfId="0" applyFont="1" applyFill="1" applyBorder="1" applyAlignment="1" applyProtection="1">
      <alignment horizontal="left" vertical="top" wrapText="1"/>
    </xf>
    <xf numFmtId="0" fontId="8" fillId="7" borderId="4" xfId="0" applyFont="1" applyFill="1" applyBorder="1" applyAlignment="1" applyProtection="1">
      <alignment horizontal="center" vertical="center" wrapText="1"/>
    </xf>
    <xf numFmtId="0" fontId="22" fillId="17" borderId="1" xfId="0" applyFont="1" applyFill="1" applyBorder="1" applyAlignment="1" applyProtection="1">
      <alignment horizontal="justify" vertical="center" wrapText="1"/>
    </xf>
    <xf numFmtId="15" fontId="8" fillId="7" borderId="1" xfId="0" applyNumberFormat="1" applyFont="1" applyFill="1" applyBorder="1" applyAlignment="1" applyProtection="1">
      <alignment horizontal="left" vertical="top" wrapText="1"/>
    </xf>
    <xf numFmtId="0" fontId="9" fillId="12" borderId="1" xfId="0" applyFont="1" applyFill="1" applyBorder="1" applyAlignment="1" applyProtection="1">
      <alignment horizontal="justify" vertical="center" wrapText="1"/>
    </xf>
    <xf numFmtId="0" fontId="10" fillId="12" borderId="1" xfId="2" applyFont="1" applyFill="1" applyBorder="1" applyAlignment="1" applyProtection="1">
      <alignment horizontal="center" vertical="center" wrapText="1"/>
    </xf>
    <xf numFmtId="0" fontId="8" fillId="12" borderId="1" xfId="0" applyFont="1" applyFill="1" applyBorder="1" applyAlignment="1" applyProtection="1">
      <alignment horizontal="justify" vertical="center" wrapText="1"/>
    </xf>
    <xf numFmtId="0" fontId="9" fillId="13" borderId="1" xfId="0" applyFont="1" applyFill="1" applyBorder="1" applyAlignment="1" applyProtection="1">
      <alignment horizontal="justify" vertical="center" wrapText="1"/>
    </xf>
    <xf numFmtId="0" fontId="10" fillId="20" borderId="1" xfId="2" applyFont="1" applyFill="1" applyBorder="1" applyAlignment="1" applyProtection="1">
      <alignment horizontal="center" vertical="center" wrapText="1"/>
    </xf>
    <xf numFmtId="0" fontId="9" fillId="14" borderId="1" xfId="0" applyFont="1" applyFill="1" applyBorder="1" applyAlignment="1" applyProtection="1">
      <alignment horizontal="justify" vertical="center" wrapText="1"/>
    </xf>
    <xf numFmtId="0" fontId="10" fillId="21" borderId="1" xfId="2" applyFont="1" applyFill="1" applyBorder="1" applyAlignment="1" applyProtection="1">
      <alignment horizontal="center" vertical="center" wrapText="1"/>
    </xf>
    <xf numFmtId="0" fontId="8" fillId="7" borderId="49" xfId="0" applyFont="1" applyFill="1" applyBorder="1" applyAlignment="1" applyProtection="1">
      <alignment horizontal="center" vertical="center" wrapText="1"/>
    </xf>
    <xf numFmtId="0" fontId="21" fillId="0" borderId="49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1" xfId="3" applyFont="1" applyBorder="1" applyAlignment="1" applyProtection="1">
      <alignment horizontal="left" vertical="center" wrapText="1"/>
    </xf>
    <xf numFmtId="0" fontId="20" fillId="0" borderId="1" xfId="2" applyFont="1" applyBorder="1" applyAlignment="1" applyProtection="1">
      <alignment horizontal="justify" vertical="center" wrapText="1"/>
    </xf>
    <xf numFmtId="0" fontId="20" fillId="0" borderId="1" xfId="2" applyFont="1" applyBorder="1" applyAlignment="1" applyProtection="1">
      <alignment horizontal="center" vertical="center" wrapText="1"/>
    </xf>
    <xf numFmtId="0" fontId="20" fillId="7" borderId="1" xfId="2" applyFont="1" applyFill="1" applyBorder="1" applyAlignment="1" applyProtection="1">
      <alignment horizontal="justify" vertical="center" wrapText="1"/>
    </xf>
    <xf numFmtId="15" fontId="15" fillId="7" borderId="1" xfId="0" applyNumberFormat="1" applyFont="1" applyFill="1" applyBorder="1" applyAlignment="1" applyProtection="1">
      <alignment horizontal="justify" vertical="top" wrapText="1"/>
    </xf>
    <xf numFmtId="0" fontId="15" fillId="7" borderId="1" xfId="0" applyFont="1" applyFill="1" applyBorder="1" applyAlignment="1" applyProtection="1">
      <alignment horizontal="left" vertical="top" wrapText="1"/>
    </xf>
    <xf numFmtId="0" fontId="19" fillId="0" borderId="0" xfId="0" applyFont="1" applyProtection="1"/>
    <xf numFmtId="0" fontId="15" fillId="9" borderId="31" xfId="0" applyFont="1" applyFill="1" applyBorder="1" applyAlignment="1" applyProtection="1">
      <alignment horizontal="center" vertical="center" wrapText="1"/>
    </xf>
    <xf numFmtId="0" fontId="15" fillId="9" borderId="32" xfId="0" applyFont="1" applyFill="1" applyBorder="1" applyAlignment="1" applyProtection="1">
      <alignment horizontal="center" vertical="center" wrapText="1"/>
    </xf>
    <xf numFmtId="0" fontId="15" fillId="9" borderId="33" xfId="0" applyFont="1" applyFill="1" applyBorder="1" applyAlignment="1" applyProtection="1">
      <alignment horizontal="center" vertical="center" wrapText="1"/>
    </xf>
    <xf numFmtId="0" fontId="15" fillId="2" borderId="28" xfId="0" applyFont="1" applyFill="1" applyBorder="1" applyAlignment="1" applyProtection="1">
      <alignment horizontal="center" vertical="center" wrapText="1"/>
    </xf>
    <xf numFmtId="0" fontId="15" fillId="2" borderId="29" xfId="0" applyFont="1" applyFill="1" applyBorder="1" applyAlignment="1" applyProtection="1">
      <alignment horizontal="center" vertical="center" wrapText="1"/>
    </xf>
    <xf numFmtId="0" fontId="15" fillId="2" borderId="3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11" fillId="5" borderId="38" xfId="0" applyFont="1" applyFill="1" applyBorder="1" applyAlignment="1" applyProtection="1">
      <alignment horizontal="left" vertical="top" wrapText="1"/>
    </xf>
    <xf numFmtId="0" fontId="11" fillId="5" borderId="0" xfId="0" applyFont="1" applyFill="1" applyAlignment="1" applyProtection="1">
      <alignment horizontal="left" vertical="top" wrapText="1"/>
    </xf>
    <xf numFmtId="0" fontId="11" fillId="5" borderId="39" xfId="0" applyFont="1" applyFill="1" applyBorder="1" applyAlignment="1" applyProtection="1">
      <alignment horizontal="left" vertical="top" wrapText="1"/>
    </xf>
    <xf numFmtId="0" fontId="15" fillId="9" borderId="28" xfId="0" applyFont="1" applyFill="1" applyBorder="1" applyAlignment="1" applyProtection="1">
      <alignment horizontal="center" vertical="center" wrapText="1"/>
    </xf>
    <xf numFmtId="0" fontId="15" fillId="9" borderId="29" xfId="0" applyFont="1" applyFill="1" applyBorder="1" applyAlignment="1" applyProtection="1">
      <alignment horizontal="center" vertical="center" wrapText="1"/>
    </xf>
    <xf numFmtId="0" fontId="15" fillId="9" borderId="30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11" fillId="5" borderId="31" xfId="0" applyFont="1" applyFill="1" applyBorder="1" applyAlignment="1" applyProtection="1">
      <alignment horizontal="left" vertical="top" wrapText="1"/>
    </xf>
    <xf numFmtId="0" fontId="11" fillId="5" borderId="32" xfId="0" applyFont="1" applyFill="1" applyBorder="1" applyAlignment="1" applyProtection="1">
      <alignment horizontal="left" vertical="top" wrapText="1"/>
    </xf>
    <xf numFmtId="0" fontId="11" fillId="5" borderId="33" xfId="0" applyFont="1" applyFill="1" applyBorder="1" applyAlignment="1" applyProtection="1">
      <alignment horizontal="left" vertical="top" wrapText="1"/>
    </xf>
  </cellXfs>
  <cellStyles count="6">
    <cellStyle name="Excel_BuiltIn_60% - Énfasis5" xfId="5" xr:uid="{00000000-0005-0000-0000-000000000000}"/>
    <cellStyle name="Normal" xfId="0" builtinId="0"/>
    <cellStyle name="Normal 3" xfId="2" xr:uid="{00000000-0005-0000-0000-000002000000}"/>
    <cellStyle name="Normal 5" xfId="4" xr:uid="{00000000-0005-0000-0000-000003000000}"/>
    <cellStyle name="Normal_Propuesta automatizacion auto evaluaciones" xfId="3" xr:uid="{00000000-0005-0000-0000-000004000000}"/>
    <cellStyle name="Porcentaje" xfId="1" builtinId="5"/>
  </cellStyles>
  <dxfs count="0"/>
  <tableStyles count="0" defaultTableStyle="TableStyleMedium2" defaultPivotStyle="PivotStyleLight16"/>
  <colors>
    <mruColors>
      <color rgb="FFF79931"/>
      <color rgb="FFD5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238909</xdr:colOff>
      <xdr:row>0</xdr:row>
      <xdr:rowOff>0</xdr:rowOff>
    </xdr:from>
    <xdr:to>
      <xdr:col>1</xdr:col>
      <xdr:colOff>1279754</xdr:colOff>
      <xdr:row>1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E0B295-BCC7-48ED-899E-E03004C1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326" y="0"/>
          <a:ext cx="104084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70"/>
  <sheetViews>
    <sheetView tabSelected="1" view="pageBreakPreview" zoomScale="90" zoomScaleNormal="98" zoomScaleSheetLayoutView="90" workbookViewId="0">
      <selection activeCell="M11" sqref="M11"/>
    </sheetView>
  </sheetViews>
  <sheetFormatPr baseColWidth="10" defaultColWidth="11.42578125" defaultRowHeight="12" x14ac:dyDescent="0.2"/>
  <cols>
    <col min="1" max="1" width="7.42578125" style="12" customWidth="1"/>
    <col min="2" max="2" width="21" style="12" customWidth="1"/>
    <col min="3" max="3" width="15.42578125" style="12" customWidth="1"/>
    <col min="4" max="4" width="40.85546875" style="12" customWidth="1"/>
    <col min="5" max="7" width="11.42578125" style="12" customWidth="1"/>
    <col min="8" max="8" width="6.7109375" style="12" customWidth="1"/>
    <col min="9" max="9" width="6.5703125" style="12" customWidth="1"/>
    <col min="10" max="10" width="4.7109375" style="12" customWidth="1"/>
    <col min="11" max="11" width="7" style="12" customWidth="1"/>
    <col min="12" max="12" width="4.7109375" style="12" customWidth="1"/>
    <col min="13" max="13" width="6.7109375" style="12" customWidth="1"/>
    <col min="14" max="14" width="4.7109375" style="12" customWidth="1"/>
    <col min="15" max="15" width="34.5703125" style="12" customWidth="1"/>
    <col min="16" max="16" width="20.85546875" style="12" customWidth="1"/>
    <col min="17" max="17" width="3.28515625" style="12" customWidth="1"/>
    <col min="18" max="18" width="3.5703125" style="12" customWidth="1"/>
    <col min="19" max="19" width="3.85546875" style="12" customWidth="1"/>
    <col min="20" max="20" width="3.7109375" style="12" customWidth="1"/>
    <col min="21" max="21" width="4" style="12" customWidth="1"/>
    <col min="22" max="23" width="3.7109375" style="12" customWidth="1"/>
    <col min="24" max="24" width="4.140625" style="12" customWidth="1"/>
    <col min="25" max="25" width="3.85546875" style="12" customWidth="1"/>
    <col min="26" max="26" width="4.140625" style="12" customWidth="1"/>
    <col min="27" max="27" width="4.42578125" style="12" bestFit="1" customWidth="1"/>
    <col min="28" max="28" width="3.7109375" style="12" customWidth="1"/>
    <col min="29" max="29" width="6.7109375" style="12" customWidth="1"/>
    <col min="30" max="30" width="8" style="12" customWidth="1"/>
    <col min="31" max="34" width="6.7109375" style="12" customWidth="1"/>
    <col min="35" max="35" width="16.28515625" style="12" customWidth="1"/>
    <col min="36" max="41" width="6.7109375" style="12" customWidth="1"/>
    <col min="42" max="42" width="20" style="12" customWidth="1"/>
    <col min="43" max="48" width="6.7109375" style="12" customWidth="1"/>
    <col min="49" max="49" width="16.7109375" style="12" customWidth="1"/>
    <col min="50" max="51" width="7" style="12" customWidth="1"/>
    <col min="52" max="52" width="7.140625" style="12" customWidth="1"/>
    <col min="53" max="53" width="6.7109375" style="12" customWidth="1"/>
    <col min="54" max="54" width="7.42578125" style="12" customWidth="1"/>
    <col min="55" max="55" width="7.5703125" style="12" customWidth="1"/>
    <col min="56" max="56" width="18.7109375" style="12" customWidth="1"/>
    <col min="57" max="57" width="16.140625" style="12" customWidth="1"/>
    <col min="58" max="58" width="41.42578125" style="12" customWidth="1"/>
    <col min="59" max="16384" width="11.42578125" style="12"/>
  </cols>
  <sheetData>
    <row r="1" spans="1:58" s="6" customFormat="1" ht="39.950000000000003" customHeight="1" x14ac:dyDescent="0.2">
      <c r="A1" s="2"/>
      <c r="B1" s="3"/>
      <c r="C1" s="3"/>
      <c r="D1" s="4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5"/>
    </row>
    <row r="2" spans="1:58" s="6" customFormat="1" ht="39.950000000000003" customHeight="1" thickBot="1" x14ac:dyDescent="0.25">
      <c r="A2" s="7"/>
      <c r="B2" s="8"/>
      <c r="C2" s="8"/>
      <c r="D2" s="9" t="s">
        <v>1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10" t="s">
        <v>2</v>
      </c>
    </row>
    <row r="3" spans="1:58" ht="12.75" thickBo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ht="34.5" customHeight="1" x14ac:dyDescent="0.2">
      <c r="A4" s="13" t="s">
        <v>3</v>
      </c>
      <c r="B4" s="14"/>
      <c r="C4" s="15"/>
      <c r="D4" s="16" t="s">
        <v>4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4" t="s">
        <v>5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 t="s">
        <v>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9"/>
    </row>
    <row r="5" spans="1:58" ht="28.5" customHeight="1" x14ac:dyDescent="0.2">
      <c r="A5" s="20" t="s">
        <v>7</v>
      </c>
      <c r="B5" s="21"/>
      <c r="C5" s="22"/>
      <c r="D5" s="23" t="s">
        <v>8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5"/>
      <c r="AR5" s="26" t="s">
        <v>9</v>
      </c>
      <c r="AS5" s="27"/>
      <c r="AT5" s="27"/>
      <c r="AU5" s="27"/>
      <c r="AV5" s="27"/>
      <c r="AW5" s="28"/>
      <c r="AX5" s="29">
        <v>2026</v>
      </c>
      <c r="AY5" s="30"/>
      <c r="AZ5" s="30"/>
      <c r="BA5" s="30"/>
      <c r="BB5" s="30"/>
      <c r="BC5" s="30"/>
      <c r="BD5" s="30"/>
      <c r="BE5" s="30"/>
      <c r="BF5" s="31"/>
    </row>
    <row r="6" spans="1:58" ht="20.100000000000001" customHeight="1" x14ac:dyDescent="0.2">
      <c r="A6" s="20" t="s">
        <v>10</v>
      </c>
      <c r="B6" s="21"/>
      <c r="C6" s="22"/>
      <c r="D6" s="23" t="s">
        <v>11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32"/>
    </row>
    <row r="7" spans="1:58" ht="28.5" customHeight="1" thickBot="1" x14ac:dyDescent="0.25">
      <c r="A7" s="33" t="s">
        <v>12</v>
      </c>
      <c r="B7" s="34"/>
      <c r="C7" s="35"/>
      <c r="D7" s="36" t="s">
        <v>13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8"/>
      <c r="AC7" s="39" t="s">
        <v>14</v>
      </c>
      <c r="AD7" s="40"/>
      <c r="AE7" s="40"/>
      <c r="AF7" s="40"/>
      <c r="AG7" s="40"/>
      <c r="AH7" s="40"/>
      <c r="AI7" s="41"/>
      <c r="AJ7" s="42" t="s">
        <v>15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3"/>
    </row>
    <row r="8" spans="1:58" ht="27" customHeight="1" thickBot="1" x14ac:dyDescent="0.25">
      <c r="A8" s="44" t="s">
        <v>16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6"/>
      <c r="AC8" s="47" t="s">
        <v>17</v>
      </c>
      <c r="AD8" s="48"/>
      <c r="AE8" s="48"/>
      <c r="AF8" s="48"/>
      <c r="AG8" s="48"/>
      <c r="AH8" s="48"/>
      <c r="AI8" s="48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50"/>
    </row>
    <row r="9" spans="1:58" ht="33" customHeight="1" thickBot="1" x14ac:dyDescent="0.25">
      <c r="A9" s="51" t="s">
        <v>18</v>
      </c>
      <c r="B9" s="52"/>
      <c r="C9" s="52"/>
      <c r="D9" s="52"/>
      <c r="E9" s="53"/>
      <c r="F9" s="54" t="s">
        <v>19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7"/>
    </row>
    <row r="10" spans="1:58" ht="18.75" customHeight="1" thickBot="1" x14ac:dyDescent="0.25">
      <c r="A10" s="58" t="s">
        <v>20</v>
      </c>
      <c r="B10" s="59" t="s">
        <v>21</v>
      </c>
      <c r="C10" s="60" t="s">
        <v>22</v>
      </c>
      <c r="D10" s="61" t="s">
        <v>23</v>
      </c>
      <c r="E10" s="60" t="s">
        <v>24</v>
      </c>
      <c r="F10" s="62" t="s">
        <v>25</v>
      </c>
      <c r="G10" s="63" t="s">
        <v>26</v>
      </c>
      <c r="H10" s="64" t="s">
        <v>27</v>
      </c>
      <c r="I10" s="65"/>
      <c r="J10" s="66"/>
      <c r="K10" s="67" t="s">
        <v>28</v>
      </c>
      <c r="L10" s="68"/>
      <c r="M10" s="68"/>
      <c r="N10" s="69"/>
      <c r="O10" s="70" t="s">
        <v>29</v>
      </c>
      <c r="P10" s="71" t="s">
        <v>30</v>
      </c>
      <c r="Q10" s="72" t="s">
        <v>31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3" t="s">
        <v>32</v>
      </c>
      <c r="AD10" s="74"/>
      <c r="AE10" s="74"/>
      <c r="AF10" s="74"/>
      <c r="AG10" s="74"/>
      <c r="AH10" s="74"/>
      <c r="AI10" s="75"/>
      <c r="AJ10" s="76" t="s">
        <v>33</v>
      </c>
      <c r="AK10" s="74"/>
      <c r="AL10" s="74"/>
      <c r="AM10" s="74"/>
      <c r="AN10" s="74"/>
      <c r="AO10" s="74"/>
      <c r="AP10" s="75"/>
      <c r="AQ10" s="73" t="s">
        <v>34</v>
      </c>
      <c r="AR10" s="74"/>
      <c r="AS10" s="74"/>
      <c r="AT10" s="74"/>
      <c r="AU10" s="74"/>
      <c r="AV10" s="74"/>
      <c r="AW10" s="75"/>
      <c r="AX10" s="73" t="s">
        <v>35</v>
      </c>
      <c r="AY10" s="74"/>
      <c r="AZ10" s="74"/>
      <c r="BA10" s="74"/>
      <c r="BB10" s="74"/>
      <c r="BC10" s="74"/>
      <c r="BD10" s="77"/>
      <c r="BE10" s="78" t="s">
        <v>36</v>
      </c>
      <c r="BF10" s="79" t="s">
        <v>37</v>
      </c>
    </row>
    <row r="11" spans="1:58" ht="79.5" customHeight="1" thickBot="1" x14ac:dyDescent="0.25">
      <c r="A11" s="80"/>
      <c r="B11" s="81"/>
      <c r="C11" s="82"/>
      <c r="D11" s="83"/>
      <c r="E11" s="82"/>
      <c r="F11" s="84"/>
      <c r="G11" s="85"/>
      <c r="H11" s="86" t="s">
        <v>38</v>
      </c>
      <c r="I11" s="86" t="s">
        <v>39</v>
      </c>
      <c r="J11" s="86" t="s">
        <v>40</v>
      </c>
      <c r="K11" s="86" t="s">
        <v>41</v>
      </c>
      <c r="L11" s="86" t="s">
        <v>42</v>
      </c>
      <c r="M11" s="86" t="s">
        <v>43</v>
      </c>
      <c r="N11" s="86" t="s">
        <v>44</v>
      </c>
      <c r="O11" s="87"/>
      <c r="P11" s="88"/>
      <c r="Q11" s="89" t="s">
        <v>45</v>
      </c>
      <c r="R11" s="90" t="s">
        <v>46</v>
      </c>
      <c r="S11" s="90" t="s">
        <v>47</v>
      </c>
      <c r="T11" s="90" t="s">
        <v>48</v>
      </c>
      <c r="U11" s="90" t="s">
        <v>49</v>
      </c>
      <c r="V11" s="90" t="s">
        <v>50</v>
      </c>
      <c r="W11" s="90" t="s">
        <v>51</v>
      </c>
      <c r="X11" s="90" t="s">
        <v>52</v>
      </c>
      <c r="Y11" s="90" t="s">
        <v>53</v>
      </c>
      <c r="Z11" s="90" t="s">
        <v>54</v>
      </c>
      <c r="AA11" s="90" t="s">
        <v>55</v>
      </c>
      <c r="AB11" s="91" t="s">
        <v>56</v>
      </c>
      <c r="AC11" s="92" t="s">
        <v>57</v>
      </c>
      <c r="AD11" s="93" t="s">
        <v>58</v>
      </c>
      <c r="AE11" s="93" t="s">
        <v>59</v>
      </c>
      <c r="AF11" s="93" t="s">
        <v>60</v>
      </c>
      <c r="AG11" s="93" t="s">
        <v>61</v>
      </c>
      <c r="AH11" s="93" t="s">
        <v>62</v>
      </c>
      <c r="AI11" s="94" t="s">
        <v>63</v>
      </c>
      <c r="AJ11" s="92" t="s">
        <v>57</v>
      </c>
      <c r="AK11" s="93" t="s">
        <v>58</v>
      </c>
      <c r="AL11" s="93" t="s">
        <v>59</v>
      </c>
      <c r="AM11" s="93" t="s">
        <v>60</v>
      </c>
      <c r="AN11" s="93" t="s">
        <v>61</v>
      </c>
      <c r="AO11" s="93" t="s">
        <v>62</v>
      </c>
      <c r="AP11" s="94" t="s">
        <v>63</v>
      </c>
      <c r="AQ11" s="95" t="s">
        <v>57</v>
      </c>
      <c r="AR11" s="93" t="s">
        <v>58</v>
      </c>
      <c r="AS11" s="93" t="s">
        <v>59</v>
      </c>
      <c r="AT11" s="93" t="s">
        <v>60</v>
      </c>
      <c r="AU11" s="93" t="s">
        <v>61</v>
      </c>
      <c r="AV11" s="93" t="s">
        <v>62</v>
      </c>
      <c r="AW11" s="94" t="s">
        <v>63</v>
      </c>
      <c r="AX11" s="95" t="s">
        <v>57</v>
      </c>
      <c r="AY11" s="93" t="s">
        <v>58</v>
      </c>
      <c r="AZ11" s="93" t="s">
        <v>59</v>
      </c>
      <c r="BA11" s="93" t="s">
        <v>60</v>
      </c>
      <c r="BB11" s="93" t="s">
        <v>61</v>
      </c>
      <c r="BC11" s="93" t="s">
        <v>62</v>
      </c>
      <c r="BD11" s="94" t="s">
        <v>63</v>
      </c>
      <c r="BE11" s="96"/>
      <c r="BF11" s="97"/>
    </row>
    <row r="12" spans="1:58" ht="36.75" thickBot="1" x14ac:dyDescent="0.25">
      <c r="A12" s="98">
        <v>1</v>
      </c>
      <c r="B12" s="99" t="s">
        <v>64</v>
      </c>
      <c r="C12" s="100" t="s">
        <v>65</v>
      </c>
      <c r="D12" s="101" t="s">
        <v>66</v>
      </c>
      <c r="E12" s="102" t="s">
        <v>67</v>
      </c>
      <c r="F12" s="103"/>
      <c r="G12" s="102" t="s">
        <v>68</v>
      </c>
      <c r="H12" s="102" t="s">
        <v>69</v>
      </c>
      <c r="I12" s="102"/>
      <c r="J12" s="102"/>
      <c r="K12" s="102" t="s">
        <v>69</v>
      </c>
      <c r="L12" s="102" t="s">
        <v>69</v>
      </c>
      <c r="M12" s="102"/>
      <c r="N12" s="102" t="s">
        <v>69</v>
      </c>
      <c r="O12" s="102" t="s">
        <v>70</v>
      </c>
      <c r="P12" s="104" t="s">
        <v>71</v>
      </c>
      <c r="Q12" s="105"/>
      <c r="R12" s="106">
        <v>1</v>
      </c>
      <c r="S12" s="105"/>
      <c r="T12" s="106">
        <v>2</v>
      </c>
      <c r="U12" s="105"/>
      <c r="V12" s="106">
        <v>3</v>
      </c>
      <c r="W12" s="105"/>
      <c r="X12" s="106">
        <v>4</v>
      </c>
      <c r="Y12" s="105"/>
      <c r="Z12" s="106">
        <v>5</v>
      </c>
      <c r="AA12" s="105"/>
      <c r="AB12" s="106">
        <v>6</v>
      </c>
      <c r="AC12" s="107"/>
      <c r="AD12" s="107"/>
      <c r="AE12" s="107"/>
      <c r="AF12" s="107"/>
      <c r="AG12" s="107"/>
      <c r="AH12" s="107"/>
      <c r="AI12" s="108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9"/>
      <c r="BF12" s="110"/>
    </row>
    <row r="13" spans="1:58" ht="48.75" thickBot="1" x14ac:dyDescent="0.25">
      <c r="A13" s="98">
        <v>2</v>
      </c>
      <c r="B13" s="99"/>
      <c r="C13" s="111"/>
      <c r="D13" s="101" t="s">
        <v>72</v>
      </c>
      <c r="E13" s="102" t="s">
        <v>67</v>
      </c>
      <c r="F13" s="103"/>
      <c r="G13" s="102" t="s">
        <v>68</v>
      </c>
      <c r="H13" s="102" t="s">
        <v>69</v>
      </c>
      <c r="I13" s="102"/>
      <c r="J13" s="102"/>
      <c r="K13" s="102" t="s">
        <v>69</v>
      </c>
      <c r="L13" s="102" t="s">
        <v>69</v>
      </c>
      <c r="M13" s="102" t="s">
        <v>69</v>
      </c>
      <c r="N13" s="102" t="s">
        <v>69</v>
      </c>
      <c r="O13" s="102" t="s">
        <v>73</v>
      </c>
      <c r="P13" s="104" t="s">
        <v>71</v>
      </c>
      <c r="Q13" s="112"/>
      <c r="R13" s="112"/>
      <c r="S13" s="106">
        <v>7</v>
      </c>
      <c r="T13" s="105"/>
      <c r="U13" s="105"/>
      <c r="V13" s="106">
        <v>8</v>
      </c>
      <c r="W13" s="105"/>
      <c r="X13" s="105"/>
      <c r="Y13" s="106">
        <v>9</v>
      </c>
      <c r="Z13" s="105"/>
      <c r="AA13" s="105"/>
      <c r="AB13" s="106">
        <v>10</v>
      </c>
      <c r="AC13" s="108"/>
      <c r="AD13" s="113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14"/>
      <c r="BF13" s="115"/>
    </row>
    <row r="14" spans="1:58" ht="24.75" thickBot="1" x14ac:dyDescent="0.25">
      <c r="A14" s="98">
        <v>3</v>
      </c>
      <c r="B14" s="99"/>
      <c r="C14" s="111"/>
      <c r="D14" s="101" t="s">
        <v>74</v>
      </c>
      <c r="E14" s="102" t="s">
        <v>67</v>
      </c>
      <c r="F14" s="103"/>
      <c r="G14" s="102" t="s">
        <v>75</v>
      </c>
      <c r="H14" s="102" t="s">
        <v>69</v>
      </c>
      <c r="I14" s="102"/>
      <c r="J14" s="102"/>
      <c r="K14" s="102" t="s">
        <v>69</v>
      </c>
      <c r="L14" s="102" t="s">
        <v>69</v>
      </c>
      <c r="M14" s="102"/>
      <c r="N14" s="102" t="s">
        <v>69</v>
      </c>
      <c r="O14" s="102" t="s">
        <v>76</v>
      </c>
      <c r="P14" s="104" t="s">
        <v>71</v>
      </c>
      <c r="Q14" s="105"/>
      <c r="R14" s="105"/>
      <c r="S14" s="105"/>
      <c r="T14" s="105"/>
      <c r="U14" s="105"/>
      <c r="V14" s="105"/>
      <c r="W14" s="105"/>
      <c r="X14" s="105"/>
      <c r="Y14" s="105"/>
      <c r="Z14" s="106">
        <v>11</v>
      </c>
      <c r="AA14" s="105"/>
      <c r="AB14" s="105"/>
      <c r="AC14" s="108"/>
      <c r="AD14" s="113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14"/>
      <c r="BF14" s="115"/>
    </row>
    <row r="15" spans="1:58" ht="24.75" thickBot="1" x14ac:dyDescent="0.25">
      <c r="A15" s="98">
        <v>4</v>
      </c>
      <c r="B15" s="99"/>
      <c r="C15" s="111"/>
      <c r="D15" s="101" t="s">
        <v>77</v>
      </c>
      <c r="E15" s="116" t="s">
        <v>67</v>
      </c>
      <c r="F15" s="117"/>
      <c r="G15" s="102" t="s">
        <v>75</v>
      </c>
      <c r="H15" s="118" t="s">
        <v>69</v>
      </c>
      <c r="I15" s="118"/>
      <c r="J15" s="118"/>
      <c r="K15" s="118" t="s">
        <v>69</v>
      </c>
      <c r="L15" s="118"/>
      <c r="M15" s="118"/>
      <c r="N15" s="118"/>
      <c r="O15" s="102" t="s">
        <v>76</v>
      </c>
      <c r="P15" s="104" t="s">
        <v>71</v>
      </c>
      <c r="Q15" s="119"/>
      <c r="R15" s="119"/>
      <c r="S15" s="105"/>
      <c r="T15" s="120">
        <v>12</v>
      </c>
      <c r="U15" s="119"/>
      <c r="V15" s="119"/>
      <c r="W15" s="119"/>
      <c r="X15" s="119"/>
      <c r="Y15" s="119"/>
      <c r="Z15" s="119"/>
      <c r="AA15" s="119"/>
      <c r="AB15" s="119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14"/>
      <c r="BF15" s="115"/>
    </row>
    <row r="16" spans="1:58" ht="24.75" thickBot="1" x14ac:dyDescent="0.25">
      <c r="A16" s="98">
        <v>5</v>
      </c>
      <c r="B16" s="99"/>
      <c r="C16" s="111"/>
      <c r="D16" s="101" t="s">
        <v>78</v>
      </c>
      <c r="E16" s="116" t="s">
        <v>67</v>
      </c>
      <c r="F16" s="121"/>
      <c r="G16" s="102" t="s">
        <v>75</v>
      </c>
      <c r="H16" s="102" t="s">
        <v>69</v>
      </c>
      <c r="I16" s="122"/>
      <c r="J16" s="122"/>
      <c r="K16" s="122" t="s">
        <v>69</v>
      </c>
      <c r="L16" s="122" t="s">
        <v>69</v>
      </c>
      <c r="M16" s="122"/>
      <c r="N16" s="122" t="s">
        <v>69</v>
      </c>
      <c r="O16" s="102" t="s">
        <v>76</v>
      </c>
      <c r="P16" s="104" t="s">
        <v>71</v>
      </c>
      <c r="Q16" s="119"/>
      <c r="R16" s="119"/>
      <c r="S16" s="119"/>
      <c r="T16" s="119"/>
      <c r="U16" s="119"/>
      <c r="V16" s="119"/>
      <c r="W16" s="120">
        <v>13</v>
      </c>
      <c r="X16" s="119"/>
      <c r="Y16" s="119"/>
      <c r="Z16" s="119"/>
      <c r="AA16" s="119"/>
      <c r="AB16" s="119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14"/>
      <c r="BF16" s="115"/>
    </row>
    <row r="17" spans="1:58" ht="24.75" thickBot="1" x14ac:dyDescent="0.25">
      <c r="A17" s="98">
        <v>6</v>
      </c>
      <c r="B17" s="99"/>
      <c r="C17" s="111"/>
      <c r="D17" s="101" t="s">
        <v>79</v>
      </c>
      <c r="E17" s="102" t="s">
        <v>67</v>
      </c>
      <c r="F17" s="121"/>
      <c r="G17" s="102" t="s">
        <v>75</v>
      </c>
      <c r="H17" s="102" t="s">
        <v>69</v>
      </c>
      <c r="I17" s="122"/>
      <c r="J17" s="122"/>
      <c r="K17" s="122" t="s">
        <v>69</v>
      </c>
      <c r="L17" s="122" t="s">
        <v>69</v>
      </c>
      <c r="M17" s="122" t="s">
        <v>69</v>
      </c>
      <c r="N17" s="122" t="s">
        <v>69</v>
      </c>
      <c r="O17" s="102" t="s">
        <v>80</v>
      </c>
      <c r="P17" s="104" t="s">
        <v>71</v>
      </c>
      <c r="Q17" s="119"/>
      <c r="R17" s="119"/>
      <c r="S17" s="119"/>
      <c r="T17" s="119"/>
      <c r="U17" s="120">
        <v>14</v>
      </c>
      <c r="V17" s="119"/>
      <c r="W17" s="119"/>
      <c r="X17" s="119"/>
      <c r="Y17" s="119"/>
      <c r="Z17" s="119"/>
      <c r="AA17" s="119"/>
      <c r="AB17" s="119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14"/>
      <c r="BF17" s="115"/>
    </row>
    <row r="18" spans="1:58" ht="24.75" thickBot="1" x14ac:dyDescent="0.25">
      <c r="A18" s="98">
        <v>7</v>
      </c>
      <c r="B18" s="99"/>
      <c r="C18" s="111"/>
      <c r="D18" s="101" t="s">
        <v>81</v>
      </c>
      <c r="E18" s="102" t="s">
        <v>67</v>
      </c>
      <c r="F18" s="121"/>
      <c r="G18" s="102" t="s">
        <v>75</v>
      </c>
      <c r="H18" s="118" t="s">
        <v>69</v>
      </c>
      <c r="I18" s="122"/>
      <c r="J18" s="122"/>
      <c r="K18" s="122" t="s">
        <v>69</v>
      </c>
      <c r="L18" s="122"/>
      <c r="M18" s="122"/>
      <c r="N18" s="122" t="s">
        <v>69</v>
      </c>
      <c r="O18" s="102" t="s">
        <v>82</v>
      </c>
      <c r="P18" s="104" t="s">
        <v>71</v>
      </c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20">
        <v>15</v>
      </c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14"/>
      <c r="BF18" s="115"/>
    </row>
    <row r="19" spans="1:58" ht="24.75" thickBot="1" x14ac:dyDescent="0.25">
      <c r="A19" s="98">
        <v>8</v>
      </c>
      <c r="B19" s="99"/>
      <c r="C19" s="111"/>
      <c r="D19" s="101" t="s">
        <v>83</v>
      </c>
      <c r="E19" s="102" t="s">
        <v>67</v>
      </c>
      <c r="F19" s="121"/>
      <c r="G19" s="102" t="s">
        <v>84</v>
      </c>
      <c r="H19" s="102" t="s">
        <v>69</v>
      </c>
      <c r="I19" s="122"/>
      <c r="J19" s="122"/>
      <c r="K19" s="122" t="s">
        <v>69</v>
      </c>
      <c r="L19" s="122"/>
      <c r="M19" s="122"/>
      <c r="N19" s="122" t="s">
        <v>69</v>
      </c>
      <c r="O19" s="102" t="s">
        <v>85</v>
      </c>
      <c r="P19" s="104" t="s">
        <v>71</v>
      </c>
      <c r="Q19" s="119"/>
      <c r="R19" s="119"/>
      <c r="S19" s="119"/>
      <c r="T19" s="119"/>
      <c r="U19" s="120">
        <v>16</v>
      </c>
      <c r="V19" s="119"/>
      <c r="W19" s="119"/>
      <c r="X19" s="119"/>
      <c r="Y19" s="119"/>
      <c r="Z19" s="120">
        <v>17</v>
      </c>
      <c r="AA19" s="119"/>
      <c r="AB19" s="119"/>
      <c r="AC19" s="123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14"/>
      <c r="BF19" s="115"/>
    </row>
    <row r="20" spans="1:58" ht="24.75" thickBot="1" x14ac:dyDescent="0.25">
      <c r="A20" s="98">
        <v>9</v>
      </c>
      <c r="B20" s="99"/>
      <c r="C20" s="111"/>
      <c r="D20" s="101" t="s">
        <v>86</v>
      </c>
      <c r="E20" s="124" t="s">
        <v>67</v>
      </c>
      <c r="F20" s="121"/>
      <c r="G20" s="102" t="s">
        <v>84</v>
      </c>
      <c r="H20" s="102" t="s">
        <v>69</v>
      </c>
      <c r="I20" s="122"/>
      <c r="J20" s="122"/>
      <c r="K20" s="122" t="s">
        <v>69</v>
      </c>
      <c r="L20" s="122" t="s">
        <v>69</v>
      </c>
      <c r="M20" s="122" t="s">
        <v>69</v>
      </c>
      <c r="N20" s="122" t="s">
        <v>69</v>
      </c>
      <c r="O20" s="102" t="s">
        <v>87</v>
      </c>
      <c r="P20" s="104" t="s">
        <v>71</v>
      </c>
      <c r="Q20" s="119"/>
      <c r="R20" s="119"/>
      <c r="S20" s="119"/>
      <c r="T20" s="119"/>
      <c r="U20" s="120">
        <v>18</v>
      </c>
      <c r="V20" s="125">
        <v>19</v>
      </c>
      <c r="W20" s="119"/>
      <c r="X20" s="119"/>
      <c r="Y20" s="119"/>
      <c r="Z20" s="125">
        <v>20</v>
      </c>
      <c r="AA20" s="119"/>
      <c r="AB20" s="119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14"/>
      <c r="BF20" s="115"/>
    </row>
    <row r="21" spans="1:58" ht="36.75" thickBot="1" x14ac:dyDescent="0.25">
      <c r="A21" s="98">
        <v>10</v>
      </c>
      <c r="B21" s="99"/>
      <c r="C21" s="111"/>
      <c r="D21" s="101" t="s">
        <v>88</v>
      </c>
      <c r="E21" s="102" t="s">
        <v>67</v>
      </c>
      <c r="F21" s="121"/>
      <c r="G21" s="102" t="s">
        <v>89</v>
      </c>
      <c r="H21" s="118" t="s">
        <v>69</v>
      </c>
      <c r="I21" s="122"/>
      <c r="J21" s="122"/>
      <c r="K21" s="122" t="s">
        <v>69</v>
      </c>
      <c r="L21" s="122"/>
      <c r="M21" s="122"/>
      <c r="N21" s="122"/>
      <c r="O21" s="102" t="s">
        <v>85</v>
      </c>
      <c r="P21" s="104" t="s">
        <v>71</v>
      </c>
      <c r="Q21" s="119"/>
      <c r="R21" s="119"/>
      <c r="S21" s="126"/>
      <c r="T21" s="126"/>
      <c r="U21" s="126"/>
      <c r="V21" s="126"/>
      <c r="W21" s="126"/>
      <c r="X21" s="127">
        <v>21</v>
      </c>
      <c r="Y21" s="126"/>
      <c r="Z21" s="126"/>
      <c r="AA21" s="126"/>
      <c r="AB21" s="119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14"/>
      <c r="BF21" s="115"/>
    </row>
    <row r="22" spans="1:58" ht="36.75" thickBot="1" x14ac:dyDescent="0.25">
      <c r="A22" s="98">
        <v>11</v>
      </c>
      <c r="B22" s="99"/>
      <c r="C22" s="111"/>
      <c r="D22" s="101" t="s">
        <v>90</v>
      </c>
      <c r="E22" s="102" t="s">
        <v>67</v>
      </c>
      <c r="F22" s="121"/>
      <c r="G22" s="102" t="s">
        <v>89</v>
      </c>
      <c r="H22" s="102" t="s">
        <v>69</v>
      </c>
      <c r="I22" s="122"/>
      <c r="J22" s="122"/>
      <c r="K22" s="122" t="s">
        <v>69</v>
      </c>
      <c r="L22" s="122"/>
      <c r="M22" s="122" t="s">
        <v>69</v>
      </c>
      <c r="N22" s="122" t="s">
        <v>69</v>
      </c>
      <c r="O22" s="102" t="s">
        <v>80</v>
      </c>
      <c r="P22" s="104" t="s">
        <v>71</v>
      </c>
      <c r="Q22" s="119"/>
      <c r="R22" s="119"/>
      <c r="S22" s="126"/>
      <c r="T22" s="126"/>
      <c r="U22" s="126"/>
      <c r="V22" s="126"/>
      <c r="W22" s="126"/>
      <c r="X22" s="127">
        <v>22</v>
      </c>
      <c r="Y22" s="126"/>
      <c r="Z22" s="126"/>
      <c r="AA22" s="126"/>
      <c r="AB22" s="119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14"/>
      <c r="BF22" s="115"/>
    </row>
    <row r="23" spans="1:58" ht="48.75" thickBot="1" x14ac:dyDescent="0.25">
      <c r="A23" s="98">
        <v>12</v>
      </c>
      <c r="B23" s="99"/>
      <c r="C23" s="111"/>
      <c r="D23" s="101" t="s">
        <v>91</v>
      </c>
      <c r="E23" s="102" t="s">
        <v>67</v>
      </c>
      <c r="F23" s="121"/>
      <c r="G23" s="102" t="s">
        <v>68</v>
      </c>
      <c r="H23" s="102" t="s">
        <v>69</v>
      </c>
      <c r="I23" s="122"/>
      <c r="J23" s="122"/>
      <c r="K23" s="122" t="s">
        <v>69</v>
      </c>
      <c r="L23" s="122" t="s">
        <v>69</v>
      </c>
      <c r="M23" s="122" t="s">
        <v>69</v>
      </c>
      <c r="N23" s="122" t="s">
        <v>69</v>
      </c>
      <c r="O23" s="102" t="s">
        <v>92</v>
      </c>
      <c r="P23" s="104" t="s">
        <v>71</v>
      </c>
      <c r="Q23" s="119"/>
      <c r="R23" s="119"/>
      <c r="S23" s="127">
        <v>23</v>
      </c>
      <c r="T23" s="126"/>
      <c r="U23" s="126"/>
      <c r="V23" s="127">
        <v>24</v>
      </c>
      <c r="W23" s="126"/>
      <c r="X23" s="126"/>
      <c r="Y23" s="127">
        <v>25</v>
      </c>
      <c r="Z23" s="126"/>
      <c r="AA23" s="126"/>
      <c r="AB23" s="127">
        <v>26</v>
      </c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14"/>
      <c r="BF23" s="115"/>
    </row>
    <row r="24" spans="1:58" ht="48.75" thickBot="1" x14ac:dyDescent="0.25">
      <c r="A24" s="98">
        <v>13</v>
      </c>
      <c r="B24" s="99"/>
      <c r="C24" s="111"/>
      <c r="D24" s="101" t="s">
        <v>93</v>
      </c>
      <c r="E24" s="102" t="s">
        <v>67</v>
      </c>
      <c r="F24" s="121"/>
      <c r="G24" s="102" t="s">
        <v>68</v>
      </c>
      <c r="H24" s="118" t="s">
        <v>69</v>
      </c>
      <c r="I24" s="122"/>
      <c r="J24" s="122"/>
      <c r="K24" s="122" t="s">
        <v>69</v>
      </c>
      <c r="L24" s="122" t="s">
        <v>69</v>
      </c>
      <c r="M24" s="122"/>
      <c r="N24" s="122" t="s">
        <v>69</v>
      </c>
      <c r="O24" s="102" t="s">
        <v>94</v>
      </c>
      <c r="P24" s="104" t="s">
        <v>71</v>
      </c>
      <c r="Q24" s="119"/>
      <c r="R24" s="127">
        <v>27</v>
      </c>
      <c r="S24" s="126"/>
      <c r="T24" s="126"/>
      <c r="U24" s="127">
        <v>28</v>
      </c>
      <c r="V24" s="126"/>
      <c r="W24" s="127">
        <v>29</v>
      </c>
      <c r="X24" s="126"/>
      <c r="Y24" s="126"/>
      <c r="Z24" s="127">
        <v>30</v>
      </c>
      <c r="AA24" s="126"/>
      <c r="AB24" s="119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14"/>
      <c r="BF24" s="115"/>
    </row>
    <row r="25" spans="1:58" ht="36.75" thickBot="1" x14ac:dyDescent="0.25">
      <c r="A25" s="98">
        <v>14</v>
      </c>
      <c r="B25" s="99"/>
      <c r="C25" s="111"/>
      <c r="D25" s="128" t="s">
        <v>95</v>
      </c>
      <c r="E25" s="102" t="s">
        <v>67</v>
      </c>
      <c r="F25" s="121"/>
      <c r="G25" s="102" t="s">
        <v>89</v>
      </c>
      <c r="H25" s="102" t="s">
        <v>69</v>
      </c>
      <c r="I25" s="122"/>
      <c r="J25" s="122"/>
      <c r="K25" s="122" t="s">
        <v>69</v>
      </c>
      <c r="L25" s="122" t="s">
        <v>69</v>
      </c>
      <c r="M25" s="122"/>
      <c r="N25" s="122" t="s">
        <v>69</v>
      </c>
      <c r="O25" s="102" t="s">
        <v>94</v>
      </c>
      <c r="P25" s="104" t="s">
        <v>71</v>
      </c>
      <c r="Q25" s="119"/>
      <c r="R25" s="119"/>
      <c r="S25" s="126"/>
      <c r="T25" s="126"/>
      <c r="U25" s="126"/>
      <c r="V25" s="127">
        <v>31</v>
      </c>
      <c r="W25" s="126"/>
      <c r="X25" s="126"/>
      <c r="Y25" s="126"/>
      <c r="Z25" s="126"/>
      <c r="AA25" s="126"/>
      <c r="AB25" s="119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14"/>
      <c r="BF25" s="115"/>
    </row>
    <row r="26" spans="1:58" ht="24.75" thickBot="1" x14ac:dyDescent="0.25">
      <c r="A26" s="98">
        <v>15</v>
      </c>
      <c r="B26" s="99"/>
      <c r="C26" s="111"/>
      <c r="D26" s="129" t="s">
        <v>96</v>
      </c>
      <c r="E26" s="102" t="s">
        <v>67</v>
      </c>
      <c r="F26" s="130"/>
      <c r="G26" s="102" t="s">
        <v>84</v>
      </c>
      <c r="H26" s="102" t="s">
        <v>69</v>
      </c>
      <c r="I26" s="131"/>
      <c r="J26" s="131"/>
      <c r="K26" s="131" t="s">
        <v>69</v>
      </c>
      <c r="L26" s="131"/>
      <c r="M26" s="131"/>
      <c r="N26" s="131"/>
      <c r="O26" s="102" t="s">
        <v>97</v>
      </c>
      <c r="P26" s="104" t="s">
        <v>71</v>
      </c>
      <c r="Q26" s="119"/>
      <c r="R26" s="119"/>
      <c r="S26" s="132">
        <v>32</v>
      </c>
      <c r="T26" s="126"/>
      <c r="U26" s="126"/>
      <c r="V26" s="126"/>
      <c r="W26" s="126"/>
      <c r="X26" s="126"/>
      <c r="Y26" s="132">
        <v>33</v>
      </c>
      <c r="Z26" s="126"/>
      <c r="AA26" s="126"/>
      <c r="AB26" s="119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33"/>
      <c r="BF26" s="134"/>
    </row>
    <row r="27" spans="1:58" ht="24.75" thickBot="1" x14ac:dyDescent="0.25">
      <c r="A27" s="98">
        <v>16</v>
      </c>
      <c r="B27" s="99"/>
      <c r="C27" s="111"/>
      <c r="D27" s="129" t="s">
        <v>98</v>
      </c>
      <c r="E27" s="102" t="s">
        <v>67</v>
      </c>
      <c r="F27" s="121"/>
      <c r="G27" s="102" t="s">
        <v>84</v>
      </c>
      <c r="H27" s="118" t="s">
        <v>69</v>
      </c>
      <c r="I27" s="122"/>
      <c r="J27" s="122"/>
      <c r="K27" s="122" t="s">
        <v>69</v>
      </c>
      <c r="L27" s="122"/>
      <c r="M27" s="122"/>
      <c r="N27" s="122" t="s">
        <v>69</v>
      </c>
      <c r="O27" s="102" t="s">
        <v>85</v>
      </c>
      <c r="P27" s="104" t="s">
        <v>71</v>
      </c>
      <c r="Q27" s="119"/>
      <c r="R27" s="119"/>
      <c r="S27" s="126"/>
      <c r="T27" s="126"/>
      <c r="U27" s="126"/>
      <c r="V27" s="132">
        <v>34</v>
      </c>
      <c r="W27" s="126"/>
      <c r="X27" s="126"/>
      <c r="Y27" s="126"/>
      <c r="Z27" s="126"/>
      <c r="AA27" s="126"/>
      <c r="AB27" s="132">
        <v>35</v>
      </c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14"/>
      <c r="BF27" s="135"/>
    </row>
    <row r="28" spans="1:58" ht="24.75" thickBot="1" x14ac:dyDescent="0.25">
      <c r="A28" s="98">
        <v>17</v>
      </c>
      <c r="B28" s="99"/>
      <c r="C28" s="111"/>
      <c r="D28" s="129" t="s">
        <v>99</v>
      </c>
      <c r="E28" s="102" t="s">
        <v>67</v>
      </c>
      <c r="F28" s="121"/>
      <c r="G28" s="102" t="s">
        <v>75</v>
      </c>
      <c r="H28" s="102" t="s">
        <v>69</v>
      </c>
      <c r="I28" s="122"/>
      <c r="J28" s="122"/>
      <c r="K28" s="122" t="s">
        <v>69</v>
      </c>
      <c r="L28" s="122" t="s">
        <v>69</v>
      </c>
      <c r="M28" s="122" t="s">
        <v>69</v>
      </c>
      <c r="N28" s="122" t="s">
        <v>69</v>
      </c>
      <c r="O28" s="102" t="s">
        <v>92</v>
      </c>
      <c r="P28" s="104" t="s">
        <v>71</v>
      </c>
      <c r="Q28" s="119"/>
      <c r="R28" s="119"/>
      <c r="S28" s="132">
        <v>36</v>
      </c>
      <c r="T28" s="126"/>
      <c r="U28" s="126"/>
      <c r="V28" s="126"/>
      <c r="W28" s="126"/>
      <c r="X28" s="126"/>
      <c r="Y28" s="126"/>
      <c r="Z28" s="126"/>
      <c r="AA28" s="126"/>
      <c r="AB28" s="119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14"/>
      <c r="BF28" s="135"/>
    </row>
    <row r="29" spans="1:58" ht="24.75" thickBot="1" x14ac:dyDescent="0.25">
      <c r="A29" s="98">
        <v>18</v>
      </c>
      <c r="B29" s="99"/>
      <c r="C29" s="111"/>
      <c r="D29" s="129" t="s">
        <v>100</v>
      </c>
      <c r="E29" s="102" t="s">
        <v>67</v>
      </c>
      <c r="F29" s="121"/>
      <c r="G29" s="102" t="s">
        <v>84</v>
      </c>
      <c r="H29" s="102" t="s">
        <v>69</v>
      </c>
      <c r="I29" s="122"/>
      <c r="J29" s="122"/>
      <c r="K29" s="122" t="s">
        <v>69</v>
      </c>
      <c r="L29" s="122"/>
      <c r="M29" s="122"/>
      <c r="N29" s="122" t="s">
        <v>69</v>
      </c>
      <c r="O29" s="102" t="s">
        <v>94</v>
      </c>
      <c r="P29" s="104" t="s">
        <v>71</v>
      </c>
      <c r="Q29" s="119"/>
      <c r="R29" s="119"/>
      <c r="S29" s="126"/>
      <c r="T29" s="132">
        <v>37</v>
      </c>
      <c r="U29" s="126"/>
      <c r="V29" s="126"/>
      <c r="W29" s="126"/>
      <c r="X29" s="126"/>
      <c r="Y29" s="126"/>
      <c r="Z29" s="132">
        <v>38</v>
      </c>
      <c r="AA29" s="126"/>
      <c r="AB29" s="119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14"/>
      <c r="BF29" s="135"/>
    </row>
    <row r="30" spans="1:58" ht="24.75" thickBot="1" x14ac:dyDescent="0.25">
      <c r="A30" s="98">
        <v>19</v>
      </c>
      <c r="B30" s="99"/>
      <c r="C30" s="111"/>
      <c r="D30" s="129" t="s">
        <v>101</v>
      </c>
      <c r="E30" s="102" t="s">
        <v>67</v>
      </c>
      <c r="F30" s="121"/>
      <c r="G30" s="102" t="s">
        <v>84</v>
      </c>
      <c r="H30" s="118" t="s">
        <v>69</v>
      </c>
      <c r="I30" s="122"/>
      <c r="J30" s="122"/>
      <c r="K30" s="122" t="s">
        <v>69</v>
      </c>
      <c r="L30" s="122"/>
      <c r="M30" s="122"/>
      <c r="N30" s="122" t="s">
        <v>69</v>
      </c>
      <c r="O30" s="102" t="s">
        <v>85</v>
      </c>
      <c r="P30" s="104" t="s">
        <v>71</v>
      </c>
      <c r="Q30" s="119"/>
      <c r="R30" s="119"/>
      <c r="S30" s="119"/>
      <c r="T30" s="119"/>
      <c r="U30" s="132">
        <v>39</v>
      </c>
      <c r="V30" s="132">
        <v>40</v>
      </c>
      <c r="W30" s="126"/>
      <c r="X30" s="132">
        <v>41</v>
      </c>
      <c r="Y30" s="126"/>
      <c r="Z30" s="126"/>
      <c r="AA30" s="119"/>
      <c r="AB30" s="119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14"/>
      <c r="BF30" s="135"/>
    </row>
    <row r="31" spans="1:58" ht="36.75" thickBot="1" x14ac:dyDescent="0.25">
      <c r="A31" s="98">
        <v>20</v>
      </c>
      <c r="B31" s="99"/>
      <c r="C31" s="111"/>
      <c r="D31" s="129" t="s">
        <v>102</v>
      </c>
      <c r="E31" s="102" t="s">
        <v>67</v>
      </c>
      <c r="F31" s="121"/>
      <c r="G31" s="102" t="s">
        <v>68</v>
      </c>
      <c r="H31" s="102" t="s">
        <v>69</v>
      </c>
      <c r="I31" s="122"/>
      <c r="J31" s="122"/>
      <c r="K31" s="122" t="s">
        <v>69</v>
      </c>
      <c r="L31" s="122"/>
      <c r="M31" s="122"/>
      <c r="N31" s="122" t="s">
        <v>69</v>
      </c>
      <c r="O31" s="102" t="s">
        <v>80</v>
      </c>
      <c r="P31" s="104" t="s">
        <v>71</v>
      </c>
      <c r="Q31" s="126"/>
      <c r="R31" s="126"/>
      <c r="S31" s="132">
        <v>42</v>
      </c>
      <c r="T31" s="126"/>
      <c r="U31" s="126"/>
      <c r="V31" s="132">
        <v>43</v>
      </c>
      <c r="W31" s="126"/>
      <c r="X31" s="126"/>
      <c r="Y31" s="132">
        <v>44</v>
      </c>
      <c r="Z31" s="126"/>
      <c r="AA31" s="126"/>
      <c r="AB31" s="132">
        <v>45</v>
      </c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14"/>
      <c r="BF31" s="135"/>
    </row>
    <row r="32" spans="1:58" ht="24.75" thickBot="1" x14ac:dyDescent="0.25">
      <c r="A32" s="98">
        <v>21</v>
      </c>
      <c r="B32" s="99"/>
      <c r="C32" s="111"/>
      <c r="D32" s="129" t="s">
        <v>103</v>
      </c>
      <c r="E32" s="136" t="s">
        <v>67</v>
      </c>
      <c r="F32" s="130"/>
      <c r="G32" s="102" t="s">
        <v>75</v>
      </c>
      <c r="H32" s="102" t="s">
        <v>69</v>
      </c>
      <c r="I32" s="131"/>
      <c r="J32" s="131"/>
      <c r="K32" s="131" t="s">
        <v>69</v>
      </c>
      <c r="L32" s="131" t="s">
        <v>69</v>
      </c>
      <c r="M32" s="131"/>
      <c r="N32" s="131" t="s">
        <v>69</v>
      </c>
      <c r="O32" s="102" t="s">
        <v>94</v>
      </c>
      <c r="P32" s="104" t="s">
        <v>71</v>
      </c>
      <c r="Q32" s="126"/>
      <c r="R32" s="126"/>
      <c r="S32" s="126"/>
      <c r="T32" s="126"/>
      <c r="U32" s="126"/>
      <c r="V32" s="126"/>
      <c r="W32" s="126"/>
      <c r="X32" s="132">
        <v>46</v>
      </c>
      <c r="Y32" s="126"/>
      <c r="Z32" s="126"/>
      <c r="AA32" s="126"/>
      <c r="AB32" s="126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14"/>
      <c r="BF32" s="135"/>
    </row>
    <row r="33" spans="1:58" ht="24.75" thickBot="1" x14ac:dyDescent="0.25">
      <c r="A33" s="98">
        <v>22</v>
      </c>
      <c r="B33" s="99"/>
      <c r="C33" s="111"/>
      <c r="D33" s="129" t="s">
        <v>104</v>
      </c>
      <c r="E33" s="102" t="s">
        <v>67</v>
      </c>
      <c r="F33" s="121"/>
      <c r="G33" s="102" t="s">
        <v>75</v>
      </c>
      <c r="H33" s="118" t="s">
        <v>69</v>
      </c>
      <c r="I33" s="122"/>
      <c r="J33" s="122"/>
      <c r="K33" s="122" t="s">
        <v>69</v>
      </c>
      <c r="L33" s="122"/>
      <c r="M33" s="122"/>
      <c r="N33" s="122"/>
      <c r="O33" s="102" t="s">
        <v>105</v>
      </c>
      <c r="P33" s="104" t="s">
        <v>71</v>
      </c>
      <c r="Q33" s="126"/>
      <c r="R33" s="126"/>
      <c r="S33" s="126"/>
      <c r="T33" s="126"/>
      <c r="U33" s="126"/>
      <c r="V33" s="126"/>
      <c r="W33" s="126"/>
      <c r="X33" s="132">
        <v>47</v>
      </c>
      <c r="Y33" s="126"/>
      <c r="Z33" s="126"/>
      <c r="AA33" s="126"/>
      <c r="AB33" s="126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14"/>
      <c r="BF33" s="135"/>
    </row>
    <row r="34" spans="1:58" ht="24.75" thickBot="1" x14ac:dyDescent="0.25">
      <c r="A34" s="98">
        <v>23</v>
      </c>
      <c r="B34" s="99"/>
      <c r="C34" s="111"/>
      <c r="D34" s="129" t="s">
        <v>106</v>
      </c>
      <c r="E34" s="102" t="s">
        <v>67</v>
      </c>
      <c r="F34" s="121"/>
      <c r="G34" s="102" t="s">
        <v>68</v>
      </c>
      <c r="H34" s="102" t="s">
        <v>69</v>
      </c>
      <c r="I34" s="122"/>
      <c r="J34" s="122"/>
      <c r="K34" s="122" t="s">
        <v>69</v>
      </c>
      <c r="L34" s="122"/>
      <c r="M34" s="122" t="s">
        <v>69</v>
      </c>
      <c r="N34" s="122" t="s">
        <v>69</v>
      </c>
      <c r="O34" s="102" t="s">
        <v>94</v>
      </c>
      <c r="P34" s="104" t="s">
        <v>71</v>
      </c>
      <c r="Q34" s="126"/>
      <c r="R34" s="132">
        <v>48</v>
      </c>
      <c r="S34" s="132">
        <v>49</v>
      </c>
      <c r="T34" s="132">
        <v>50</v>
      </c>
      <c r="U34" s="132">
        <v>51</v>
      </c>
      <c r="V34" s="132">
        <v>52</v>
      </c>
      <c r="W34" s="132">
        <v>53</v>
      </c>
      <c r="X34" s="132">
        <v>54</v>
      </c>
      <c r="Y34" s="132">
        <v>55</v>
      </c>
      <c r="Z34" s="132">
        <v>56</v>
      </c>
      <c r="AA34" s="132">
        <v>57</v>
      </c>
      <c r="AB34" s="132">
        <v>58</v>
      </c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14"/>
      <c r="BF34" s="135"/>
    </row>
    <row r="35" spans="1:58" ht="24.75" thickBot="1" x14ac:dyDescent="0.25">
      <c r="A35" s="98">
        <v>24</v>
      </c>
      <c r="B35" s="99"/>
      <c r="C35" s="111"/>
      <c r="D35" s="129" t="s">
        <v>107</v>
      </c>
      <c r="E35" s="102" t="s">
        <v>67</v>
      </c>
      <c r="F35" s="121"/>
      <c r="G35" s="102" t="s">
        <v>84</v>
      </c>
      <c r="H35" s="102" t="s">
        <v>69</v>
      </c>
      <c r="I35" s="122"/>
      <c r="J35" s="122"/>
      <c r="K35" s="122" t="s">
        <v>69</v>
      </c>
      <c r="L35" s="122"/>
      <c r="M35" s="122" t="s">
        <v>69</v>
      </c>
      <c r="N35" s="122" t="s">
        <v>69</v>
      </c>
      <c r="O35" s="102" t="s">
        <v>108</v>
      </c>
      <c r="P35" s="104" t="s">
        <v>71</v>
      </c>
      <c r="Q35" s="126"/>
      <c r="R35" s="126"/>
      <c r="S35" s="126"/>
      <c r="T35" s="126"/>
      <c r="U35" s="126"/>
      <c r="V35" s="132">
        <v>59</v>
      </c>
      <c r="W35" s="126"/>
      <c r="X35" s="126"/>
      <c r="Y35" s="126"/>
      <c r="Z35" s="126"/>
      <c r="AA35" s="126"/>
      <c r="AB35" s="132">
        <v>60</v>
      </c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14"/>
      <c r="BF35" s="135"/>
    </row>
    <row r="36" spans="1:58" ht="24.75" thickBot="1" x14ac:dyDescent="0.25">
      <c r="A36" s="98">
        <v>25</v>
      </c>
      <c r="B36" s="99"/>
      <c r="C36" s="111"/>
      <c r="D36" s="137" t="s">
        <v>109</v>
      </c>
      <c r="E36" s="102" t="s">
        <v>67</v>
      </c>
      <c r="F36" s="121"/>
      <c r="G36" s="102" t="s">
        <v>68</v>
      </c>
      <c r="H36" s="118" t="s">
        <v>69</v>
      </c>
      <c r="I36" s="122"/>
      <c r="J36" s="122"/>
      <c r="K36" s="122" t="s">
        <v>69</v>
      </c>
      <c r="L36" s="122"/>
      <c r="M36" s="122" t="s">
        <v>69</v>
      </c>
      <c r="N36" s="122" t="s">
        <v>69</v>
      </c>
      <c r="O36" s="102" t="s">
        <v>110</v>
      </c>
      <c r="P36" s="104" t="s">
        <v>71</v>
      </c>
      <c r="Q36" s="126"/>
      <c r="R36" s="126"/>
      <c r="S36" s="132">
        <v>61</v>
      </c>
      <c r="T36" s="126"/>
      <c r="U36" s="126"/>
      <c r="V36" s="132">
        <v>62</v>
      </c>
      <c r="W36" s="126"/>
      <c r="X36" s="126"/>
      <c r="Y36" s="132">
        <v>63</v>
      </c>
      <c r="Z36" s="126"/>
      <c r="AA36" s="126"/>
      <c r="AB36" s="132">
        <v>64</v>
      </c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14"/>
      <c r="BF36" s="135"/>
    </row>
    <row r="37" spans="1:58" ht="24.75" thickBot="1" x14ac:dyDescent="0.25">
      <c r="A37" s="98">
        <v>26</v>
      </c>
      <c r="B37" s="99"/>
      <c r="C37" s="111"/>
      <c r="D37" s="129" t="s">
        <v>111</v>
      </c>
      <c r="E37" s="102" t="s">
        <v>67</v>
      </c>
      <c r="F37" s="121"/>
      <c r="G37" s="102" t="s">
        <v>75</v>
      </c>
      <c r="H37" s="102" t="s">
        <v>69</v>
      </c>
      <c r="I37" s="122"/>
      <c r="J37" s="122"/>
      <c r="K37" s="122" t="s">
        <v>69</v>
      </c>
      <c r="L37" s="122"/>
      <c r="M37" s="122" t="s">
        <v>69</v>
      </c>
      <c r="N37" s="122" t="s">
        <v>69</v>
      </c>
      <c r="O37" s="102" t="s">
        <v>112</v>
      </c>
      <c r="P37" s="104" t="s">
        <v>71</v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32">
        <v>65</v>
      </c>
      <c r="AB37" s="126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14"/>
      <c r="BF37" s="135"/>
    </row>
    <row r="38" spans="1:58" ht="24.75" thickBot="1" x14ac:dyDescent="0.25">
      <c r="A38" s="98">
        <v>27</v>
      </c>
      <c r="B38" s="99"/>
      <c r="C38" s="111"/>
      <c r="D38" s="129" t="s">
        <v>113</v>
      </c>
      <c r="E38" s="102" t="s">
        <v>67</v>
      </c>
      <c r="F38" s="121"/>
      <c r="G38" s="102" t="s">
        <v>75</v>
      </c>
      <c r="H38" s="102" t="s">
        <v>69</v>
      </c>
      <c r="I38" s="122"/>
      <c r="J38" s="122"/>
      <c r="K38" s="122" t="s">
        <v>69</v>
      </c>
      <c r="L38" s="122"/>
      <c r="M38" s="122"/>
      <c r="N38" s="122" t="s">
        <v>69</v>
      </c>
      <c r="O38" s="102" t="s">
        <v>85</v>
      </c>
      <c r="P38" s="104" t="s">
        <v>71</v>
      </c>
      <c r="Q38" s="126"/>
      <c r="R38" s="126"/>
      <c r="S38" s="126"/>
      <c r="T38" s="126"/>
      <c r="U38" s="126"/>
      <c r="V38" s="126"/>
      <c r="W38" s="126"/>
      <c r="X38" s="126"/>
      <c r="Y38" s="126"/>
      <c r="Z38" s="132">
        <v>66</v>
      </c>
      <c r="AA38" s="126"/>
      <c r="AB38" s="126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14"/>
      <c r="BF38" s="138"/>
    </row>
    <row r="39" spans="1:58" ht="24.75" thickBot="1" x14ac:dyDescent="0.25">
      <c r="A39" s="98">
        <v>28</v>
      </c>
      <c r="B39" s="99"/>
      <c r="C39" s="111"/>
      <c r="D39" s="129" t="s">
        <v>114</v>
      </c>
      <c r="E39" s="124" t="s">
        <v>67</v>
      </c>
      <c r="F39" s="121"/>
      <c r="G39" s="102" t="s">
        <v>75</v>
      </c>
      <c r="H39" s="118" t="s">
        <v>69</v>
      </c>
      <c r="I39" s="122"/>
      <c r="J39" s="122"/>
      <c r="K39" s="122" t="s">
        <v>69</v>
      </c>
      <c r="L39" s="122"/>
      <c r="M39" s="122"/>
      <c r="N39" s="122" t="s">
        <v>69</v>
      </c>
      <c r="O39" s="102" t="s">
        <v>80</v>
      </c>
      <c r="P39" s="104" t="s">
        <v>71</v>
      </c>
      <c r="Q39" s="126"/>
      <c r="R39" s="126"/>
      <c r="S39" s="126"/>
      <c r="T39" s="126"/>
      <c r="U39" s="126"/>
      <c r="V39" s="126"/>
      <c r="W39" s="126"/>
      <c r="X39" s="126"/>
      <c r="Y39" s="132">
        <v>67</v>
      </c>
      <c r="Z39" s="126"/>
      <c r="AA39" s="126"/>
      <c r="AB39" s="126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14"/>
      <c r="BF39" s="135"/>
    </row>
    <row r="40" spans="1:58" ht="24.75" thickBot="1" x14ac:dyDescent="0.25">
      <c r="A40" s="98">
        <v>29</v>
      </c>
      <c r="B40" s="99"/>
      <c r="C40" s="111"/>
      <c r="D40" s="129" t="s">
        <v>115</v>
      </c>
      <c r="E40" s="102" t="s">
        <v>67</v>
      </c>
      <c r="F40" s="121"/>
      <c r="G40" s="102" t="s">
        <v>75</v>
      </c>
      <c r="H40" s="102" t="s">
        <v>69</v>
      </c>
      <c r="I40" s="122"/>
      <c r="J40" s="122"/>
      <c r="K40" s="122" t="s">
        <v>69</v>
      </c>
      <c r="L40" s="122" t="s">
        <v>69</v>
      </c>
      <c r="M40" s="122" t="s">
        <v>69</v>
      </c>
      <c r="N40" s="122" t="s">
        <v>69</v>
      </c>
      <c r="O40" s="102" t="s">
        <v>80</v>
      </c>
      <c r="P40" s="104" t="s">
        <v>71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32">
        <v>68</v>
      </c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14"/>
      <c r="BF40" s="135"/>
    </row>
    <row r="41" spans="1:58" ht="48.75" thickBot="1" x14ac:dyDescent="0.25">
      <c r="A41" s="98">
        <v>30</v>
      </c>
      <c r="B41" s="99"/>
      <c r="C41" s="111"/>
      <c r="D41" s="129" t="s">
        <v>116</v>
      </c>
      <c r="E41" s="102" t="s">
        <v>67</v>
      </c>
      <c r="F41" s="121"/>
      <c r="G41" s="102" t="s">
        <v>68</v>
      </c>
      <c r="H41" s="102" t="s">
        <v>69</v>
      </c>
      <c r="I41" s="122"/>
      <c r="J41" s="122"/>
      <c r="K41" s="122" t="s">
        <v>69</v>
      </c>
      <c r="L41" s="122" t="s">
        <v>69</v>
      </c>
      <c r="M41" s="122" t="s">
        <v>69</v>
      </c>
      <c r="N41" s="122" t="s">
        <v>69</v>
      </c>
      <c r="O41" s="102" t="s">
        <v>117</v>
      </c>
      <c r="P41" s="104" t="s">
        <v>71</v>
      </c>
      <c r="Q41" s="126"/>
      <c r="R41" s="126"/>
      <c r="S41" s="132">
        <v>69</v>
      </c>
      <c r="T41" s="126"/>
      <c r="U41" s="126"/>
      <c r="V41" s="132">
        <v>70</v>
      </c>
      <c r="W41" s="126"/>
      <c r="X41" s="126"/>
      <c r="Y41" s="132">
        <v>71</v>
      </c>
      <c r="Z41" s="126"/>
      <c r="AA41" s="126"/>
      <c r="AB41" s="132">
        <v>72</v>
      </c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14"/>
      <c r="BF41" s="135"/>
    </row>
    <row r="42" spans="1:58" ht="36.75" thickBot="1" x14ac:dyDescent="0.25">
      <c r="A42" s="98">
        <v>31</v>
      </c>
      <c r="B42" s="99"/>
      <c r="C42" s="111"/>
      <c r="D42" s="129" t="s">
        <v>118</v>
      </c>
      <c r="E42" s="102" t="s">
        <v>67</v>
      </c>
      <c r="F42" s="121"/>
      <c r="G42" s="102" t="s">
        <v>84</v>
      </c>
      <c r="H42" s="118" t="s">
        <v>69</v>
      </c>
      <c r="I42" s="122"/>
      <c r="J42" s="122"/>
      <c r="K42" s="122" t="s">
        <v>69</v>
      </c>
      <c r="L42" s="122"/>
      <c r="M42" s="122"/>
      <c r="N42" s="122"/>
      <c r="O42" s="102" t="s">
        <v>119</v>
      </c>
      <c r="P42" s="104" t="s">
        <v>71</v>
      </c>
      <c r="Q42" s="126"/>
      <c r="R42" s="126"/>
      <c r="S42" s="126"/>
      <c r="T42" s="126"/>
      <c r="U42" s="126"/>
      <c r="V42" s="132">
        <v>73</v>
      </c>
      <c r="W42" s="126"/>
      <c r="X42" s="126"/>
      <c r="Y42" s="126"/>
      <c r="Z42" s="126"/>
      <c r="AA42" s="126"/>
      <c r="AB42" s="132">
        <v>74</v>
      </c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14"/>
      <c r="BF42" s="135"/>
    </row>
    <row r="43" spans="1:58" ht="24.75" thickBot="1" x14ac:dyDescent="0.25">
      <c r="A43" s="98">
        <v>32</v>
      </c>
      <c r="B43" s="99"/>
      <c r="C43" s="111"/>
      <c r="D43" s="129" t="s">
        <v>120</v>
      </c>
      <c r="E43" s="102" t="s">
        <v>67</v>
      </c>
      <c r="F43" s="121"/>
      <c r="G43" s="102" t="s">
        <v>75</v>
      </c>
      <c r="H43" s="102" t="s">
        <v>69</v>
      </c>
      <c r="I43" s="122"/>
      <c r="J43" s="122"/>
      <c r="K43" s="122" t="s">
        <v>69</v>
      </c>
      <c r="L43" s="122"/>
      <c r="M43" s="122" t="s">
        <v>69</v>
      </c>
      <c r="N43" s="122" t="s">
        <v>69</v>
      </c>
      <c r="O43" s="102" t="s">
        <v>85</v>
      </c>
      <c r="P43" s="104" t="s">
        <v>71</v>
      </c>
      <c r="Q43" s="126"/>
      <c r="R43" s="126"/>
      <c r="S43" s="126"/>
      <c r="T43" s="126"/>
      <c r="U43" s="132">
        <v>75</v>
      </c>
      <c r="V43" s="126"/>
      <c r="W43" s="126"/>
      <c r="X43" s="126"/>
      <c r="Y43" s="126"/>
      <c r="Z43" s="126"/>
      <c r="AA43" s="126"/>
      <c r="AB43" s="126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14"/>
      <c r="BF43" s="135"/>
    </row>
    <row r="44" spans="1:58" ht="36.75" thickBot="1" x14ac:dyDescent="0.25">
      <c r="A44" s="98">
        <v>33</v>
      </c>
      <c r="B44" s="99"/>
      <c r="C44" s="111"/>
      <c r="D44" s="129" t="s">
        <v>121</v>
      </c>
      <c r="E44" s="102" t="s">
        <v>67</v>
      </c>
      <c r="F44" s="121"/>
      <c r="G44" s="102" t="s">
        <v>68</v>
      </c>
      <c r="H44" s="102" t="s">
        <v>69</v>
      </c>
      <c r="I44" s="122"/>
      <c r="J44" s="122"/>
      <c r="K44" s="122" t="s">
        <v>69</v>
      </c>
      <c r="L44" s="122"/>
      <c r="M44" s="122"/>
      <c r="N44" s="122"/>
      <c r="O44" s="102" t="s">
        <v>76</v>
      </c>
      <c r="P44" s="104" t="s">
        <v>71</v>
      </c>
      <c r="Q44" s="126"/>
      <c r="R44" s="126"/>
      <c r="S44" s="132">
        <v>76</v>
      </c>
      <c r="T44" s="126"/>
      <c r="U44" s="126"/>
      <c r="V44" s="132">
        <v>77</v>
      </c>
      <c r="W44" s="126"/>
      <c r="X44" s="126"/>
      <c r="Y44" s="132">
        <v>78</v>
      </c>
      <c r="Z44" s="126"/>
      <c r="AA44" s="126"/>
      <c r="AB44" s="132">
        <v>79</v>
      </c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14"/>
      <c r="BF44" s="135"/>
    </row>
    <row r="45" spans="1:58" ht="36.75" thickBot="1" x14ac:dyDescent="0.25">
      <c r="A45" s="98">
        <v>34</v>
      </c>
      <c r="B45" s="99"/>
      <c r="C45" s="111"/>
      <c r="D45" s="139" t="s">
        <v>122</v>
      </c>
      <c r="E45" s="102" t="s">
        <v>67</v>
      </c>
      <c r="F45" s="121"/>
      <c r="G45" s="102" t="s">
        <v>84</v>
      </c>
      <c r="H45" s="118" t="s">
        <v>69</v>
      </c>
      <c r="I45" s="122"/>
      <c r="J45" s="122"/>
      <c r="K45" s="122" t="s">
        <v>69</v>
      </c>
      <c r="L45" s="122" t="s">
        <v>69</v>
      </c>
      <c r="M45" s="122"/>
      <c r="N45" s="122" t="s">
        <v>69</v>
      </c>
      <c r="O45" s="102" t="s">
        <v>80</v>
      </c>
      <c r="P45" s="104" t="s">
        <v>71</v>
      </c>
      <c r="Q45" s="126"/>
      <c r="R45" s="140">
        <v>80</v>
      </c>
      <c r="S45" s="126"/>
      <c r="T45" s="126"/>
      <c r="U45" s="140">
        <v>81</v>
      </c>
      <c r="V45" s="126"/>
      <c r="W45" s="126"/>
      <c r="X45" s="140">
        <v>82</v>
      </c>
      <c r="Y45" s="126"/>
      <c r="Z45" s="126"/>
      <c r="AA45" s="126"/>
      <c r="AB45" s="126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14"/>
      <c r="BF45" s="135"/>
    </row>
    <row r="46" spans="1:58" ht="36.75" thickBot="1" x14ac:dyDescent="0.25">
      <c r="A46" s="98">
        <v>35</v>
      </c>
      <c r="B46" s="99"/>
      <c r="C46" s="111"/>
      <c r="D46" s="139" t="s">
        <v>123</v>
      </c>
      <c r="E46" s="102" t="s">
        <v>67</v>
      </c>
      <c r="F46" s="121"/>
      <c r="G46" s="102" t="s">
        <v>68</v>
      </c>
      <c r="H46" s="102" t="s">
        <v>69</v>
      </c>
      <c r="I46" s="122"/>
      <c r="J46" s="122"/>
      <c r="K46" s="122" t="s">
        <v>69</v>
      </c>
      <c r="L46" s="122" t="s">
        <v>69</v>
      </c>
      <c r="M46" s="122"/>
      <c r="N46" s="122" t="s">
        <v>69</v>
      </c>
      <c r="O46" s="102" t="s">
        <v>124</v>
      </c>
      <c r="P46" s="104" t="s">
        <v>71</v>
      </c>
      <c r="Q46" s="126"/>
      <c r="R46" s="126"/>
      <c r="S46" s="126"/>
      <c r="T46" s="140">
        <v>83</v>
      </c>
      <c r="U46" s="126"/>
      <c r="V46" s="126"/>
      <c r="W46" s="126"/>
      <c r="X46" s="126"/>
      <c r="Y46" s="140">
        <v>84</v>
      </c>
      <c r="Z46" s="126"/>
      <c r="AA46" s="126"/>
      <c r="AB46" s="126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14"/>
      <c r="BF46" s="135"/>
    </row>
    <row r="47" spans="1:58" ht="36.75" thickBot="1" x14ac:dyDescent="0.25">
      <c r="A47" s="98">
        <v>36</v>
      </c>
      <c r="B47" s="99"/>
      <c r="C47" s="111"/>
      <c r="D47" s="141" t="s">
        <v>125</v>
      </c>
      <c r="E47" s="124" t="s">
        <v>67</v>
      </c>
      <c r="F47" s="121"/>
      <c r="G47" s="102" t="s">
        <v>68</v>
      </c>
      <c r="H47" s="102" t="s">
        <v>69</v>
      </c>
      <c r="I47" s="122"/>
      <c r="J47" s="122"/>
      <c r="K47" s="122" t="s">
        <v>69</v>
      </c>
      <c r="L47" s="122" t="s">
        <v>69</v>
      </c>
      <c r="M47" s="122"/>
      <c r="N47" s="122" t="s">
        <v>69</v>
      </c>
      <c r="O47" s="102" t="s">
        <v>126</v>
      </c>
      <c r="P47" s="104" t="s">
        <v>71</v>
      </c>
      <c r="Q47" s="126"/>
      <c r="R47" s="140">
        <v>85</v>
      </c>
      <c r="S47" s="140">
        <v>86</v>
      </c>
      <c r="T47" s="140">
        <v>87</v>
      </c>
      <c r="U47" s="140">
        <v>88</v>
      </c>
      <c r="V47" s="140">
        <v>89</v>
      </c>
      <c r="W47" s="140">
        <v>90</v>
      </c>
      <c r="X47" s="140">
        <v>91</v>
      </c>
      <c r="Y47" s="140">
        <v>92</v>
      </c>
      <c r="Z47" s="140">
        <v>93</v>
      </c>
      <c r="AA47" s="140">
        <v>94</v>
      </c>
      <c r="AB47" s="140">
        <v>95</v>
      </c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14"/>
      <c r="BF47" s="135"/>
    </row>
    <row r="48" spans="1:58" ht="36.75" thickBot="1" x14ac:dyDescent="0.25">
      <c r="A48" s="98">
        <v>37</v>
      </c>
      <c r="B48" s="99"/>
      <c r="C48" s="111"/>
      <c r="D48" s="139" t="s">
        <v>127</v>
      </c>
      <c r="E48" s="102" t="s">
        <v>67</v>
      </c>
      <c r="F48" s="121"/>
      <c r="G48" s="102" t="s">
        <v>84</v>
      </c>
      <c r="H48" s="118" t="s">
        <v>69</v>
      </c>
      <c r="I48" s="122"/>
      <c r="J48" s="122"/>
      <c r="K48" s="122" t="s">
        <v>69</v>
      </c>
      <c r="L48" s="122" t="s">
        <v>69</v>
      </c>
      <c r="M48" s="122"/>
      <c r="N48" s="122" t="s">
        <v>69</v>
      </c>
      <c r="O48" s="102" t="s">
        <v>80</v>
      </c>
      <c r="P48" s="104" t="s">
        <v>71</v>
      </c>
      <c r="Q48" s="126"/>
      <c r="R48" s="126"/>
      <c r="S48" s="140">
        <v>96</v>
      </c>
      <c r="T48" s="126"/>
      <c r="U48" s="126"/>
      <c r="V48" s="126"/>
      <c r="W48" s="140">
        <v>97</v>
      </c>
      <c r="X48" s="126"/>
      <c r="Y48" s="126"/>
      <c r="Z48" s="126"/>
      <c r="AA48" s="140">
        <v>98</v>
      </c>
      <c r="AB48" s="126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14"/>
      <c r="BF48" s="135"/>
    </row>
    <row r="49" spans="1:58" ht="24.75" thickBot="1" x14ac:dyDescent="0.25">
      <c r="A49" s="98">
        <v>38</v>
      </c>
      <c r="B49" s="99"/>
      <c r="C49" s="111"/>
      <c r="D49" s="139" t="s">
        <v>128</v>
      </c>
      <c r="E49" s="102" t="s">
        <v>67</v>
      </c>
      <c r="F49" s="121"/>
      <c r="G49" s="102" t="s">
        <v>68</v>
      </c>
      <c r="H49" s="102" t="s">
        <v>69</v>
      </c>
      <c r="I49" s="122"/>
      <c r="J49" s="122"/>
      <c r="K49" s="122" t="s">
        <v>69</v>
      </c>
      <c r="L49" s="122" t="s">
        <v>69</v>
      </c>
      <c r="M49" s="122"/>
      <c r="N49" s="122" t="s">
        <v>69</v>
      </c>
      <c r="O49" s="102" t="s">
        <v>80</v>
      </c>
      <c r="P49" s="104" t="s">
        <v>71</v>
      </c>
      <c r="Q49" s="126"/>
      <c r="R49" s="126"/>
      <c r="S49" s="140">
        <v>99</v>
      </c>
      <c r="T49" s="126"/>
      <c r="U49" s="126"/>
      <c r="V49" s="140">
        <v>100</v>
      </c>
      <c r="W49" s="126"/>
      <c r="X49" s="126"/>
      <c r="Y49" s="140">
        <v>101</v>
      </c>
      <c r="Z49" s="126"/>
      <c r="AA49" s="126"/>
      <c r="AB49" s="140">
        <v>102</v>
      </c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14"/>
      <c r="BF49" s="135"/>
    </row>
    <row r="50" spans="1:58" ht="36.75" thickBot="1" x14ac:dyDescent="0.25">
      <c r="A50" s="98">
        <v>39</v>
      </c>
      <c r="B50" s="99"/>
      <c r="C50" s="111"/>
      <c r="D50" s="142" t="s">
        <v>129</v>
      </c>
      <c r="E50" s="124" t="s">
        <v>67</v>
      </c>
      <c r="F50" s="121"/>
      <c r="G50" s="102" t="s">
        <v>84</v>
      </c>
      <c r="H50" s="102" t="s">
        <v>69</v>
      </c>
      <c r="I50" s="122"/>
      <c r="J50" s="122"/>
      <c r="K50" s="122" t="s">
        <v>69</v>
      </c>
      <c r="L50" s="122"/>
      <c r="M50" s="122"/>
      <c r="N50" s="122" t="s">
        <v>69</v>
      </c>
      <c r="O50" s="102" t="s">
        <v>130</v>
      </c>
      <c r="P50" s="104" t="s">
        <v>71</v>
      </c>
      <c r="Q50" s="126"/>
      <c r="R50" s="126"/>
      <c r="S50" s="126"/>
      <c r="T50" s="126"/>
      <c r="U50" s="143">
        <v>103</v>
      </c>
      <c r="V50" s="126"/>
      <c r="W50" s="126"/>
      <c r="X50" s="126"/>
      <c r="Y50" s="126"/>
      <c r="Z50" s="143">
        <v>104</v>
      </c>
      <c r="AA50" s="126"/>
      <c r="AB50" s="126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14"/>
      <c r="BF50" s="135"/>
    </row>
    <row r="51" spans="1:58" ht="24.75" thickBot="1" x14ac:dyDescent="0.25">
      <c r="A51" s="98">
        <v>40</v>
      </c>
      <c r="B51" s="99"/>
      <c r="C51" s="111"/>
      <c r="D51" s="142" t="s">
        <v>131</v>
      </c>
      <c r="E51" s="102" t="s">
        <v>67</v>
      </c>
      <c r="F51" s="121"/>
      <c r="G51" s="102" t="s">
        <v>68</v>
      </c>
      <c r="H51" s="118" t="s">
        <v>69</v>
      </c>
      <c r="I51" s="122"/>
      <c r="J51" s="122"/>
      <c r="K51" s="122" t="s">
        <v>69</v>
      </c>
      <c r="L51" s="122" t="s">
        <v>69</v>
      </c>
      <c r="M51" s="122" t="s">
        <v>69</v>
      </c>
      <c r="N51" s="122" t="s">
        <v>69</v>
      </c>
      <c r="O51" s="102" t="s">
        <v>105</v>
      </c>
      <c r="P51" s="104" t="s">
        <v>71</v>
      </c>
      <c r="Q51" s="126"/>
      <c r="R51" s="126"/>
      <c r="S51" s="143">
        <v>105</v>
      </c>
      <c r="T51" s="126"/>
      <c r="U51" s="126"/>
      <c r="V51" s="143">
        <v>106</v>
      </c>
      <c r="W51" s="126"/>
      <c r="X51" s="126"/>
      <c r="Y51" s="143">
        <v>107</v>
      </c>
      <c r="Z51" s="126"/>
      <c r="AA51" s="126"/>
      <c r="AB51" s="143">
        <v>108</v>
      </c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14"/>
      <c r="BF51" s="135"/>
    </row>
    <row r="52" spans="1:58" ht="24.75" thickBot="1" x14ac:dyDescent="0.25">
      <c r="A52" s="98">
        <v>41</v>
      </c>
      <c r="B52" s="99"/>
      <c r="C52" s="111"/>
      <c r="D52" s="142" t="s">
        <v>132</v>
      </c>
      <c r="E52" s="102" t="s">
        <v>67</v>
      </c>
      <c r="F52" s="130"/>
      <c r="G52" s="102" t="s">
        <v>84</v>
      </c>
      <c r="H52" s="102" t="s">
        <v>69</v>
      </c>
      <c r="I52" s="131"/>
      <c r="J52" s="131"/>
      <c r="K52" s="122" t="s">
        <v>69</v>
      </c>
      <c r="L52" s="131" t="s">
        <v>69</v>
      </c>
      <c r="M52" s="131" t="s">
        <v>69</v>
      </c>
      <c r="N52" s="131" t="s">
        <v>69</v>
      </c>
      <c r="O52" s="102" t="s">
        <v>85</v>
      </c>
      <c r="P52" s="104" t="s">
        <v>71</v>
      </c>
      <c r="Q52" s="126"/>
      <c r="R52" s="126"/>
      <c r="S52" s="126"/>
      <c r="T52" s="126"/>
      <c r="U52" s="126"/>
      <c r="V52" s="126"/>
      <c r="W52" s="143">
        <v>109</v>
      </c>
      <c r="X52" s="126"/>
      <c r="Y52" s="126"/>
      <c r="Z52" s="143">
        <v>110</v>
      </c>
      <c r="AA52" s="126"/>
      <c r="AB52" s="126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14"/>
      <c r="BF52" s="135"/>
    </row>
    <row r="53" spans="1:58" ht="24.75" thickBot="1" x14ac:dyDescent="0.25">
      <c r="A53" s="98">
        <v>42</v>
      </c>
      <c r="B53" s="99"/>
      <c r="C53" s="111"/>
      <c r="D53" s="142" t="s">
        <v>133</v>
      </c>
      <c r="E53" s="102" t="s">
        <v>67</v>
      </c>
      <c r="F53" s="130"/>
      <c r="G53" s="102" t="s">
        <v>68</v>
      </c>
      <c r="H53" s="102" t="s">
        <v>69</v>
      </c>
      <c r="I53" s="131"/>
      <c r="J53" s="131"/>
      <c r="K53" s="122" t="s">
        <v>69</v>
      </c>
      <c r="L53" s="131" t="s">
        <v>69</v>
      </c>
      <c r="M53" s="131"/>
      <c r="N53" s="131" t="s">
        <v>69</v>
      </c>
      <c r="O53" s="102" t="s">
        <v>134</v>
      </c>
      <c r="P53" s="104" t="s">
        <v>71</v>
      </c>
      <c r="Q53" s="126"/>
      <c r="R53" s="126"/>
      <c r="S53" s="143">
        <v>111</v>
      </c>
      <c r="T53" s="126"/>
      <c r="U53" s="126"/>
      <c r="V53" s="143">
        <v>112</v>
      </c>
      <c r="W53" s="126"/>
      <c r="X53" s="126"/>
      <c r="Y53" s="143">
        <v>113</v>
      </c>
      <c r="Z53" s="126"/>
      <c r="AA53" s="126"/>
      <c r="AB53" s="143">
        <v>114</v>
      </c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14"/>
      <c r="BF53" s="135"/>
    </row>
    <row r="54" spans="1:58" ht="48.75" thickBot="1" x14ac:dyDescent="0.25">
      <c r="A54" s="98">
        <v>43</v>
      </c>
      <c r="B54" s="99"/>
      <c r="C54" s="111"/>
      <c r="D54" s="142" t="s">
        <v>135</v>
      </c>
      <c r="E54" s="102" t="s">
        <v>67</v>
      </c>
      <c r="F54" s="130"/>
      <c r="G54" s="102" t="s">
        <v>84</v>
      </c>
      <c r="H54" s="102" t="s">
        <v>69</v>
      </c>
      <c r="I54" s="131"/>
      <c r="J54" s="131"/>
      <c r="K54" s="122" t="s">
        <v>69</v>
      </c>
      <c r="L54" s="131" t="s">
        <v>69</v>
      </c>
      <c r="M54" s="131"/>
      <c r="N54" s="131" t="s">
        <v>69</v>
      </c>
      <c r="O54" s="102" t="s">
        <v>85</v>
      </c>
      <c r="P54" s="104" t="s">
        <v>71</v>
      </c>
      <c r="Q54" s="126"/>
      <c r="R54" s="126"/>
      <c r="S54" s="126"/>
      <c r="T54" s="143">
        <v>115</v>
      </c>
      <c r="U54" s="126"/>
      <c r="V54" s="126"/>
      <c r="W54" s="126"/>
      <c r="X54" s="126"/>
      <c r="Y54" s="126"/>
      <c r="Z54" s="126"/>
      <c r="AA54" s="143">
        <v>116</v>
      </c>
      <c r="AB54" s="126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14"/>
      <c r="BF54" s="135"/>
    </row>
    <row r="55" spans="1:58" ht="24.75" thickBot="1" x14ac:dyDescent="0.25">
      <c r="A55" s="98">
        <v>44</v>
      </c>
      <c r="B55" s="99"/>
      <c r="C55" s="111"/>
      <c r="D55" s="144" t="s">
        <v>136</v>
      </c>
      <c r="E55" s="102" t="s">
        <v>67</v>
      </c>
      <c r="F55" s="130"/>
      <c r="G55" s="102" t="s">
        <v>75</v>
      </c>
      <c r="H55" s="102" t="s">
        <v>69</v>
      </c>
      <c r="I55" s="131"/>
      <c r="J55" s="131"/>
      <c r="K55" s="122" t="s">
        <v>69</v>
      </c>
      <c r="L55" s="131" t="s">
        <v>69</v>
      </c>
      <c r="M55" s="131"/>
      <c r="N55" s="131" t="s">
        <v>69</v>
      </c>
      <c r="O55" s="102" t="s">
        <v>85</v>
      </c>
      <c r="P55" s="104" t="s">
        <v>71</v>
      </c>
      <c r="Q55" s="126"/>
      <c r="R55" s="126"/>
      <c r="S55" s="126"/>
      <c r="T55" s="145">
        <v>117</v>
      </c>
      <c r="U55" s="126"/>
      <c r="V55" s="126"/>
      <c r="W55" s="126"/>
      <c r="X55" s="126"/>
      <c r="Y55" s="126"/>
      <c r="Z55" s="126"/>
      <c r="AA55" s="126"/>
      <c r="AB55" s="126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14"/>
      <c r="BF55" s="135"/>
    </row>
    <row r="56" spans="1:58" ht="24.75" thickBot="1" x14ac:dyDescent="0.25">
      <c r="A56" s="98">
        <v>45</v>
      </c>
      <c r="B56" s="99"/>
      <c r="C56" s="111"/>
      <c r="D56" s="144" t="s">
        <v>137</v>
      </c>
      <c r="E56" s="102" t="s">
        <v>67</v>
      </c>
      <c r="F56" s="130"/>
      <c r="G56" s="102" t="s">
        <v>68</v>
      </c>
      <c r="H56" s="102" t="s">
        <v>69</v>
      </c>
      <c r="I56" s="131"/>
      <c r="J56" s="131"/>
      <c r="K56" s="122" t="s">
        <v>69</v>
      </c>
      <c r="L56" s="131" t="s">
        <v>69</v>
      </c>
      <c r="M56" s="131"/>
      <c r="N56" s="131" t="s">
        <v>69</v>
      </c>
      <c r="O56" s="102" t="s">
        <v>85</v>
      </c>
      <c r="P56" s="104" t="s">
        <v>71</v>
      </c>
      <c r="Q56" s="126"/>
      <c r="R56" s="126"/>
      <c r="S56" s="145">
        <v>118</v>
      </c>
      <c r="T56" s="126"/>
      <c r="U56" s="126"/>
      <c r="V56" s="145">
        <v>119</v>
      </c>
      <c r="W56" s="126"/>
      <c r="X56" s="126"/>
      <c r="Y56" s="145">
        <v>120</v>
      </c>
      <c r="Z56" s="126"/>
      <c r="AA56" s="126"/>
      <c r="AB56" s="145">
        <v>121</v>
      </c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14"/>
      <c r="BF56" s="135"/>
    </row>
    <row r="57" spans="1:58" ht="36.75" thickBot="1" x14ac:dyDescent="0.25">
      <c r="A57" s="98">
        <v>46</v>
      </c>
      <c r="B57" s="99"/>
      <c r="C57" s="111"/>
      <c r="D57" s="144" t="s">
        <v>138</v>
      </c>
      <c r="E57" s="102" t="s">
        <v>67</v>
      </c>
      <c r="F57" s="130"/>
      <c r="G57" s="146" t="s">
        <v>89</v>
      </c>
      <c r="H57" s="102" t="s">
        <v>69</v>
      </c>
      <c r="I57" s="131"/>
      <c r="J57" s="131"/>
      <c r="K57" s="122" t="s">
        <v>69</v>
      </c>
      <c r="L57" s="131" t="s">
        <v>69</v>
      </c>
      <c r="M57" s="131"/>
      <c r="N57" s="131" t="s">
        <v>69</v>
      </c>
      <c r="O57" s="102" t="s">
        <v>85</v>
      </c>
      <c r="P57" s="104" t="s">
        <v>71</v>
      </c>
      <c r="Q57" s="126"/>
      <c r="R57" s="126"/>
      <c r="S57" s="126"/>
      <c r="T57" s="126"/>
      <c r="U57" s="126"/>
      <c r="V57" s="126"/>
      <c r="W57" s="126"/>
      <c r="X57" s="145">
        <v>122</v>
      </c>
      <c r="Y57" s="126"/>
      <c r="Z57" s="126"/>
      <c r="AA57" s="126"/>
      <c r="AB57" s="126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14"/>
      <c r="BF57" s="135"/>
    </row>
    <row r="58" spans="1:58" ht="24.75" thickBot="1" x14ac:dyDescent="0.25">
      <c r="A58" s="98">
        <v>47</v>
      </c>
      <c r="B58" s="99"/>
      <c r="C58" s="111"/>
      <c r="D58" s="144" t="s">
        <v>139</v>
      </c>
      <c r="E58" s="102" t="s">
        <v>67</v>
      </c>
      <c r="F58" s="130"/>
      <c r="G58" s="102" t="s">
        <v>84</v>
      </c>
      <c r="H58" s="102" t="s">
        <v>69</v>
      </c>
      <c r="I58" s="131"/>
      <c r="J58" s="131"/>
      <c r="K58" s="122" t="s">
        <v>69</v>
      </c>
      <c r="L58" s="131" t="s">
        <v>69</v>
      </c>
      <c r="M58" s="131"/>
      <c r="N58" s="131" t="s">
        <v>69</v>
      </c>
      <c r="O58" s="102" t="s">
        <v>85</v>
      </c>
      <c r="P58" s="104" t="s">
        <v>71</v>
      </c>
      <c r="Q58" s="126"/>
      <c r="R58" s="126"/>
      <c r="S58" s="145">
        <v>123</v>
      </c>
      <c r="T58" s="126"/>
      <c r="U58" s="126"/>
      <c r="V58" s="126"/>
      <c r="W58" s="145">
        <v>124</v>
      </c>
      <c r="X58" s="126"/>
      <c r="Y58" s="126"/>
      <c r="Z58" s="126"/>
      <c r="AA58" s="145">
        <v>125</v>
      </c>
      <c r="AB58" s="126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14"/>
      <c r="BF58" s="135"/>
    </row>
    <row r="59" spans="1:58" ht="24" x14ac:dyDescent="0.2">
      <c r="A59" s="98">
        <v>48</v>
      </c>
      <c r="B59" s="99"/>
      <c r="C59" s="147"/>
      <c r="D59" s="144" t="s">
        <v>140</v>
      </c>
      <c r="E59" s="102" t="s">
        <v>67</v>
      </c>
      <c r="F59" s="130"/>
      <c r="G59" s="102" t="s">
        <v>68</v>
      </c>
      <c r="H59" s="102" t="s">
        <v>69</v>
      </c>
      <c r="I59" s="131"/>
      <c r="J59" s="131"/>
      <c r="K59" s="122" t="s">
        <v>69</v>
      </c>
      <c r="L59" s="131" t="s">
        <v>69</v>
      </c>
      <c r="M59" s="131"/>
      <c r="N59" s="131" t="s">
        <v>69</v>
      </c>
      <c r="O59" s="102" t="s">
        <v>85</v>
      </c>
      <c r="P59" s="104" t="s">
        <v>71</v>
      </c>
      <c r="Q59" s="126"/>
      <c r="R59" s="126"/>
      <c r="S59" s="145">
        <v>126</v>
      </c>
      <c r="T59" s="126"/>
      <c r="U59" s="126"/>
      <c r="V59" s="145">
        <v>127</v>
      </c>
      <c r="W59" s="126"/>
      <c r="X59" s="126"/>
      <c r="Y59" s="145">
        <v>128</v>
      </c>
      <c r="Z59" s="126"/>
      <c r="AA59" s="126"/>
      <c r="AB59" s="145">
        <v>129</v>
      </c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14"/>
      <c r="BF59" s="135"/>
    </row>
    <row r="60" spans="1:58" s="157" customFormat="1" ht="31.5" customHeight="1" thickBot="1" x14ac:dyDescent="0.25">
      <c r="A60" s="148"/>
      <c r="B60" s="148"/>
      <c r="C60" s="148"/>
      <c r="D60" s="149" t="s">
        <v>141</v>
      </c>
      <c r="E60" s="150"/>
      <c r="F60" s="151"/>
      <c r="G60" s="150"/>
      <c r="H60" s="151"/>
      <c r="I60" s="151"/>
      <c r="J60" s="151"/>
      <c r="K60" s="151"/>
      <c r="L60" s="151"/>
      <c r="M60" s="151"/>
      <c r="N60" s="151"/>
      <c r="O60" s="148"/>
      <c r="P60" s="152"/>
      <c r="Q60" s="153">
        <f t="shared" ref="Q60" si="0">COUNTA(Q12:Q52)</f>
        <v>0</v>
      </c>
      <c r="R60" s="153">
        <f t="shared" ref="R60:AB60" si="1">COUNTA(R12:R59)</f>
        <v>5</v>
      </c>
      <c r="S60" s="153">
        <f t="shared" si="1"/>
        <v>17</v>
      </c>
      <c r="T60" s="153">
        <f t="shared" si="1"/>
        <v>8</v>
      </c>
      <c r="U60" s="153">
        <f t="shared" si="1"/>
        <v>10</v>
      </c>
      <c r="V60" s="153">
        <f t="shared" si="1"/>
        <v>20</v>
      </c>
      <c r="W60" s="153">
        <f t="shared" si="1"/>
        <v>7</v>
      </c>
      <c r="X60" s="153">
        <f t="shared" si="1"/>
        <v>10</v>
      </c>
      <c r="Y60" s="153">
        <f t="shared" si="1"/>
        <v>16</v>
      </c>
      <c r="Z60" s="153">
        <f t="shared" si="1"/>
        <v>11</v>
      </c>
      <c r="AA60" s="153">
        <f t="shared" si="1"/>
        <v>6</v>
      </c>
      <c r="AB60" s="153">
        <f t="shared" si="1"/>
        <v>19</v>
      </c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5"/>
      <c r="BF60" s="156"/>
    </row>
    <row r="61" spans="1:58" ht="63.75" customHeight="1" thickBot="1" x14ac:dyDescent="0.25">
      <c r="A61" s="158" t="s">
        <v>142</v>
      </c>
      <c r="B61" s="159"/>
      <c r="C61" s="159"/>
      <c r="D61" s="160"/>
      <c r="E61" s="161" t="s">
        <v>143</v>
      </c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3"/>
      <c r="Z61" s="164"/>
      <c r="AA61" s="1"/>
      <c r="AB61" s="1"/>
      <c r="AC61" s="165" t="s">
        <v>148</v>
      </c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7"/>
    </row>
    <row r="62" spans="1:58" ht="79.5" customHeight="1" thickBot="1" x14ac:dyDescent="0.25">
      <c r="A62" s="168" t="s">
        <v>144</v>
      </c>
      <c r="B62" s="169"/>
      <c r="C62" s="169"/>
      <c r="D62" s="170"/>
      <c r="E62" s="161" t="s">
        <v>145</v>
      </c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3"/>
      <c r="Z62" s="171"/>
      <c r="AA62" s="172"/>
      <c r="AB62" s="172"/>
      <c r="AC62" s="165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7"/>
    </row>
    <row r="63" spans="1:58" ht="139.5" customHeight="1" thickBot="1" x14ac:dyDescent="0.25">
      <c r="A63" s="168" t="s">
        <v>146</v>
      </c>
      <c r="B63" s="169"/>
      <c r="C63" s="169"/>
      <c r="D63" s="170"/>
      <c r="E63" s="161" t="s">
        <v>147</v>
      </c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3"/>
      <c r="Z63" s="171"/>
      <c r="AA63" s="172"/>
      <c r="AB63" s="172"/>
      <c r="AC63" s="173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5"/>
    </row>
    <row r="64" spans="1:58" ht="50.1" customHeight="1" x14ac:dyDescent="0.2"/>
    <row r="65" ht="50.1" customHeight="1" x14ac:dyDescent="0.2"/>
    <row r="66" ht="50.1" customHeight="1" x14ac:dyDescent="0.2"/>
    <row r="67" ht="50.1" customHeight="1" x14ac:dyDescent="0.2"/>
    <row r="68" ht="50.1" customHeight="1" x14ac:dyDescent="0.2"/>
    <row r="69" ht="50.1" customHeight="1" x14ac:dyDescent="0.2"/>
    <row r="70" ht="50.1" customHeight="1" x14ac:dyDescent="0.2"/>
  </sheetData>
  <sheetProtection algorithmName="SHA-512" hashValue="Gz6POlaR1lbV4pAU3qmE/w3eo6nxTLlavBMPKEd0+Tqq/cIElXWkDhZCA5iXwLjxTKDFJHrTppmX9JuIaSlkWg==" saltValue="C7y9CrfBQuDKzTz4kSEvEg==" spinCount="100000" sheet="1" objects="1" scenarios="1"/>
  <autoFilter ref="A11:BF63" xr:uid="{CFB5BCE8-36E2-447A-9EED-18AB635D43B9}"/>
  <mergeCells count="49">
    <mergeCell ref="P10:P11"/>
    <mergeCell ref="Q10:AB10"/>
    <mergeCell ref="K10:N10"/>
    <mergeCell ref="O10:O11"/>
    <mergeCell ref="B12:B59"/>
    <mergeCell ref="C12:C59"/>
    <mergeCell ref="A61:D61"/>
    <mergeCell ref="E61:Y61"/>
    <mergeCell ref="AC61:BF63"/>
    <mergeCell ref="A62:D62"/>
    <mergeCell ref="E62:Y62"/>
    <mergeCell ref="A63:D63"/>
    <mergeCell ref="E63:Y63"/>
    <mergeCell ref="AC10:AI10"/>
    <mergeCell ref="A9:E9"/>
    <mergeCell ref="F9:BF9"/>
    <mergeCell ref="A10:A11"/>
    <mergeCell ref="B10:B11"/>
    <mergeCell ref="C10:C11"/>
    <mergeCell ref="D10:D11"/>
    <mergeCell ref="E10:E11"/>
    <mergeCell ref="F10:F11"/>
    <mergeCell ref="G10:G11"/>
    <mergeCell ref="H10:J10"/>
    <mergeCell ref="AJ10:AP10"/>
    <mergeCell ref="AQ10:AW10"/>
    <mergeCell ref="AX10:BD10"/>
    <mergeCell ref="BE10:BE11"/>
    <mergeCell ref="BF10:BF11"/>
    <mergeCell ref="A7:C7"/>
    <mergeCell ref="D7:AB7"/>
    <mergeCell ref="AC7:AI7"/>
    <mergeCell ref="AJ7:BF7"/>
    <mergeCell ref="A8:AB8"/>
    <mergeCell ref="AC8:BF8"/>
    <mergeCell ref="A5:C5"/>
    <mergeCell ref="D5:AQ5"/>
    <mergeCell ref="AR5:AW5"/>
    <mergeCell ref="AX5:BF5"/>
    <mergeCell ref="A6:C6"/>
    <mergeCell ref="D6:BF6"/>
    <mergeCell ref="A1:C2"/>
    <mergeCell ref="D1:BF1"/>
    <mergeCell ref="D2:BE2"/>
    <mergeCell ref="A3:BF3"/>
    <mergeCell ref="A4:C4"/>
    <mergeCell ref="D4:P4"/>
    <mergeCell ref="Q4:AB4"/>
    <mergeCell ref="AC4:BF4"/>
  </mergeCells>
  <dataValidations count="3">
    <dataValidation allowBlank="1" showErrorMessage="1" prompt="Es lo que se haya ejecutado de la actividad planteada hasta la fecha de revisión" sqref="BF10" xr:uid="{00000000-0002-0000-0000-000000000000}">
      <formula1>0</formula1>
      <formula2>0</formula2>
    </dataValidation>
    <dataValidation allowBlank="1" showErrorMessage="1" sqref="O10:BE11" xr:uid="{00000000-0002-0000-0000-000001000000}">
      <formula1>0</formula1>
      <formula2>0</formula2>
    </dataValidation>
    <dataValidation allowBlank="1" showErrorMessage="1" promptTitle="ACTIVIDADES" prompt="Escriba el nombre de las actividades que piensa realizar para eliminar las causas raizales de las  no conformidades  " sqref="B10:K10" xr:uid="{00000000-0002-0000-0000-000002000000}">
      <formula1>0</formula1>
      <formula2>0</formula2>
    </dataValidation>
  </dataValidations>
  <printOptions horizontalCentered="1"/>
  <pageMargins left="0.11811023622047245" right="0.11811023622047245" top="0.15748031496062992" bottom="0.55118110236220474" header="0.31496062992125984" footer="0.31496062992125984"/>
  <pageSetup paperSize="5" scale="62" fitToWidth="2" fitToHeight="0" orientation="landscape" r:id="rId1"/>
  <headerFooter scaleWithDoc="0" alignWithMargins="0">
    <oddFooter>&amp;L&amp;"Arial,Negrita"&amp;8Página: &amp;P de &amp;N&amp;R&amp;"Arial,Negrita"&amp;8 2023-01-05</oddFooter>
  </headerFooter>
  <colBreaks count="1" manualBreakCount="1">
    <brk id="2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Trabajo Bienestar 2026</vt:lpstr>
      <vt:lpstr>'Plan de Trabajo Bienestar 2026'!Área_de_impresión</vt:lpstr>
      <vt:lpstr>'Plan de Trabajo Bienestar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AD1GR102</dc:creator>
  <cp:keywords/>
  <dc:description/>
  <cp:lastModifiedBy>SANDRA ALBA</cp:lastModifiedBy>
  <cp:revision/>
  <cp:lastPrinted>2026-01-30T13:37:24Z</cp:lastPrinted>
  <dcterms:created xsi:type="dcterms:W3CDTF">2023-01-03T15:21:08Z</dcterms:created>
  <dcterms:modified xsi:type="dcterms:W3CDTF">2026-01-30T13:37:50Z</dcterms:modified>
  <cp:category/>
  <cp:contentStatus/>
</cp:coreProperties>
</file>